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525\"/>
    </mc:Choice>
  </mc:AlternateContent>
  <xr:revisionPtr revIDLastSave="0" documentId="13_ncr:1_{0CF6D3A4-B2CA-4940-A055-F3FEC92754C8}" xr6:coauthVersionLast="47" xr6:coauthVersionMax="47" xr10:uidLastSave="{00000000-0000-0000-0000-000000000000}"/>
  <bookViews>
    <workbookView xWindow="-110" yWindow="-110" windowWidth="19420" windowHeight="10420" tabRatio="84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C56" i="9"/>
  <c r="O56" i="9"/>
  <c r="N56" i="9"/>
  <c r="M56" i="9"/>
  <c r="L56" i="9"/>
  <c r="J56" i="9"/>
  <c r="I56" i="9"/>
  <c r="H56" i="9"/>
  <c r="G56" i="9"/>
  <c r="F56" i="9"/>
  <c r="E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K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<sst xmlns="http://schemas.openxmlformats.org/spreadsheetml/2006/main" count="25932" uniqueCount="3340">
  <si>
    <t>domingo, 13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</si>
  <si>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</si>
  <si>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</si>
  <si>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</si>
  <si>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</si>
  <si>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</si>
  <si>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</si>
  <si>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</si>
  <si>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</si>
  <si>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</si>
  <si>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</si>
  <si>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</si>
  <si>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</si>
  <si>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</si>
  <si>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</si>
  <si>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</si>
  <si>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</si>
  <si>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</si>
  <si>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13/04/2025 00:00:00</t>
  </si>
  <si>
    <t>14/04/2025 00:00:00</t>
  </si>
  <si>
    <t>DECLARACIÓN DE SITUACIÓN EXCEPCIONAL EN LA S.E. PORTILLO DE 60 kV</t>
  </si>
  <si>
    <t>NO</t>
  </si>
  <si>
    <t>FALLA</t>
  </si>
  <si>
    <t>INVERSIONES SHAQSHA S.A.C.</t>
  </si>
  <si>
    <t>PARIAC</t>
  </si>
  <si>
    <t>CENTRAL HIDROELÉCTRICA</t>
  </si>
  <si>
    <t>CENTRAL</t>
  </si>
  <si>
    <t>13/04/2025 12:34:00</t>
  </si>
  <si>
    <t>13/04/2025 13:00:00</t>
  </si>
  <si>
    <t>DESCONEXIÓN DE LA C.H. PARIAC</t>
  </si>
  <si>
    <t>RED DE ENERGIA DEL PERU S.A.</t>
  </si>
  <si>
    <t>TRUJILLO NORTE - CHIMBOTE 1</t>
  </si>
  <si>
    <t xml:space="preserve">LINEA DE TRANSMISION          </t>
  </si>
  <si>
    <t>L-2233</t>
  </si>
  <si>
    <t>13/04/2025 11:53:29</t>
  </si>
  <si>
    <t>13/04/2025 12:15:41</t>
  </si>
  <si>
    <t>DESCONEXIÓN DE LA LÍNEA L-2233 (CHIMBOTE 1 - TRUJILLO NORTE) DE 220 KV</t>
  </si>
  <si>
    <t>STATKRAFT S.A</t>
  </si>
  <si>
    <t>PARAMONGA N. - PARAMONGA E.</t>
  </si>
  <si>
    <t>L-1101</t>
  </si>
  <si>
    <t>13/04/2025 10:44:25</t>
  </si>
  <si>
    <t>13/04/2025 14:55:00</t>
  </si>
  <si>
    <t>DESCONEXIÓN DE LA LÍNEA L-1101 (PARAMONGA NUEVA - PARAMONGA EXISTENTE) DE 138 KV</t>
  </si>
  <si>
    <t>SI</t>
  </si>
  <si>
    <t>ATLANTICA TRANSMISION SUR S.A.</t>
  </si>
  <si>
    <t>POROMA - OCONA</t>
  </si>
  <si>
    <t>L-5034</t>
  </si>
  <si>
    <t>13/04/2025 06:45:00</t>
  </si>
  <si>
    <t>DECLARACIÓN DE SITUACION EXCEPCIONAL EN EL ENLACE CENTRO - SUR</t>
  </si>
  <si>
    <t>13/04/2025 17:00:00</t>
  </si>
  <si>
    <t>RESTRICCIONES OPERATIVAS</t>
  </si>
  <si>
    <t>FECHA</t>
  </si>
  <si>
    <t>HORA
INICIO</t>
  </si>
  <si>
    <t>HORA
FINAL</t>
  </si>
  <si>
    <t>T.Eq.</t>
  </si>
  <si>
    <t>13/04/2025</t>
  </si>
  <si>
    <t>00:00</t>
  </si>
  <si>
    <t>24:00</t>
  </si>
  <si>
    <t>CELEPSA</t>
  </si>
  <si>
    <t>C.H. EL PLATANAL</t>
  </si>
  <si>
    <t>CH</t>
  </si>
  <si>
    <t/>
  </si>
  <si>
    <t>EGASA</t>
  </si>
  <si>
    <t>C.H. CHARCANI II</t>
  </si>
  <si>
    <t>GH</t>
  </si>
  <si>
    <t>G2</t>
  </si>
  <si>
    <t>S.E. CONVERTIDOR</t>
  </si>
  <si>
    <t>BARRA</t>
  </si>
  <si>
    <t>BARRA138KV</t>
  </si>
  <si>
    <t>ENEL GENERACION PIURA S.A.</t>
  </si>
  <si>
    <t>C.T. MALACAS</t>
  </si>
  <si>
    <t>CT</t>
  </si>
  <si>
    <t>ENGIE</t>
  </si>
  <si>
    <t>C.E. PUNTA LOMITAS</t>
  </si>
  <si>
    <t>CE</t>
  </si>
  <si>
    <t>C.H. QUITARACSA</t>
  </si>
  <si>
    <t>C.H. YUNCÁN</t>
  </si>
  <si>
    <t>G3</t>
  </si>
  <si>
    <t>C.T. CHILCA 1</t>
  </si>
  <si>
    <t>C.T. CHILCA 2</t>
  </si>
  <si>
    <t>FENIX POWER PERÚ</t>
  </si>
  <si>
    <t>C.T. FENIX</t>
  </si>
  <si>
    <t>KALLPA GENERACION S.A.</t>
  </si>
  <si>
    <t>C.H. MINI CENTRAL CERRO DEL AGUILA</t>
  </si>
  <si>
    <t>C.T. KALLPA</t>
  </si>
  <si>
    <t>C.T. LAS FLORES</t>
  </si>
  <si>
    <t>ORAZUL ENERGY PERÚ</t>
  </si>
  <si>
    <t>C.H. CAÑÓN DEL PATO</t>
  </si>
  <si>
    <t>G6</t>
  </si>
  <si>
    <t>C.H. CARHUAQUERO</t>
  </si>
  <si>
    <t>ORYGEN PERU S.A.A.</t>
  </si>
  <si>
    <t>C.T. SANTA ROSA</t>
  </si>
  <si>
    <t>GT</t>
  </si>
  <si>
    <t>TG7</t>
  </si>
  <si>
    <t>UTI6</t>
  </si>
  <si>
    <t>C.T. VENTANILLA</t>
  </si>
  <si>
    <t>TG4</t>
  </si>
  <si>
    <t>S.E. HUÁNUCO</t>
  </si>
  <si>
    <t>BANCO</t>
  </si>
  <si>
    <t>BC-04</t>
  </si>
  <si>
    <t>SAMAY I S.A.C</t>
  </si>
  <si>
    <t>C.T. PUERTO BRAVO</t>
  </si>
  <si>
    <t>C.H. CHEVES</t>
  </si>
  <si>
    <t>TERMOCHILCA S.A.C.</t>
  </si>
  <si>
    <t>C.T. SANTO DOMINGO DE LOS OLLEROS</t>
  </si>
  <si>
    <t>TERMOSELVA</t>
  </si>
  <si>
    <t>C.T. AGUAYTÍA</t>
  </si>
  <si>
    <t>TRANSMANTARO</t>
  </si>
  <si>
    <t>S.E. SOCABAYA</t>
  </si>
  <si>
    <t>SSEE</t>
  </si>
  <si>
    <t>S.E.</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</si>
  <si>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</si>
  <si>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</si>
  <si>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</si>
  <si>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</si>
  <si>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</si>
  <si>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</si>
  <si>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</si>
  <si>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</si>
  <si>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</si>
  <si>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</si>
  <si>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</si>
  <si>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</si>
  <si>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</si>
  <si>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</si>
  <si>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</si>
  <si>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</si>
  <si>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13/04/2025 00:00</t>
  </si>
  <si>
    <t>14/04/2025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</si>
  <si>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</si>
  <si>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</si>
  <si>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</si>
  <si>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</si>
  <si>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</si>
  <si>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</si>
  <si>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</si>
  <si>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</si>
  <si>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</si>
  <si>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</si>
  <si>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</si>
  <si>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</si>
  <si>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</si>
  <si>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</si>
  <si>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</si>
  <si>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</si>
  <si>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</si>
  <si>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</si>
  <si>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</si>
  <si>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</si>
  <si>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</si>
  <si>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</si>
  <si>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</si>
  <si>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</si>
  <si>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</si>
  <si>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</si>
  <si>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</si>
  <si>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</si>
  <si>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</si>
  <si>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</si>
  <si>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</si>
  <si>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</si>
  <si>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</si>
  <si>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</si>
  <si>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</si>
  <si>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</si>
  <si>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</si>
  <si>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</si>
  <si>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</si>
  <si>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</si>
  <si>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</si>
  <si>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</si>
  <si>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</si>
  <si>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</si>
  <si>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</si>
  <si>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</si>
  <si>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</si>
  <si>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</si>
  <si>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AUT-5371</t>
  </si>
  <si>
    <t>13/04/2025 10:30</t>
  </si>
  <si>
    <t>13/04/2025 13:18</t>
  </si>
  <si>
    <t>Proyecto Refuerzos: Pruebas del sistema de transferencia automatica de SSAA AC esenciales y no esenciales - sala de control. AUT-5371 trabajara en ONAN (270MVA). Actividad sin Riesgo de disparo.</t>
  </si>
  <si>
    <t>R</t>
  </si>
  <si>
    <t>BIOENERGIA DEL CHIRA S.A.</t>
  </si>
  <si>
    <t>CA?A BRAVA</t>
  </si>
  <si>
    <t xml:space="preserve">CENTRAL                  </t>
  </si>
  <si>
    <t>Para Central Ca?a Brava debido a mantenimiento anual preventivo</t>
  </si>
  <si>
    <t>CHINANGO S.A.C.</t>
  </si>
  <si>
    <t>CHIMAY</t>
  </si>
  <si>
    <t>13/04/2025 08:07</t>
  </si>
  <si>
    <t>13/04/2025 11:31</t>
  </si>
  <si>
    <t>MBO-GENEREDAR</t>
  </si>
  <si>
    <t>CARAPONGO - HUINCO</t>
  </si>
  <si>
    <t>L-2001</t>
  </si>
  <si>
    <t>13/04/2025 08:01</t>
  </si>
  <si>
    <t>13/04/2025 16:55</t>
  </si>
  <si>
    <t>LIMPIEZA MANUAL DE AISLADORES</t>
  </si>
  <si>
    <t>CHARCANI I</t>
  </si>
  <si>
    <t>13/04/2025 07:08</t>
  </si>
  <si>
    <t>13/04/2025 14:38</t>
  </si>
  <si>
    <t>Mantenimiento Preventivo Electrico LLTT, CH IV a Chilina</t>
  </si>
  <si>
    <t>BARRA33KV</t>
  </si>
  <si>
    <t>13/04/2025 07:27</t>
  </si>
  <si>
    <t>13/04/2025 14:08</t>
  </si>
  <si>
    <t>S</t>
  </si>
  <si>
    <t>CHARCANI II</t>
  </si>
  <si>
    <t>Reparacion de conducto forzado por presentar fuga de agua</t>
  </si>
  <si>
    <t>F</t>
  </si>
  <si>
    <t xml:space="preserve">CORR.     </t>
  </si>
  <si>
    <t>Rebabitado cojinete de empuje</t>
  </si>
  <si>
    <t>13/04/2025 06:00</t>
  </si>
  <si>
    <t>13/04/2025 17:00</t>
  </si>
  <si>
    <t>CHARCANI III</t>
  </si>
  <si>
    <t>13/04/2025 06:52</t>
  </si>
  <si>
    <t>13/04/2025 14:24</t>
  </si>
  <si>
    <t>CHARCANI IV</t>
  </si>
  <si>
    <t>Mantenimiento Generador</t>
  </si>
  <si>
    <t>13/04/2025 06:39</t>
  </si>
  <si>
    <t>13/04/2025 14:19</t>
  </si>
  <si>
    <t>CHARCANI IV - CHILINA</t>
  </si>
  <si>
    <t>L-3103</t>
  </si>
  <si>
    <t>13/04/2025 07:23</t>
  </si>
  <si>
    <t>13/04/2025 14:02</t>
  </si>
  <si>
    <t>Mantenimiento Preventivo Electrico LLTT</t>
  </si>
  <si>
    <t>L-3104</t>
  </si>
  <si>
    <t>13/04/2025 14:10</t>
  </si>
  <si>
    <t>CHARCANI V</t>
  </si>
  <si>
    <t>CAMPANARIO</t>
  </si>
  <si>
    <t>FS por prevencion temporada de lluvias</t>
  </si>
  <si>
    <t>DIQUE CINCEL</t>
  </si>
  <si>
    <t>Mantenimiento Compuerta Vagon y camino rodadura</t>
  </si>
  <si>
    <t xml:space="preserve">CHILINA D                                         </t>
  </si>
  <si>
    <t>TG</t>
  </si>
  <si>
    <t>13/04/2025 14:00</t>
  </si>
  <si>
    <t>13/04/2025 16:15</t>
  </si>
  <si>
    <t>Cambio de forros base chimenea (Incluye pruebas a plena carga)</t>
  </si>
  <si>
    <t>SANTUARIO</t>
  </si>
  <si>
    <t>ACOPLE 138</t>
  </si>
  <si>
    <t>En servicio barra 2,uso en grupo N1 Charcani V con interruptor de acoplamiento, por falla</t>
  </si>
  <si>
    <t>EGEJUNIN</t>
  </si>
  <si>
    <t>SANTA CRUZ II</t>
  </si>
  <si>
    <t>Mantenimiento correctivo mayor de turbina del G2</t>
  </si>
  <si>
    <t>EGEMSA</t>
  </si>
  <si>
    <t>MACHUPICCHU</t>
  </si>
  <si>
    <t>G4</t>
  </si>
  <si>
    <t>13/04/2025 07:36</t>
  </si>
  <si>
    <t>13/04/2025 17:10</t>
  </si>
  <si>
    <t>INSPECCION DE UNIDAD FRANCIS</t>
  </si>
  <si>
    <t>T-G4</t>
  </si>
  <si>
    <t>13/04/2025 07:38</t>
  </si>
  <si>
    <t>13/04/2025 16:09</t>
  </si>
  <si>
    <t>MANTENIMIENTO CORRECTIVO DEL TRANSFORMADOR DE POTENCIA MONOFASICO FASE  T  DEL GRUPO G4</t>
  </si>
  <si>
    <t>MACHUPICCHU - QUENCORO</t>
  </si>
  <si>
    <t>L-1002</t>
  </si>
  <si>
    <t>13/04/2025 07:45</t>
  </si>
  <si>
    <t>13/04/2025 15:45</t>
  </si>
  <si>
    <t>MANTENIMIENTO PREVENTIVO DE L-1002</t>
  </si>
  <si>
    <t>EGESUR</t>
  </si>
  <si>
    <t>INDEPENDENCIA</t>
  </si>
  <si>
    <t>T-30</t>
  </si>
  <si>
    <t>Mantenimiento correctivo del transformador de potencia en reserva - DELCROSA</t>
  </si>
  <si>
    <t>ELECTROPERU</t>
  </si>
  <si>
    <t>RESTITUCION</t>
  </si>
  <si>
    <t>13/04/2025 00:05</t>
  </si>
  <si>
    <t>13/04/2025 10:52</t>
  </si>
  <si>
    <t>MANTENIMIENTO PREVENTIVO Y CONTROLES SISTEMATICOS</t>
  </si>
  <si>
    <t>ELECTROSUR S.A.</t>
  </si>
  <si>
    <t>MOQUEGUA</t>
  </si>
  <si>
    <t>TR-138/10</t>
  </si>
  <si>
    <t>MANTENIMIENTO DE TRANSFORMADOR ET1 ELECTROSUR Y SUBSANACION DE DEEFICIENCIAS EN REDE DE MEDIA TENSION</t>
  </si>
  <si>
    <t>RESERVA FRIA DE GENERACION TALARA</t>
  </si>
  <si>
    <t>TG5</t>
  </si>
  <si>
    <t>INSPECCION BOROSCOPICA y Mantenimiento preventivos BOP</t>
  </si>
  <si>
    <t>CHILCA - CHILCA 1</t>
  </si>
  <si>
    <t>L-2102</t>
  </si>
  <si>
    <t>MANTENIMIENTO ANUAL</t>
  </si>
  <si>
    <t>CHILCA 1</t>
  </si>
  <si>
    <t>BESS-CHILCA1</t>
  </si>
  <si>
    <t>POWER ISLAND 1</t>
  </si>
  <si>
    <t>CAL_3</t>
  </si>
  <si>
    <t>Mantenimiento correctivo de valvula de control de temperatura de vapor de alta presion del Caldero #3.</t>
  </si>
  <si>
    <t>CHT2</t>
  </si>
  <si>
    <t>MANTENIMIENTO ANUAL DE TRANSFORMADOR PRINCIPAL DE TG2 220/16 kV</t>
  </si>
  <si>
    <t>CL-2102</t>
  </si>
  <si>
    <t>MANTENIMIENTO / LIMPIEZA DE CELDA</t>
  </si>
  <si>
    <t>CL-TG2</t>
  </si>
  <si>
    <t xml:space="preserve">TG2            </t>
  </si>
  <si>
    <t>INSPECCION DE 33000 EOH (HOT GAS PATH)</t>
  </si>
  <si>
    <t>BARRA220kV-2</t>
  </si>
  <si>
    <t>13/04/2025 06:26</t>
  </si>
  <si>
    <t>13/04/2025 18:17</t>
  </si>
  <si>
    <t>BARRA 2 CHILCA F/S PARA MANTENIMIENTO ANUAL CELDA D05(TG2) SB-15310 - RECONEXION DE EQUIPOS</t>
  </si>
  <si>
    <t>MANTENIMIENTO / LIMPIEZA DE CELDA (SL-D3)</t>
  </si>
  <si>
    <t>INT-5662</t>
  </si>
  <si>
    <t>13/04/2025 17:32</t>
  </si>
  <si>
    <t>MANTENIMIENTO MAYOR INTERRUPTOR: Inspeccion de mecanismos de operacion, Pruebas electricas.</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</si>
  <si>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</si>
  <si>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</si>
  <si>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</si>
  <si>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</si>
  <si>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</si>
  <si>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</si>
  <si>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</si>
  <si>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</si>
  <si>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</si>
  <si>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</si>
  <si>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</si>
  <si>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</si>
  <si>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</si>
  <si>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</si>
  <si>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</si>
  <si>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</si>
  <si>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</si>
  <si>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</si>
  <si>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</si>
  <si>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</si>
  <si>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</si>
  <si>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</si>
  <si>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</si>
  <si>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</si>
  <si>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</si>
  <si>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</si>
  <si>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</si>
  <si>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</si>
  <si>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</si>
  <si>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</si>
  <si>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</si>
  <si>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</si>
  <si>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</si>
  <si>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13/04/2025 07:30</t>
  </si>
  <si>
    <t>13/04/2025 17:30</t>
  </si>
  <si>
    <t>Mantenimiento correctivo por riesgo de caida de transformador de corriente 138 kV por deterioro del acople metalico base - soporte en el patio de llaves de SET Santiago de Cao.</t>
  </si>
  <si>
    <t>HUAURA POWER GROUP S.A.</t>
  </si>
  <si>
    <t>YARUCAYA</t>
  </si>
  <si>
    <t>MANTENIMIENTO MAYOR UG2 (CAMBIO DE COMPONENTES INTERNOS DE LA TURBINA).</t>
  </si>
  <si>
    <t>REPARACION INTERNA DEL GENERADOR G2 (INCLUYE DESCARGAS PARCIALES)</t>
  </si>
  <si>
    <t>INLAND ENERGY SAC</t>
  </si>
  <si>
    <t>SANTA TERESA</t>
  </si>
  <si>
    <t>G1</t>
  </si>
  <si>
    <t>13/04/2025 07:04</t>
  </si>
  <si>
    <t>13/04/2025 13:29</t>
  </si>
  <si>
    <t>Inspeccion de rodetes, tableros y limpieza de carbones</t>
  </si>
  <si>
    <t>13/04/2025 14:09</t>
  </si>
  <si>
    <t>13/04/2025 16:35</t>
  </si>
  <si>
    <t>ISA PERU</t>
  </si>
  <si>
    <t>TR3MVA</t>
  </si>
  <si>
    <t>13/04/2025 09:10</t>
  </si>
  <si>
    <t>13/04/2025 16:30</t>
  </si>
  <si>
    <t>CL-T63_66KV EN SERVICIO: CORRREGIR SE?ALES DEL SISTEMA DE CONTROL, ACTIVIDAD CON PERDIDA DE SUPERVISION. (R0117435)</t>
  </si>
  <si>
    <t>PUCALLPA</t>
  </si>
  <si>
    <t>SVC-6</t>
  </si>
  <si>
    <t>13/04/2025 08:06</t>
  </si>
  <si>
    <t>13/04/2025 16:03</t>
  </si>
  <si>
    <t>MANTENIMIENTO PREVENTIVO DE BATERIAS 220 VCC, 125 VCC, 440 VCC Y RECTIFICADORES 110 VCC. (R0116097)</t>
  </si>
  <si>
    <t>JOYA SOLAR S.A.C.</t>
  </si>
  <si>
    <t>SAN MARTIN SOLAR</t>
  </si>
  <si>
    <t>Energizacion inversores Centro de transformacion</t>
  </si>
  <si>
    <t>BARRA_A_33 kV</t>
  </si>
  <si>
    <t>Pruebas Mando Sincronizado</t>
  </si>
  <si>
    <t>PRUEBA</t>
  </si>
  <si>
    <t>BARRA_B_33 kV</t>
  </si>
  <si>
    <t>SERV. AUX.</t>
  </si>
  <si>
    <t>Prubas por mando sincronozado</t>
  </si>
  <si>
    <t>TRP-220</t>
  </si>
  <si>
    <t>TRP-221</t>
  </si>
  <si>
    <t>KALLPA</t>
  </si>
  <si>
    <t>TG3</t>
  </si>
  <si>
    <t>13/04/2025 00:32</t>
  </si>
  <si>
    <t>13/04/2025 08:27</t>
  </si>
  <si>
    <t>Corrrectivo Fuga de Gases Calientes RAC TG3</t>
  </si>
  <si>
    <t>13/04/2025 08:53</t>
  </si>
  <si>
    <t>Pruebas en CC 2X1 para acople en 3X1</t>
  </si>
  <si>
    <t>13/04/2025 11:48</t>
  </si>
  <si>
    <t>Pruebas de verificacion y estabilizacion del modo 3x1</t>
  </si>
  <si>
    <t>MINI CENTRAL CERRO DEL AGUILA</t>
  </si>
  <si>
    <t>MANTENIMIENTO ANUAL DE MINICENTRAL</t>
  </si>
  <si>
    <t>LUZ DEL SUR</t>
  </si>
  <si>
    <t>BALNEARIOS</t>
  </si>
  <si>
    <t>13/04/2025 01:01</t>
  </si>
  <si>
    <t>13/04/2025 18:00</t>
  </si>
  <si>
    <t>Actividades previas para la renovacion de proteccion diferencial de barras 220kV</t>
  </si>
  <si>
    <t>ST-2 220KV</t>
  </si>
  <si>
    <t>TR-3</t>
  </si>
  <si>
    <t>13/04/2025 04:38</t>
  </si>
  <si>
    <t>13/04/2025 18:03</t>
  </si>
  <si>
    <t>Cambio de posicion de tap de 210 kV a 220 kV Pruebas de relacion de transformacion Mantenimiento y control de equipos Pruebas de disparo propias del transformador</t>
  </si>
  <si>
    <t>MARCOBRE S.A.C.</t>
  </si>
  <si>
    <t>MINA JUSTA</t>
  </si>
  <si>
    <t>TR_4712-TX-001</t>
  </si>
  <si>
    <t>13/04/2025 18:09</t>
  </si>
  <si>
    <t>MANTENIMIENTO PREVENTIVO Y PRUEBAS ELECTRICAS DE EQUIPO</t>
  </si>
  <si>
    <t>MINERA ANTAMINA</t>
  </si>
  <si>
    <t>ANTAMINA</t>
  </si>
  <si>
    <t>T - 2</t>
  </si>
  <si>
    <t>13/04/2025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</si>
  <si>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</si>
  <si>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</si>
  <si>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</si>
  <si>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</si>
  <si>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</si>
  <si>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</si>
  <si>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</si>
  <si>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</si>
  <si>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</si>
  <si>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</si>
  <si>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</si>
  <si>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</si>
  <si>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</si>
  <si>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</si>
  <si>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</si>
  <si>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</si>
  <si>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</si>
  <si>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</si>
  <si>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VENTANILLA</t>
  </si>
  <si>
    <t>13/04/2025 00:07</t>
  </si>
  <si>
    <t>13/04/2025 00:18</t>
  </si>
  <si>
    <t>LAVADO ON LINE DE COMPRESOR, SE REQUIERE 135 MW POR 30 MIN. ACTIVIDAD CONDICIONADA AL DESPACHO ECONOMICO.</t>
  </si>
  <si>
    <t xml:space="preserve">PETRAMAS                                          </t>
  </si>
  <si>
    <t>LA GRINGA V</t>
  </si>
  <si>
    <t>MANTENIMIENTO DE RADIADOR</t>
  </si>
  <si>
    <t>PLUZ ENERGIA PERU S.A.A.</t>
  </si>
  <si>
    <t>BARSI</t>
  </si>
  <si>
    <t>CL-2005</t>
  </si>
  <si>
    <t>13/04/2025 08:00</t>
  </si>
  <si>
    <t>13/04/2025 16:00</t>
  </si>
  <si>
    <t>MANTENIMIENTO PREVENTIVO DE AISLADORES POLIMERICOS</t>
  </si>
  <si>
    <t>ST A 220 kV</t>
  </si>
  <si>
    <t>AMARILIS - HUANUCO</t>
  </si>
  <si>
    <t>L-1144</t>
  </si>
  <si>
    <t>13/04/2025 10:26</t>
  </si>
  <si>
    <t>13/04/2025 16:34</t>
  </si>
  <si>
    <t>CONEXIONADO DE CABLE EN TORRE 05N. IDENTIFICAR FASE FALLADA Y CAMBIAR POR LA RESERVA T05N. (R0118978)</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</si>
  <si>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</si>
  <si>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</si>
  <si>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</si>
  <si>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</si>
  <si>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</si>
  <si>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</si>
  <si>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</si>
  <si>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</si>
  <si>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</si>
  <si>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</si>
  <si>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13/04/2025 08:08</t>
  </si>
  <si>
    <t>13/04/2025 16:25</t>
  </si>
  <si>
    <t>CAMBIO DE HERRAJES G3 CC L2238.  (R0118809)</t>
  </si>
  <si>
    <t>HUANCAVELICA</t>
  </si>
  <si>
    <t>INDISPONIBLE RELE DE ACOPLAMIENTO. EN CONSECUENCIA, HUANCAVELICA OPERA EN SIMPLE BARRA CON BARRA  B  F/S.</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</si>
  <si>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</si>
  <si>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</si>
  <si>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</si>
  <si>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</si>
  <si>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</si>
  <si>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HUANUCO</t>
  </si>
  <si>
    <t>CL-1144</t>
  </si>
  <si>
    <t>13/04/2025 11:50</t>
  </si>
  <si>
    <t>EMERGENCIA: DESCONEXION DE ACOMETIDAS FASE T Y CAMBIO DE BUJES FASE T POR FASE DE RESERVA. (R0118979)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</si>
  <si>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</si>
  <si>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</si>
  <si>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</si>
  <si>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</si>
  <si>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</si>
  <si>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PACHACHACA</t>
  </si>
  <si>
    <t>MALA CALIDAD DE SE?ALES QUE AFECTAN LA SUPERVISION A NIVEL 03 Y HACIA COES. SE TIENE SUPERVISION LOCAL. REVISIONES EN LA SICAM-RTU PARA LEVANTAR LA SUPERVISON (R0118869).</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</si>
  <si>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</si>
  <si>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</si>
  <si>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</si>
  <si>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</si>
  <si>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</si>
  <si>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IN-6220</t>
  </si>
  <si>
    <t>13/04/2025 08:25</t>
  </si>
  <si>
    <t>13/04/2025 13:26</t>
  </si>
  <si>
    <t>CL-6657 F/S: MP 3A AJUSTE DE BORNERAS EN CONTROLADOR DE BAHIA Y RELES DEL PROTECCION 21/51. (R0113821)</t>
  </si>
  <si>
    <t>POMACOCHA</t>
  </si>
  <si>
    <t>CONFIGURACION DOBLE BARRA INVERTIDA CELDAS DE REP, TRANSMANTARO Y CHINALCO. PENDIENTE NORMALIZACION.</t>
  </si>
  <si>
    <t>POMACOCHA - SAN JUAN</t>
  </si>
  <si>
    <t>L-2206</t>
  </si>
  <si>
    <t>13/04/2025 07:22</t>
  </si>
  <si>
    <t>13/04/2025 15:33</t>
  </si>
  <si>
    <t>MP 30M SILICONADO DE AISLADORES DE T-487 A T-520, REQUIERE L-2205 CON RECIERRES DESHABILITADOS. (R0115497)</t>
  </si>
  <si>
    <t>13/04/2025 08:11</t>
  </si>
  <si>
    <t>13/04/2025 18:11</t>
  </si>
  <si>
    <t>MP 6A LIMPIEZA MANUAL DE AISLADORES ENGOMADOS DE TORRES T-557 A T-613, REQUIERE L-2205 CON RECIERRES DESHABILITADOS. (R0115821)</t>
  </si>
  <si>
    <t>SAN JUAN</t>
  </si>
  <si>
    <t>CL-TR2_220</t>
  </si>
  <si>
    <t>13/04/2025 06:44</t>
  </si>
  <si>
    <t>13/04/2025 17:29</t>
  </si>
  <si>
    <t>POA: CAMBIO DE PERFILES, PLANCHAS Y PERNOS CORROIDOS EN LA VIGAS C7-C8 y E7-E8 QUE CORRESPONDEN A LA CELDA TRF2 COLUMNAS C7, C8, E7 Y E8. REQUIERE BARRA  A  220KV FUERA DE SERVICIO (R0112790).</t>
  </si>
  <si>
    <t>BARRA-A 220</t>
  </si>
  <si>
    <t>13/04/2025 07:29</t>
  </si>
  <si>
    <t>13/04/2025 17:04</t>
  </si>
  <si>
    <t>FUERA DE SERVICIO DEBIDO A LOS TRABAJOS EN LA CL-TR2 (R0112790). SE MODIFICA HORA FIN POR DISPONIBILIDAD DE LUZ DEL SUR.</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</si>
  <si>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</si>
  <si>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</si>
  <si>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</si>
  <si>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</si>
  <si>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</si>
  <si>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SAN GABAN</t>
  </si>
  <si>
    <t>AZANGARO - SAN GABAN II</t>
  </si>
  <si>
    <t>L-1010</t>
  </si>
  <si>
    <t>13/04/2025 07:57</t>
  </si>
  <si>
    <t>13/04/2025 17:08</t>
  </si>
  <si>
    <t>PRUEBAS Y MEDICIONES DE PARAMETROS ELECTRICOS EN LA LINEA DE TRANSMISION L-2042 (SOLICITADO POR HYDROGLOBAL SAN GABAN III).</t>
  </si>
  <si>
    <t>CHEVES</t>
  </si>
  <si>
    <t>13/04/2025 22:00</t>
  </si>
  <si>
    <t>MANTENIMIENTO CORRECTIVO DE LA UNIDAD HIDRAULICA: CAMBIO DE VALVULAS</t>
  </si>
  <si>
    <t>PARAMONGA E. - CAHUA</t>
  </si>
  <si>
    <t>L-1033</t>
  </si>
  <si>
    <t>LINEA INDISPONIBLE POR FALLA</t>
  </si>
  <si>
    <t>LINEA EN BYPASS CON LA L-1102 PARA ALIMENTAR LAS CARGAS DE LAS SSEE PARAMONGA EXISTENTE Y CAHUA, Y PONER EN SERVICIO LA CH CAHUA.</t>
  </si>
  <si>
    <t xml:space="preserve">AGUAYTIA                                          </t>
  </si>
  <si>
    <t>Disponibilidad de 19MMSCF para la CT Aguaytia.</t>
  </si>
  <si>
    <t>CAMPAS</t>
  </si>
  <si>
    <t>AT120-523</t>
  </si>
  <si>
    <t>PERDIDA DE POSICION DE TAP POR FALLA EN COMUNICACION. CAMBIO DE TAPS DE NIVEL 0 HASTA LA REVISION POR GARANTIA.</t>
  </si>
  <si>
    <t>XC-10</t>
  </si>
  <si>
    <t>INDISPONIBLE (EN BAIPAS) DESDE 10.12.24 POR PROBLEMA DE MALA LECTURA EN SE?AL DE CORRIENTE DE LA FASE  S  DEL CAPACITOR.</t>
  </si>
  <si>
    <t>CL-5021</t>
  </si>
  <si>
    <t>13/04/2025 23:00</t>
  </si>
  <si>
    <t>TRAMO DE LINEA ENERGIZADA MEDIANTE EL INTERRUPTOR IN-5184, HASTA LA TORRE T104, 109.8KM DE LINEA PARA EVITAR ROBO DE CONDUCTOR.</t>
  </si>
  <si>
    <t>CARABAYLLO</t>
  </si>
  <si>
    <t>CL-5006</t>
  </si>
  <si>
    <t>13/04/2025 07:15</t>
  </si>
  <si>
    <t>13/04/2025 17:13</t>
  </si>
  <si>
    <t>MP 12A MANTENIMIENTO ELECTROMECANICO A TRANSFORMADOR DE TENSION, PARARRAYOS Y SECCIONADORES. (R0115025)</t>
  </si>
  <si>
    <t>CARABAYLLO - CHIMBOTE1</t>
  </si>
  <si>
    <t>L-5006</t>
  </si>
  <si>
    <t>13/04/2025 06:22</t>
  </si>
  <si>
    <t>13/04/2025 17:45</t>
  </si>
  <si>
    <t>LIMPIEZA DE AISLADORES DE VIDRIO ENGOMADO DE TORRES T-316 A T-374. (R0114001)</t>
  </si>
  <si>
    <t>SA-5117_BarraA</t>
  </si>
  <si>
    <t>BRAZO INFERIOR DEL SECCIONADOR SA-5117 (17.9.24) CON POSIBLE ROTURAS DE LA CREMALLERA INTERIOR. DISPONIBLE PARA MANIOBRAS DE FORMA LOCAL DESDE NIVEL CERO.</t>
  </si>
  <si>
    <t>CHILCA-FENIX</t>
  </si>
  <si>
    <t>L-5011</t>
  </si>
  <si>
    <t>A SOLICITUD DE FENIX HASTA EL 19.04.</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</si>
  <si>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</si>
  <si>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</si>
  <si>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</si>
  <si>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</si>
  <si>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</si>
  <si>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</si>
  <si>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(R0118712).</t>
  </si>
  <si>
    <t>COTARUSE</t>
  </si>
  <si>
    <t>CL-2051</t>
  </si>
  <si>
    <t>SECCIONADOR DE LINEA SL1B21 INDISPONIBLE POR CONTACTOS DA?ADOS. EN CASO SE REQUIERE DESCONECTAR EL BANCO XC-1, SE DEBERA DESCONECTAR LA L-2051. NO IMPIDE OPERACION DE LA LINEA, NO IMPIDE COLOCAR EN BAIPAS EL XC-1.</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</si>
  <si>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</si>
  <si>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</si>
  <si>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</si>
  <si>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</si>
  <si>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</si>
  <si>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</si>
  <si>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</si>
  <si>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</si>
  <si>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</si>
  <si>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</si>
  <si>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</si>
  <si>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</si>
  <si>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IN-5042</t>
  </si>
  <si>
    <t>13/04/2025 06:17</t>
  </si>
  <si>
    <t>13/04/2025 14:44</t>
  </si>
  <si>
    <t>MP 15A ENGOMADO DEL AISLAMIENTO DEL INTERRUPTOR IN-5042 Y TRANSFORMADOR DE CORRIENTE TC-5023. (PARTE 2). (R0117224)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</si>
  <si>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</si>
  <si>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</si>
  <si>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</si>
  <si>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</si>
  <si>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</si>
  <si>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</si>
  <si>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</si>
  <si>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AT-104 523_500</t>
  </si>
  <si>
    <t>MANTENIMIENTO CORRECTIVO CORREGIR MANCHA DE ACEITE VALVULA EN FASE R (R0118844).</t>
  </si>
  <si>
    <t>13/04/2025 08:30</t>
  </si>
  <si>
    <t>13/04/2025 16:10</t>
  </si>
  <si>
    <t>CELDA 500KV F/S: MP 6A LUBRICACION DE SECCIONADORES Y PRUEBAS ELECTRICAS. (R0114243)</t>
  </si>
  <si>
    <t>13/04/2025 09:05</t>
  </si>
  <si>
    <t>MP 6A MANTENIMIENTO AL SISTEMA DE PROTECCION Y CONTROL DEL TRANSFORMADOR. (R0114273)</t>
  </si>
  <si>
    <t>TRANSMISORA ELECTRICA DEL SUR 2 S.A.C.</t>
  </si>
  <si>
    <t>PUMIRI</t>
  </si>
  <si>
    <t>BARRA B_220 kV</t>
  </si>
  <si>
    <t>13/04/2025 08:24</t>
  </si>
  <si>
    <t>13/04/2025 17:56</t>
  </si>
  <si>
    <t>SOLICITADO POR LA EMPRESA HYDRO GLOBAL PARA EL CIERRE DE CUELLO MUERTO ENTRA LA EXTENSION DE BARRA  B  DE HGP Y LA BARRA  B  EXISTENTE DE TESUR 2.</t>
  </si>
  <si>
    <t>SOLICITADO POR LA EMPRESA HYDRO GLOBAL, TRANSFERENCIA DE EQUIPOS DE LA BARRA  B  A LA BARRA  A  Y DESENERGIZACION DE LA BARRA  B .</t>
  </si>
  <si>
    <t>13/04/2025 18:05</t>
  </si>
  <si>
    <t>SOLICITADO POR LA EMPRESA HYDRO GLOBAL, ENERGIZACION DE LA BARRA  B  DE 220 KV DE LA SE PUMIRI.</t>
  </si>
  <si>
    <t>TRANSMISORA ELECTRICA DEL SUR 4 S.A.C. - TESUR 4</t>
  </si>
  <si>
    <t>BARRA A -220kV</t>
  </si>
  <si>
    <t>13/04/2025 18:06</t>
  </si>
  <si>
    <t>SOLICITADO POR LA EMPRESA HYDRO GLOBAL, TRANSFERENCIA DE EQUIPOS DE LA BARRA  A  A LA BARRA  B  Y DESENERGIZACION DE LA BARRA  A  (CONDICONES NORMALES DE OPERACION).</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</si>
  <si>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</si>
  <si>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</si>
  <si>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</si>
  <si>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</si>
  <si>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</si>
  <si>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</si>
  <si>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</si>
  <si>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</si>
  <si>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</si>
  <si>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</si>
  <si>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</si>
  <si>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</si>
  <si>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</si>
  <si>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</si>
  <si>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</si>
  <si>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</si>
  <si>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PLANTA DE RESERVA FRIA DE GENERACION  DE ETEN S.A.</t>
  </si>
  <si>
    <t>EMPRESA DE GENERACION HUALLAGA</t>
  </si>
  <si>
    <t>LA VIRGEN</t>
  </si>
  <si>
    <t>HIDROELECTRICA HUANCHOR S.A.C.</t>
  </si>
  <si>
    <t>CELEPSA RENOVABLES S.R.L.</t>
  </si>
  <si>
    <t>EMPRESA DE GENERACION HUANZA</t>
  </si>
  <si>
    <t>INFRAESTRUCTURAS Y ENERGIAS DEL PERU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</si>
  <si>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</si>
  <si>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</si>
  <si>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</si>
  <si>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</si>
  <si>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</si>
  <si>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</si>
  <si>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</si>
  <si>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</si>
  <si>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</si>
  <si>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</si>
  <si>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</si>
  <si>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</si>
  <si>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</si>
  <si>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</si>
  <si>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</si>
  <si>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</si>
  <si>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</si>
  <si>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</si>
  <si>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</si>
  <si>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</si>
  <si>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</si>
  <si>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</si>
  <si>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</si>
  <si>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</si>
  <si>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</si>
  <si>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</si>
  <si>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</si>
  <si>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</si>
  <si>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</si>
  <si>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</si>
  <si>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</si>
  <si>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</si>
  <si>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</si>
  <si>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</si>
  <si>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</si>
  <si>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</si>
  <si>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</si>
  <si>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</si>
  <si>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</si>
  <si>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</si>
  <si>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</si>
  <si>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</si>
  <si>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</si>
  <si>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</si>
  <si>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</si>
  <si>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</si>
  <si>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</si>
  <si>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</si>
  <si>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</si>
  <si>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</si>
  <si>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</si>
  <si>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</si>
  <si>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</si>
  <si>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</si>
  <si>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</si>
  <si>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</si>
  <si>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</si>
  <si>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</si>
  <si>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</si>
  <si>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</si>
  <si>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</si>
  <si>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</si>
  <si>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</si>
  <si>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</si>
  <si>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</si>
  <si>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</si>
  <si>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</si>
  <si>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</si>
  <si>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</si>
  <si>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</si>
  <si>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</si>
  <si>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</si>
  <si>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</si>
  <si>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</si>
  <si>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</si>
  <si>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</si>
  <si>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</si>
  <si>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</si>
  <si>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</si>
  <si>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</si>
  <si>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</si>
  <si>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</si>
  <si>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</si>
  <si>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</si>
  <si>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</si>
  <si>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</si>
  <si>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</si>
  <si>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</si>
  <si>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</si>
  <si>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</si>
  <si>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</si>
  <si>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</si>
  <si>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</si>
  <si>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</si>
  <si>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</si>
  <si>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</si>
  <si>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</si>
  <si>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</si>
  <si>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</si>
  <si>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</si>
  <si>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</si>
  <si>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</si>
  <si>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</si>
  <si>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</si>
  <si>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</si>
  <si>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</si>
  <si>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</si>
  <si>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</si>
  <si>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</si>
  <si>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</si>
  <si>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</si>
  <si>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</si>
  <si>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</si>
  <si>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</si>
  <si>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</si>
  <si>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</si>
  <si>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</si>
  <si>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</si>
  <si>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</si>
  <si>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</si>
  <si>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</si>
  <si>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</si>
  <si>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</si>
  <si>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</si>
  <si>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</si>
  <si>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</si>
  <si>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</si>
  <si>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GABAN III</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</si>
  <si>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</si>
  <si>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</si>
  <si>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</si>
  <si>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</si>
  <si>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</si>
  <si>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</si>
  <si>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</si>
  <si>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</si>
  <si>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</si>
  <si>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</si>
  <si>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</si>
  <si>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</si>
  <si>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</si>
  <si>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</si>
  <si>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</si>
  <si>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</si>
  <si>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</si>
  <si>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</si>
  <si>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</si>
  <si>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</si>
  <si>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</si>
  <si>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</si>
  <si>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</si>
  <si>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</si>
  <si>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</si>
  <si>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</si>
  <si>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</si>
  <si>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</si>
  <si>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</si>
  <si>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</si>
  <si>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</si>
  <si>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</si>
  <si>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</si>
  <si>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</si>
  <si>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</si>
  <si>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</si>
  <si>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</si>
  <si>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</si>
  <si>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</si>
  <si>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</si>
  <si>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</si>
  <si>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</si>
  <si>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</si>
  <si>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</si>
  <si>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</si>
  <si>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</si>
  <si>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</si>
  <si>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</si>
  <si>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</si>
  <si>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</si>
  <si>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</si>
  <si>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</si>
  <si>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</si>
  <si>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</si>
  <si>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</si>
  <si>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</si>
  <si>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</si>
  <si>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</si>
  <si>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</si>
  <si>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</si>
  <si>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</si>
  <si>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</si>
  <si>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</si>
  <si>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</si>
  <si>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</si>
  <si>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</si>
  <si>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</si>
  <si>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</si>
  <si>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</si>
  <si>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</si>
  <si>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</si>
  <si>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</si>
  <si>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</si>
  <si>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</si>
  <si>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</si>
  <si>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</si>
  <si>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</si>
  <si>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</si>
  <si>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</si>
  <si>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</si>
  <si>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</si>
  <si>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</si>
  <si>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</si>
  <si>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</si>
  <si>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</si>
  <si>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</si>
  <si>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</si>
  <si>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</si>
  <si>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</si>
  <si>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</si>
  <si>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</si>
  <si>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</si>
  <si>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</si>
  <si>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</si>
  <si>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</si>
  <si>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</si>
  <si>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</si>
  <si>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</si>
  <si>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</si>
  <si>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</si>
  <si>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</si>
  <si>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</si>
  <si>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</si>
  <si>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</si>
  <si>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</si>
  <si>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</si>
  <si>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</si>
  <si>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</si>
  <si>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</si>
  <si>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</si>
  <si>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</si>
  <si>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</si>
  <si>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</si>
  <si>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</si>
  <si>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</si>
  <si>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</si>
  <si>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</si>
  <si>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</si>
  <si>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</si>
  <si>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</si>
  <si>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</si>
  <si>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</si>
  <si>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</si>
  <si>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</si>
  <si>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</si>
  <si>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</si>
  <si>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</si>
  <si>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</si>
  <si>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</si>
  <si>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</si>
  <si>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</si>
  <si>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</si>
  <si>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</si>
  <si>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</si>
  <si>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</si>
  <si>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</si>
  <si>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</si>
  <si>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</si>
  <si>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</si>
  <si>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</si>
  <si>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</si>
  <si>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</si>
  <si>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</si>
  <si>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</si>
  <si>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</si>
  <si>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</si>
  <si>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</si>
  <si>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</si>
  <si>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</si>
  <si>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</si>
  <si>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</si>
  <si>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</si>
  <si>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</si>
  <si>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</si>
  <si>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</si>
  <si>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</si>
  <si>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</si>
  <si>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</si>
  <si>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</si>
  <si>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</si>
  <si>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</si>
  <si>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</si>
  <si>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</si>
  <si>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</si>
  <si>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</si>
  <si>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</si>
  <si>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</si>
  <si>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</si>
  <si>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</si>
  <si>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</si>
  <si>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</si>
  <si>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</si>
  <si>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</si>
  <si>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</si>
  <si>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</si>
  <si>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</si>
  <si>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</si>
  <si>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</si>
  <si>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</si>
  <si>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</si>
  <si>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</si>
  <si>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</si>
  <si>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</si>
  <si>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</si>
  <si>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</si>
  <si>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</si>
  <si>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</si>
  <si>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</si>
  <si>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</si>
  <si>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</si>
  <si>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</si>
  <si>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</si>
  <si>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</si>
  <si>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</si>
  <si>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</si>
  <si>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</si>
  <si>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</si>
  <si>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</si>
  <si>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</si>
  <si>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</si>
  <si>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</si>
  <si>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</si>
  <si>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</si>
  <si>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</si>
  <si>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</si>
  <si>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</si>
  <si>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</si>
  <si>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</si>
  <si>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</si>
  <si>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</si>
  <si>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</si>
  <si>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</si>
  <si>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</si>
  <si>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</si>
  <si>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</si>
  <si>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</si>
  <si>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</si>
  <si>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</si>
  <si>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</si>
  <si>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</si>
  <si>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</si>
  <si>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</si>
  <si>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</si>
  <si>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</si>
  <si>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</si>
  <si>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</si>
  <si>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</si>
  <si>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</si>
  <si>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</si>
  <si>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</si>
  <si>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</si>
  <si>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</si>
  <si>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</si>
  <si>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</si>
  <si>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</si>
  <si>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</si>
  <si>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</si>
  <si>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</si>
  <si>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</si>
  <si>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</si>
  <si>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</si>
  <si>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</si>
  <si>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</si>
  <si>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</si>
  <si>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</si>
  <si>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</si>
  <si>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</si>
  <si>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</si>
  <si>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</si>
  <si>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</si>
  <si>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</si>
  <si>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</si>
  <si>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</si>
  <si>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</si>
  <si>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</si>
  <si>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</si>
  <si>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</si>
  <si>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</si>
  <si>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</si>
  <si>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</si>
  <si>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</si>
  <si>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</si>
  <si>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</si>
  <si>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</si>
  <si>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</si>
  <si>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</si>
  <si>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</si>
  <si>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</si>
  <si>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</si>
  <si>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</si>
  <si>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</si>
  <si>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</si>
  <si>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</si>
  <si>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</si>
  <si>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</si>
  <si>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</si>
  <si>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</si>
  <si>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</si>
  <si>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</si>
  <si>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</si>
  <si>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</si>
  <si>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</si>
  <si>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</si>
  <si>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</si>
  <si>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</si>
  <si>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</si>
  <si>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</si>
  <si>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</si>
  <si>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</si>
  <si>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</si>
  <si>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</si>
  <si>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</si>
  <si>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</si>
  <si>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</si>
  <si>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</si>
  <si>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</si>
  <si>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</si>
  <si>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</si>
  <si>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</si>
  <si>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</si>
  <si>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</si>
  <si>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</si>
  <si>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</si>
  <si>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</si>
  <si>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</si>
  <si>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</si>
  <si>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</si>
  <si>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</si>
  <si>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</si>
  <si>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</si>
  <si>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</si>
  <si>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</si>
  <si>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</si>
  <si>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</si>
  <si>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</si>
  <si>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</si>
  <si>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</si>
  <si>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</si>
  <si>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</si>
  <si>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</si>
  <si>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</si>
  <si>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</si>
  <si>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</si>
  <si>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</si>
  <si>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</si>
  <si>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</si>
  <si>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</si>
  <si>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</si>
  <si>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</si>
  <si>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</si>
  <si>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</si>
  <si>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</si>
  <si>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</si>
  <si>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</si>
  <si>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</si>
  <si>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</si>
  <si>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</si>
  <si>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</si>
  <si>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</si>
  <si>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</si>
  <si>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</si>
  <si>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</si>
  <si>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</si>
  <si>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</si>
  <si>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domingo, 13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</si>
  <si>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</si>
  <si>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</si>
  <si>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</si>
  <si>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</si>
  <si>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</si>
  <si>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</si>
  <si>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</si>
  <si>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</si>
  <si>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</si>
  <si>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</si>
  <si>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</si>
  <si>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</si>
  <si>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</si>
  <si>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</si>
  <si>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</si>
  <si>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</si>
  <si>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</si>
  <si>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</si>
  <si>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</si>
  <si>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</si>
  <si>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</si>
  <si>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</si>
  <si>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</si>
  <si>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</si>
  <si>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</si>
  <si>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</si>
  <si>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</si>
  <si>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</si>
  <si>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</si>
  <si>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</si>
  <si>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</si>
  <si>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</si>
  <si>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</si>
  <si>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</si>
  <si>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</si>
  <si>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</si>
  <si>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</si>
  <si>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</si>
  <si>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</si>
  <si>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</si>
  <si>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CT REFINERIA TALARA</t>
  </si>
  <si>
    <t>TV1 REF TALARA</t>
  </si>
  <si>
    <t>TV2 REF TALARA</t>
  </si>
  <si>
    <t>C.S. MATARANI</t>
  </si>
  <si>
    <t>C.E. HUAMBOS</t>
  </si>
  <si>
    <t>C.E. DUNA</t>
  </si>
  <si>
    <t>CHSAN GABAN III</t>
  </si>
  <si>
    <t>C.T. RF PTO MALDONADO</t>
  </si>
  <si>
    <t>C.T. RF PUCALLPA</t>
  </si>
  <si>
    <t>C.S.+SAN+MARTIN+SOLAR</t>
  </si>
  <si>
    <t>M.C.H. CERRO DEL AGUILA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</si>
  <si>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</si>
  <si>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</si>
  <si>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</si>
  <si>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</si>
  <si>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</si>
  <si>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</si>
  <si>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</si>
  <si>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</si>
  <si>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</si>
  <si>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</si>
  <si>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</si>
  <si>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</si>
  <si>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</si>
  <si>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</si>
  <si>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</si>
  <si>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</si>
  <si>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</si>
  <si>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</si>
  <si>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</si>
  <si>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</si>
  <si>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</si>
  <si>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</si>
  <si>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</si>
  <si>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</si>
  <si>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</si>
  <si>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</si>
  <si>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</si>
  <si>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</si>
  <si>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</si>
  <si>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</si>
  <si>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</si>
  <si>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</si>
  <si>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</si>
  <si>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</si>
  <si>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</si>
  <si>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</si>
  <si>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</si>
  <si>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</si>
  <si>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</si>
  <si>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</si>
  <si>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</si>
  <si>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</si>
  <si>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</si>
  <si>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</si>
  <si>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</si>
  <si>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</si>
  <si>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</si>
  <si>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</si>
  <si>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</si>
  <si>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</si>
  <si>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</si>
  <si>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</si>
  <si>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</si>
  <si>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</si>
  <si>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</si>
  <si>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</si>
  <si>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</si>
  <si>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</si>
  <si>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</si>
  <si>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</si>
  <si>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</si>
  <si>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</si>
  <si>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</si>
  <si>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</si>
  <si>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</si>
  <si>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</si>
  <si>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</si>
  <si>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</si>
  <si>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</si>
  <si>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</si>
  <si>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</si>
  <si>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</si>
  <si>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</si>
  <si>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</si>
  <si>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</si>
  <si>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</si>
  <si>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</si>
  <si>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</si>
  <si>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</si>
  <si>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</si>
  <si>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</si>
  <si>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</si>
  <si>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</si>
  <si>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</si>
  <si>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</si>
  <si>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</si>
  <si>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</si>
  <si>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13/04/2025 10:46:00</t>
  </si>
  <si>
    <t>POR COGENERACION</t>
  </si>
  <si>
    <t>...</t>
  </si>
  <si>
    <t>13/04/2025 21:11:00</t>
  </si>
  <si>
    <t>13/04/2025 21:06:00</t>
  </si>
  <si>
    <t>INDEPENDENCIA GAS</t>
  </si>
  <si>
    <t>13/04/2025 18:03:00</t>
  </si>
  <si>
    <t>13/04/2025 22:01:00</t>
  </si>
  <si>
    <t>13/04/2025 17:58:00</t>
  </si>
  <si>
    <t>13/04/2025 21:51:00</t>
  </si>
  <si>
    <t>POR POTENCIA O ENERGIA</t>
  </si>
  <si>
    <t>MALACAS1 TG6 - GAS</t>
  </si>
  <si>
    <t>13/04/2025 01:47:00</t>
  </si>
  <si>
    <t>13/04/2025 01:32:00</t>
  </si>
  <si>
    <t>13/04/2025 10:22:00</t>
  </si>
  <si>
    <t>13/04/2025 17:46:00</t>
  </si>
  <si>
    <t>13/04/2025 10:09:00</t>
  </si>
  <si>
    <t>A MINIMA CARGA</t>
  </si>
  <si>
    <t>CHILCA1 CCOMB TG1 - GAS</t>
  </si>
  <si>
    <t>13/04/2025 18:01:00</t>
  </si>
  <si>
    <t>13/04/2025 21:46:00</t>
  </si>
  <si>
    <t>CHILCA1 TG3 - GAS</t>
  </si>
  <si>
    <t>13/04/2025 17:43:00</t>
  </si>
  <si>
    <t>13/04/2025 22:48:00</t>
  </si>
  <si>
    <t>13/04/2025 22:04:00</t>
  </si>
  <si>
    <t>REF_TALARA TV1 - NLH_RFG</t>
  </si>
  <si>
    <t>REF_TALARA TV2 - NLH_RFG</t>
  </si>
  <si>
    <t>KALLPA CCOMB TG1 &amp; TG2 &amp; TG3 - GAS</t>
  </si>
  <si>
    <t>13/04/2025 00:17:00</t>
  </si>
  <si>
    <t>KALLPA CCOMB TG1 &amp; TG2 - GAS</t>
  </si>
  <si>
    <t>13/04/2025 10:10:00</t>
  </si>
  <si>
    <t>KALLPA TG3 - GAS</t>
  </si>
  <si>
    <t>13/04/2025 00:32:00</t>
  </si>
  <si>
    <t>13/04/2025 08:53:00</t>
  </si>
  <si>
    <t>13/04/2025 08:27:00</t>
  </si>
  <si>
    <t>POR PRUEBAS</t>
  </si>
  <si>
    <t>REQ. PROPIO</t>
  </si>
  <si>
    <t>13/04/2025 11:48:00</t>
  </si>
  <si>
    <t>13/04/2025 12:00:00</t>
  </si>
  <si>
    <t>13/04/2025 18:00:00</t>
  </si>
  <si>
    <t>POR RSF</t>
  </si>
  <si>
    <t>LAS FLORES CCOMB TG1 - GAS</t>
  </si>
  <si>
    <t>13/04/2025 04:06:00</t>
  </si>
  <si>
    <t>13/04/2025 17:47:00</t>
  </si>
  <si>
    <t>13/04/2025 22:30:00</t>
  </si>
  <si>
    <t>VENTANILLA CCOMB TG3 &amp; TG4 - GAS</t>
  </si>
  <si>
    <t>13/04/2025 00:03:00</t>
  </si>
  <si>
    <t>13/04/2025 00:18:00</t>
  </si>
  <si>
    <t>lavado online</t>
  </si>
  <si>
    <t>13/04/2025 02:11:00</t>
  </si>
  <si>
    <t>13/04/2025 22:03:00</t>
  </si>
  <si>
    <t>HUAYCOLORO - BIOGAS</t>
  </si>
  <si>
    <t>DONA CATALINA  - BIOGAS</t>
  </si>
  <si>
    <t>CALLAO - BIOGAS</t>
  </si>
  <si>
    <t>OQUENDO CCOMB TG1 - GAS</t>
  </si>
  <si>
    <t>OLLEROS TG1 - GAS</t>
  </si>
  <si>
    <t>13/04/2025 18:07:00</t>
  </si>
  <si>
    <t>13/04/2025 21:13:00</t>
  </si>
  <si>
    <t>13/04/2025 17:45:00</t>
  </si>
  <si>
    <t>13/04/2025 20:48:00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</si>
  <si>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</si>
  <si>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</si>
  <si>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</si>
  <si>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Preventivo Eléctrico LLTT, CH IV a Chilina</t>
  </si>
  <si>
    <t>Reparación de conducto forzado por presentar fuga de agua</t>
  </si>
  <si>
    <t>INSPECCIÓN DE UNIDAD FRANCIS</t>
  </si>
  <si>
    <t>YUNCÁN</t>
  </si>
  <si>
    <t>Indisponibilidad de las señales ICCP debido al mantenimiento anual de la central.</t>
  </si>
  <si>
    <t>REPARACIÓN INTERNA DEL GENERADOR G2 (INCLUYE DESCARGAS PARCIALES)</t>
  </si>
  <si>
    <t>Inspección de rodetes, tableros y limpieza de carbones</t>
  </si>
  <si>
    <t>MANTENIMIENTO CORRECTIVO DE LA UNIDAD HIDRÁULICA: CAMBIO DE VÁLVULAS</t>
  </si>
  <si>
    <t>EJECUTADO</t>
  </si>
  <si>
    <t>Domingo 13 de Abril del 2025 / SEM N° 15</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</si>
  <si>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</si>
  <si>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</si>
  <si>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</si>
  <si>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</si>
  <si>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</si>
  <si>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</si>
  <si>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</si>
  <si>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</si>
  <si>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</si>
  <si>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</si>
  <si>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</si>
  <si>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</si>
  <si>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</si>
  <si>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</si>
  <si>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</si>
  <si>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</si>
  <si>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</si>
  <si>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</si>
  <si>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</si>
  <si>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</si>
  <si>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</si>
  <si>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</si>
  <si>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</si>
  <si>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</si>
  <si>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</si>
  <si>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</si>
  <si>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</si>
  <si>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</si>
  <si>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</si>
  <si>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</si>
  <si>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</si>
  <si>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</si>
  <si>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</si>
  <si>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</si>
  <si>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</si>
  <si>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</si>
  <si>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</si>
  <si>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</si>
  <si>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</si>
  <si>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</si>
  <si>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</si>
  <si>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</si>
  <si>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</si>
  <si>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</si>
  <si>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</si>
  <si>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</si>
  <si>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</si>
  <si>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</si>
  <si>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</si>
  <si>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</si>
  <si>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</si>
  <si>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</si>
  <si>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</si>
  <si>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</si>
  <si>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</si>
  <si>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</si>
  <si>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</si>
  <si>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</si>
  <si>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</si>
  <si>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</si>
  <si>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</si>
  <si>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</si>
  <si>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</si>
  <si>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</si>
  <si>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</si>
  <si>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</si>
  <si>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</si>
  <si>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</si>
  <si>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</si>
  <si>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</si>
  <si>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</si>
  <si>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</si>
  <si>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</si>
  <si>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</si>
  <si>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</si>
  <si>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</si>
  <si>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</si>
  <si>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</si>
  <si>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</si>
  <si>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</si>
  <si>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</si>
  <si>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</si>
  <si>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</si>
  <si>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</si>
  <si>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</si>
  <si>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</si>
  <si>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</si>
  <si>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</si>
  <si>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</si>
  <si>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</si>
  <si>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</si>
  <si>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</si>
  <si>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</si>
  <si>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</si>
  <si>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</si>
  <si>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</si>
  <si>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</si>
  <si>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</si>
  <si>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</si>
  <si>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</si>
  <si>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</si>
  <si>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</si>
  <si>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</si>
  <si>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</si>
  <si>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</si>
  <si>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</si>
  <si>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</si>
  <si>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</si>
  <si>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</si>
  <si>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</si>
  <si>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</si>
  <si>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</si>
  <si>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3743292.69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</si>
  <si>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</si>
  <si>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</si>
  <si>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</si>
  <si>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</si>
  <si>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</si>
  <si>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</si>
  <si>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</si>
  <si>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</si>
  <si>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</si>
  <si>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</si>
  <si>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</si>
  <si>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</si>
  <si>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</si>
  <si>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</si>
  <si>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</si>
  <si>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</si>
  <si>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</si>
  <si>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</si>
  <si>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</si>
  <si>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</si>
  <si>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</si>
  <si>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</si>
  <si>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</si>
  <si>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</si>
  <si>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</si>
  <si>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</si>
  <si>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</si>
  <si>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</si>
  <si>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</si>
  <si>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</si>
  <si>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</si>
  <si>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</si>
  <si>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</si>
  <si>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</si>
  <si>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</si>
  <si>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</si>
  <si>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</si>
  <si>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</si>
  <si>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</si>
  <si>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</si>
  <si>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</si>
  <si>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</si>
  <si>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</si>
  <si>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</si>
  <si>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</si>
  <si>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</si>
  <si>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</si>
  <si>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</si>
  <si>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</si>
  <si>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</si>
  <si>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</si>
  <si>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</si>
  <si>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</si>
  <si>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</si>
  <si>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</si>
  <si>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</si>
  <si>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</si>
  <si>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</si>
  <si>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</si>
  <si>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</si>
  <si>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</si>
  <si>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</si>
  <si>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</si>
  <si>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</si>
  <si>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</si>
  <si>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</si>
  <si>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</si>
  <si>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</si>
  <si>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</si>
  <si>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</si>
  <si>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</si>
  <si>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</si>
  <si>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</si>
  <si>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</si>
  <si>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</si>
  <si>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</si>
  <si>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</si>
  <si>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</si>
  <si>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</si>
  <si>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</si>
  <si>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</si>
  <si>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</si>
  <si>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</si>
  <si>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</si>
  <si>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</si>
  <si>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</si>
  <si>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</si>
  <si>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</si>
  <si>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</si>
  <si>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</si>
  <si>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</si>
  <si>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</si>
  <si>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</si>
  <si>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</si>
  <si>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</si>
  <si>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</si>
  <si>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</si>
  <si>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</si>
  <si>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</si>
  <si>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</si>
  <si>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</si>
  <si>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</si>
  <si>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</si>
  <si>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</si>
  <si>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</si>
  <si>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</si>
  <si>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</si>
  <si>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</si>
  <si>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</si>
  <si>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</si>
  <si>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</si>
  <si>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</si>
  <si>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</si>
  <si>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</si>
  <si>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</si>
  <si>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</si>
  <si>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</si>
  <si>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</si>
  <si>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</si>
  <si>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</si>
  <si>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</si>
  <si>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</si>
  <si>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</si>
  <si>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</si>
  <si>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</si>
  <si>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</si>
  <si>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</si>
  <si>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06:00:00</t>
  </si>
  <si>
    <t>06:01:00</t>
  </si>
  <si>
    <t>18:00:00</t>
  </si>
  <si>
    <t>18:01:00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</si>
  <si>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</si>
  <si>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</si>
  <si>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</si>
  <si>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</si>
  <si>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</si>
  <si>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</si>
  <si>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</si>
  <si>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</si>
  <si>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</si>
  <si>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</si>
  <si>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</si>
  <si>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</si>
  <si>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</si>
  <si>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</si>
  <si>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SIN CONSUMO DE COMBUSTIBLE DIESEL EN PLANTA</t>
  </si>
  <si>
    <t>Reporte de Consumo de Combustibles</t>
  </si>
  <si>
    <t>CONSUMO DE COMBUSTIBLES - LÍQUIDO, SÓLIDO, GASEOSO</t>
  </si>
  <si>
    <t>MEDIDOR</t>
  </si>
  <si>
    <t>13/Apr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</si>
  <si>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</si>
  <si>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</si>
  <si>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</si>
  <si>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</si>
  <si>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</si>
  <si>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</si>
  <si>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</si>
  <si>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</si>
  <si>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</si>
  <si>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</si>
  <si>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</si>
  <si>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</si>
  <si>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</si>
  <si>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</si>
  <si>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</si>
  <si>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</si>
  <si>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</si>
  <si>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</si>
  <si>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</si>
  <si>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</si>
  <si>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</si>
  <si>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</si>
  <si>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</si>
  <si>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</si>
  <si>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</si>
  <si>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</si>
  <si>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</si>
  <si>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</si>
  <si>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</si>
  <si>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</si>
  <si>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</si>
  <si>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</si>
  <si>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</si>
  <si>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</si>
  <si>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</si>
  <si>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</si>
  <si>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</si>
  <si>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</si>
  <si>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</si>
  <si>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</si>
  <si>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</si>
  <si>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</si>
  <si>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</si>
  <si>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</si>
  <si>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</si>
  <si>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</si>
  <si>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</si>
  <si>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</si>
  <si>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</si>
  <si>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</si>
  <si>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</si>
  <si>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</si>
  <si>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</si>
  <si>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</si>
  <si>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</si>
  <si>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</si>
  <si>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</si>
  <si>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</si>
  <si>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</si>
  <si>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</si>
  <si>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</si>
  <si>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</si>
  <si>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</si>
  <si>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</si>
  <si>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</si>
  <si>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</si>
  <si>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</si>
  <si>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</si>
  <si>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</si>
  <si>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</si>
  <si>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</si>
  <si>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</si>
  <si>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</si>
  <si>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13/04/2025 01:00</t>
  </si>
  <si>
    <t>13/04/2025 02:00</t>
  </si>
  <si>
    <t>13/04/2025 03:00</t>
  </si>
  <si>
    <t>13/04/2025 04:00</t>
  </si>
  <si>
    <t>13/04/2025 05:00</t>
  </si>
  <si>
    <t>13/04/2025 07:00</t>
  </si>
  <si>
    <t>13/04/2025 09:00</t>
  </si>
  <si>
    <t>13/04/2025 10:00</t>
  </si>
  <si>
    <t>13/04/2025 11:00</t>
  </si>
  <si>
    <t>13/04/2025 12:00</t>
  </si>
  <si>
    <t>13/04/2025 13:00</t>
  </si>
  <si>
    <t>13/04/2025 15:00</t>
  </si>
  <si>
    <t>13/04/2025 19:00</t>
  </si>
  <si>
    <t>13/04/2025 20:00</t>
  </si>
  <si>
    <t>13/04/2025 21:00</t>
  </si>
  <si>
    <t>TEMPERATURA AMBIENTE (ºC)</t>
  </si>
  <si>
    <t>Disponibilidad de Gas Natural de las Centrales Termoeléctricas</t>
  </si>
  <si>
    <t>GASEODUCTO</t>
  </si>
  <si>
    <t>VOLUMEN DE GAS (Mm3)</t>
  </si>
  <si>
    <t>INICIAL</t>
  </si>
  <si>
    <t>GASEODUCTO DE CAMISEA (EGESUR)</t>
  </si>
  <si>
    <t>14/04/2025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</si>
  <si>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</si>
  <si>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</si>
  <si>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</si>
  <si>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</si>
  <si>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</si>
  <si>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</si>
  <si>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</si>
  <si>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</si>
  <si>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</si>
  <si>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</si>
  <si>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</si>
  <si>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</si>
  <si>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</si>
  <si>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</si>
  <si>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</si>
  <si>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</si>
  <si>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</si>
  <si>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</si>
  <si>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</si>
  <si>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</si>
  <si>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</si>
  <si>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</si>
  <si>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</si>
  <si>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</si>
  <si>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</si>
  <si>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</si>
  <si>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</si>
  <si>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</si>
  <si>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</si>
  <si>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</si>
  <si>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</si>
  <si>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</si>
  <si>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</si>
  <si>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</si>
  <si>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</si>
  <si>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</si>
  <si>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</si>
  <si>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</si>
  <si>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</si>
  <si>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</si>
  <si>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</si>
  <si>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</si>
  <si>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</si>
  <si>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</si>
  <si>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</si>
  <si>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</si>
  <si>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</si>
  <si>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</si>
  <si>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</si>
  <si>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</si>
  <si>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</si>
  <si>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</si>
  <si>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</si>
  <si>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</si>
  <si>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</si>
  <si>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</si>
  <si>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</si>
  <si>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</si>
  <si>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</si>
  <si>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</si>
  <si>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</si>
  <si>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</si>
  <si>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</si>
  <si>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</si>
  <si>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</si>
  <si>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</si>
  <si>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</si>
  <si>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</si>
  <si>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</si>
  <si>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</si>
  <si>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</si>
  <si>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</si>
  <si>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</si>
  <si>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</si>
  <si>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</si>
  <si>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</si>
  <si>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</si>
  <si>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</si>
  <si>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</si>
  <si>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</si>
  <si>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</si>
  <si>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</si>
  <si>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</si>
  <si>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</si>
  <si>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</si>
  <si>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</si>
  <si>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</si>
  <si>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</si>
  <si>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</si>
  <si>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</si>
  <si>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</si>
  <si>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</si>
  <si>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</si>
  <si>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</si>
  <si>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</si>
  <si>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</si>
  <si>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</si>
  <si>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</si>
  <si>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</si>
  <si>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</si>
  <si>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</si>
  <si>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</si>
  <si>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</si>
  <si>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</si>
  <si>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</si>
  <si>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</si>
  <si>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</si>
  <si>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</si>
  <si>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</si>
  <si>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</si>
  <si>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</si>
  <si>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</si>
  <si>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</si>
  <si>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</si>
  <si>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</si>
  <si>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</si>
  <si>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</si>
  <si>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</si>
  <si>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</si>
  <si>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</si>
  <si>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</si>
  <si>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</si>
  <si>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</si>
  <si>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</si>
  <si>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</si>
  <si>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</si>
  <si>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</si>
  <si>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</si>
  <si>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</si>
  <si>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</si>
  <si>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</si>
  <si>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</si>
  <si>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</si>
  <si>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</si>
  <si>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</si>
  <si>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</si>
  <si>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</si>
  <si>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</si>
  <si>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</si>
  <si>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</si>
  <si>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</si>
  <si>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</si>
  <si>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</si>
  <si>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</si>
  <si>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</si>
  <si>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</si>
  <si>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</si>
  <si>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</si>
  <si>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</si>
  <si>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</si>
  <si>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</si>
  <si>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</si>
  <si>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</si>
  <si>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</si>
  <si>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</si>
  <si>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</si>
  <si>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</si>
  <si>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</si>
  <si>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</si>
  <si>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</si>
  <si>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</si>
  <si>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</si>
  <si>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</si>
  <si>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</si>
  <si>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</si>
  <si>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</si>
  <si>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</si>
  <si>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</si>
  <si>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</si>
  <si>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</si>
  <si>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</si>
  <si>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</si>
  <si>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</si>
  <si>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</si>
  <si>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</si>
  <si>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</si>
  <si>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</si>
  <si>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</si>
  <si>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</si>
  <si>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</si>
  <si>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</si>
  <si>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</si>
  <si>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</si>
  <si>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</si>
  <si>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</si>
  <si>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</si>
  <si>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</si>
  <si>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</si>
  <si>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</si>
  <si>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</si>
  <si>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</si>
  <si>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</si>
  <si>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</si>
  <si>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</si>
  <si>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</si>
  <si>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</si>
  <si>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</si>
  <si>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</si>
  <si>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</si>
  <si>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</si>
  <si>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</si>
  <si>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</si>
  <si>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</si>
  <si>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</si>
  <si>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</si>
  <si>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</si>
  <si>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</si>
  <si>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</si>
  <si>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</si>
  <si>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</si>
  <si>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</si>
  <si>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</si>
  <si>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</si>
  <si>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</si>
  <si>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</si>
  <si>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</si>
  <si>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</si>
  <si>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</si>
  <si>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</si>
  <si>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</si>
  <si>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</si>
  <si>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</si>
  <si>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</si>
  <si>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</si>
  <si>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</si>
  <si>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</si>
  <si>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</si>
  <si>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</si>
  <si>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</si>
  <si>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</si>
  <si>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</si>
  <si>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</si>
  <si>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</si>
  <si>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</si>
  <si>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</si>
  <si>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</si>
  <si>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</si>
  <si>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</si>
  <si>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</si>
  <si>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</si>
  <si>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</si>
  <si>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</si>
  <si>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</si>
  <si>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</si>
  <si>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</si>
  <si>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</si>
  <si>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</si>
  <si>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</si>
  <si>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</si>
  <si>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</si>
  <si>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</si>
  <si>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</si>
  <si>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</si>
  <si>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</si>
  <si>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</si>
  <si>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</si>
  <si>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</si>
  <si>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</si>
  <si>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</si>
  <si>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</si>
  <si>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</si>
  <si>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</si>
  <si>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</si>
  <si>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</si>
  <si>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</si>
  <si>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</si>
  <si>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</si>
  <si>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</si>
  <si>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</si>
  <si>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</si>
  <si>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</si>
  <si>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</si>
  <si>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</si>
  <si>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</si>
  <si>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</si>
  <si>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</si>
  <si>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</si>
  <si>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</si>
  <si>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</si>
  <si>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</si>
  <si>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</si>
  <si>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</si>
  <si>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</si>
  <si>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</si>
  <si>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</si>
  <si>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</si>
  <si>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</si>
  <si>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</si>
  <si>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</si>
  <si>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</si>
  <si>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</si>
  <si>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</si>
  <si>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</si>
  <si>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</si>
  <si>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</si>
  <si>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</si>
  <si>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</si>
  <si>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</si>
  <si>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</si>
  <si>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</si>
  <si>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</si>
  <si>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</si>
  <si>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</si>
  <si>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</si>
  <si>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</si>
  <si>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</si>
  <si>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</si>
  <si>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</si>
  <si>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</si>
  <si>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</si>
  <si>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</si>
  <si>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</si>
  <si>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</si>
  <si>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</si>
  <si>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</si>
  <si>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</si>
  <si>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</si>
  <si>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</si>
  <si>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</si>
  <si>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</si>
  <si>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</si>
  <si>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</si>
  <si>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</si>
  <si>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</si>
  <si>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</si>
  <si>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</si>
  <si>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</si>
  <si>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</si>
  <si>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</si>
  <si>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</si>
  <si>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</si>
  <si>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</si>
  <si>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</si>
  <si>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</si>
  <si>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</si>
  <si>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</si>
  <si>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</si>
  <si>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</si>
  <si>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</si>
  <si>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</si>
  <si>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</si>
  <si>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</si>
  <si>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</si>
  <si>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</si>
  <si>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</si>
  <si>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</si>
  <si>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</si>
  <si>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</si>
  <si>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</si>
  <si>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</si>
  <si>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</si>
  <si>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</si>
  <si>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</si>
  <si>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</si>
  <si>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</si>
  <si>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</si>
  <si>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</si>
  <si>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</si>
  <si>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</si>
  <si>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</si>
  <si>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</si>
  <si>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</si>
  <si>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</si>
  <si>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</si>
  <si>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</si>
  <si>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</si>
  <si>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</si>
  <si>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</si>
  <si>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</si>
  <si>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</si>
  <si>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</si>
  <si>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</si>
  <si>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</si>
  <si>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</si>
  <si>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</si>
  <si>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</si>
  <si>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</si>
  <si>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</si>
  <si>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</si>
  <si>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</si>
  <si>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</si>
  <si>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</si>
  <si>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</si>
  <si>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</si>
  <si>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</si>
  <si>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</si>
  <si>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</si>
  <si>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</si>
  <si>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</si>
  <si>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</si>
  <si>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</si>
  <si>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</si>
  <si>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</si>
  <si>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</si>
  <si>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</si>
  <si>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</si>
  <si>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</si>
  <si>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</si>
  <si>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</si>
  <si>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</si>
  <si>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</si>
  <si>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</si>
  <si>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</si>
  <si>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</si>
  <si>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</si>
  <si>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</si>
  <si>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</si>
  <si>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</si>
  <si>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</si>
  <si>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</si>
  <si>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</si>
  <si>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</si>
  <si>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</si>
  <si>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</si>
  <si>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</si>
  <si>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</si>
  <si>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</si>
  <si>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</si>
  <si>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</si>
  <si>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</si>
  <si>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</si>
  <si>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</si>
  <si>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</si>
  <si>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</si>
  <si>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</si>
  <si>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</si>
  <si>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</si>
  <si>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</si>
  <si>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</si>
  <si>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</si>
  <si>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</si>
  <si>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</si>
  <si>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</si>
  <si>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</si>
  <si>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</si>
  <si>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</si>
  <si>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</si>
  <si>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</si>
  <si>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</si>
  <si>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</si>
  <si>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</si>
  <si>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</si>
  <si>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</si>
  <si>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</si>
  <si>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</si>
  <si>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</si>
  <si>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</si>
  <si>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</si>
  <si>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</si>
  <si>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</si>
  <si>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</si>
  <si>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</si>
  <si>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</si>
  <si>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</si>
  <si>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</si>
  <si>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</si>
  <si>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</si>
  <si>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</si>
  <si>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</si>
  <si>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</si>
  <si>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</si>
  <si>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</si>
  <si>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</si>
  <si>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</si>
  <si>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</si>
  <si>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</si>
  <si>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</si>
  <si>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</si>
  <si>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</si>
  <si>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</si>
  <si>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</si>
  <si>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</si>
  <si>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</si>
  <si>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</si>
  <si>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</si>
  <si>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</si>
  <si>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</si>
  <si>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</si>
  <si>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</si>
  <si>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</si>
  <si>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</si>
  <si>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</si>
  <si>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</si>
  <si>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</si>
  <si>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</si>
  <si>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</si>
  <si>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</si>
  <si>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</si>
  <si>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</si>
  <si>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</si>
  <si>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</si>
  <si>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</si>
  <si>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</si>
  <si>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</si>
  <si>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</si>
  <si>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</si>
  <si>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</si>
  <si>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</si>
  <si>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</si>
  <si>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</si>
  <si>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</si>
  <si>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</si>
  <si>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</si>
  <si>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</si>
  <si>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</si>
  <si>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</si>
  <si>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AT11-211</t>
  </si>
  <si>
    <t>AT30-211</t>
  </si>
  <si>
    <t>T1</t>
  </si>
  <si>
    <t>T2</t>
  </si>
  <si>
    <t>T18-261</t>
  </si>
  <si>
    <t>L-2278</t>
  </si>
  <si>
    <t>L-2279</t>
  </si>
  <si>
    <t>T-220</t>
  </si>
  <si>
    <t>T94-261</t>
  </si>
  <si>
    <t>T34-261</t>
  </si>
  <si>
    <t>T73-523</t>
  </si>
  <si>
    <t>T74-523</t>
  </si>
  <si>
    <t>L-5001</t>
  </si>
  <si>
    <t>L-5003</t>
  </si>
  <si>
    <t>L-5022</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</si>
  <si>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</si>
  <si>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</si>
  <si>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</si>
  <si>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</si>
  <si>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</si>
  <si>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</si>
  <si>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</si>
  <si>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</si>
  <si>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</si>
  <si>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</si>
  <si>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</si>
  <si>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</si>
  <si>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</si>
  <si>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</si>
  <si>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</si>
  <si>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</si>
  <si>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</si>
  <si>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</si>
  <si>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</si>
  <si>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</si>
  <si>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</si>
  <si>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</si>
  <si>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</si>
  <si>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</si>
  <si>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</si>
  <si>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</si>
  <si>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</si>
  <si>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</si>
  <si>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</si>
  <si>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</si>
  <si>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</si>
  <si>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</si>
  <si>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</si>
  <si>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</si>
  <si>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</si>
  <si>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</si>
  <si>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</si>
  <si>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</si>
  <si>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</si>
  <si>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</si>
  <si>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</si>
  <si>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</si>
  <si>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</si>
  <si>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</si>
  <si>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</si>
  <si>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</si>
  <si>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</si>
  <si>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</si>
  <si>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</si>
  <si>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</si>
  <si>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</si>
  <si>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</si>
  <si>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</si>
  <si>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</si>
  <si>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</si>
  <si>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</si>
  <si>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</si>
  <si>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</si>
  <si>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</si>
  <si>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</si>
  <si>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</si>
  <si>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</si>
  <si>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</si>
  <si>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</si>
  <si>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</si>
  <si>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</si>
  <si>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</si>
  <si>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</si>
  <si>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</si>
  <si>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</si>
  <si>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</si>
  <si>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</si>
  <si>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</si>
  <si>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</si>
  <si>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</si>
  <si>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</si>
  <si>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</si>
  <si>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</si>
  <si>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</si>
  <si>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</si>
  <si>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</si>
  <si>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</si>
  <si>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</si>
  <si>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</si>
  <si>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</si>
  <si>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</si>
  <si>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</si>
  <si>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</si>
  <si>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</si>
  <si>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</si>
  <si>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</si>
  <si>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</si>
  <si>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</si>
  <si>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</si>
  <si>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</si>
  <si>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</si>
  <si>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</si>
  <si>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</si>
  <si>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</si>
  <si>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</si>
  <si>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</si>
  <si>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</si>
  <si>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</si>
  <si>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</si>
  <si>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</si>
  <si>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</si>
  <si>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</si>
  <si>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</si>
  <si>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</si>
  <si>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</si>
  <si>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</si>
  <si>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</si>
  <si>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</si>
  <si>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</si>
  <si>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</si>
  <si>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</si>
  <si>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</si>
  <si>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</si>
  <si>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</si>
  <si>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</si>
  <si>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</si>
  <si>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</si>
  <si>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</si>
  <si>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</si>
  <si>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</si>
  <si>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</si>
  <si>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</si>
  <si>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</si>
  <si>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</si>
  <si>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</si>
  <si>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</si>
  <si>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</si>
  <si>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</si>
  <si>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</si>
  <si>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</si>
  <si>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</si>
  <si>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</si>
  <si>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</si>
  <si>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</si>
  <si>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</si>
  <si>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L-5036</t>
  </si>
  <si>
    <t>L-5037</t>
  </si>
  <si>
    <t>L-5035</t>
  </si>
  <si>
    <t>L-2071</t>
  </si>
  <si>
    <t>L-2072</t>
  </si>
  <si>
    <t>L-1026</t>
  </si>
  <si>
    <t>L-1041</t>
  </si>
  <si>
    <t>L-1020</t>
  </si>
  <si>
    <t>L-1008</t>
  </si>
  <si>
    <t>L-1040</t>
  </si>
  <si>
    <t>L-1005</t>
  </si>
  <si>
    <t>L-1006</t>
  </si>
  <si>
    <t>L-1037</t>
  </si>
  <si>
    <t>L-2020</t>
  </si>
  <si>
    <t>L-2021</t>
  </si>
  <si>
    <t>TR1-138/6.9</t>
  </si>
  <si>
    <t>TR2-138/6.9</t>
  </si>
  <si>
    <t>TR-2058</t>
  </si>
  <si>
    <t>TR-2059</t>
  </si>
  <si>
    <t>T-5060</t>
  </si>
  <si>
    <t>L-1009</t>
  </si>
  <si>
    <t>L-1013</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</si>
  <si>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</si>
  <si>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</si>
  <si>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</si>
  <si>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</si>
  <si>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</si>
  <si>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</si>
  <si>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</si>
  <si>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</si>
  <si>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</si>
  <si>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</si>
  <si>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</si>
  <si>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</si>
  <si>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</si>
  <si>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</si>
  <si>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</si>
  <si>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</si>
  <si>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</si>
  <si>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</si>
  <si>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</si>
  <si>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</si>
  <si>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</si>
  <si>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</si>
  <si>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</si>
  <si>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</si>
  <si>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</si>
  <si>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</si>
  <si>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</si>
  <si>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</si>
  <si>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</si>
  <si>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</si>
  <si>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</si>
  <si>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</si>
  <si>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</si>
  <si>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</si>
  <si>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</si>
  <si>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</si>
  <si>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</si>
  <si>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</si>
  <si>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</si>
  <si>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</si>
  <si>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</si>
  <si>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</si>
  <si>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</si>
  <si>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</si>
  <si>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</si>
  <si>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</si>
  <si>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</si>
  <si>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</si>
  <si>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</si>
  <si>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</si>
  <si>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</si>
  <si>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</si>
  <si>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</si>
  <si>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</si>
  <si>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</si>
  <si>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</si>
  <si>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</si>
  <si>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</si>
  <si>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</si>
  <si>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</si>
  <si>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</si>
  <si>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</si>
  <si>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</si>
  <si>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</si>
  <si>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</si>
  <si>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</si>
  <si>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</si>
  <si>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</si>
  <si>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</si>
  <si>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</si>
  <si>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</si>
  <si>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</si>
  <si>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</si>
  <si>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</si>
  <si>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</si>
  <si>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</si>
  <si>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</si>
  <si>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</si>
  <si>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</si>
  <si>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</si>
  <si>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</si>
  <si>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</si>
  <si>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</si>
  <si>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</si>
  <si>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</si>
  <si>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</si>
  <si>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</si>
  <si>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</si>
  <si>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</si>
  <si>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</si>
  <si>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</si>
  <si>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</si>
  <si>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</si>
  <si>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</si>
  <si>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</si>
  <si>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</si>
  <si>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</si>
  <si>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</si>
  <si>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</si>
  <si>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</si>
  <si>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</si>
  <si>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</si>
  <si>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</si>
  <si>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</si>
  <si>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</si>
  <si>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</si>
  <si>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</si>
  <si>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</si>
  <si>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</si>
  <si>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</si>
  <si>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</si>
  <si>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</si>
  <si>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</si>
  <si>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</si>
  <si>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</si>
  <si>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</si>
  <si>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</si>
  <si>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</si>
  <si>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</si>
  <si>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</si>
  <si>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</si>
  <si>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</si>
  <si>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</si>
  <si>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</si>
  <si>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</si>
  <si>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</si>
  <si>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</si>
  <si>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</si>
  <si>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</si>
  <si>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</si>
  <si>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</si>
  <si>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</si>
  <si>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</si>
  <si>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</si>
  <si>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</si>
  <si>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</si>
  <si>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</si>
  <si>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</si>
  <si>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</si>
  <si>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</si>
  <si>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</si>
  <si>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</si>
  <si>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</si>
  <si>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</si>
  <si>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</si>
  <si>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</si>
  <si>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</si>
  <si>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</si>
  <si>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</si>
  <si>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</si>
  <si>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</si>
  <si>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</si>
  <si>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</si>
  <si>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</si>
  <si>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</si>
  <si>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</si>
  <si>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</si>
  <si>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</si>
  <si>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</si>
  <si>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</si>
  <si>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</si>
  <si>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</si>
  <si>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</si>
  <si>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</si>
  <si>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</si>
  <si>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</si>
  <si>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</si>
  <si>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</si>
  <si>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</si>
  <si>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</si>
  <si>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</si>
  <si>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</si>
  <si>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</si>
  <si>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</si>
  <si>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</si>
  <si>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</si>
  <si>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</si>
  <si>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</si>
  <si>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</si>
  <si>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</si>
  <si>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</si>
  <si>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</si>
  <si>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</si>
  <si>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</si>
  <si>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</si>
  <si>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</si>
  <si>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</si>
  <si>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</si>
  <si>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</si>
  <si>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</si>
  <si>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</si>
  <si>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</si>
  <si>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</si>
  <si>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</si>
  <si>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</si>
  <si>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</si>
  <si>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</si>
  <si>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</si>
  <si>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</si>
  <si>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</si>
  <si>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</si>
  <si>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</si>
  <si>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</si>
  <si>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</si>
  <si>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</si>
  <si>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</si>
  <si>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</si>
  <si>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</si>
  <si>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</si>
  <si>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</si>
  <si>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</si>
  <si>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</si>
  <si>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</si>
  <si>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</si>
  <si>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</si>
  <si>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</si>
  <si>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</si>
  <si>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</si>
  <si>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</si>
  <si>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</si>
  <si>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</si>
  <si>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</si>
  <si>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</si>
  <si>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</si>
  <si>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</si>
  <si>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</si>
  <si>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</si>
  <si>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</si>
  <si>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</si>
  <si>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</si>
  <si>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</si>
  <si>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</si>
  <si>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</si>
  <si>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</si>
  <si>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</si>
  <si>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</si>
  <si>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</si>
  <si>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</si>
  <si>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</si>
  <si>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</si>
  <si>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</si>
  <si>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</si>
  <si>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</si>
  <si>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</si>
  <si>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</si>
  <si>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</si>
  <si>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</si>
  <si>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</si>
  <si>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</si>
  <si>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</si>
  <si>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</si>
  <si>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</si>
  <si>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</si>
  <si>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</si>
  <si>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</si>
  <si>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</si>
  <si>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</si>
  <si>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</si>
  <si>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</si>
  <si>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</si>
  <si>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</si>
  <si>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</si>
  <si>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</si>
  <si>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</si>
  <si>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</si>
  <si>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</si>
  <si>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</si>
  <si>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</si>
  <si>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</si>
  <si>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</si>
  <si>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</si>
  <si>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</si>
  <si>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</si>
  <si>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</si>
  <si>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</si>
  <si>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</si>
  <si>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</si>
  <si>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</si>
  <si>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</si>
  <si>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</si>
  <si>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</si>
  <si>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</si>
  <si>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</si>
  <si>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</si>
  <si>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</si>
  <si>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</si>
  <si>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</si>
  <si>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</si>
  <si>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</si>
  <si>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</si>
  <si>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</si>
  <si>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</si>
  <si>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</si>
  <si>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</si>
  <si>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</si>
  <si>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</si>
  <si>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</si>
  <si>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</si>
  <si>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</si>
  <si>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</si>
  <si>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</si>
  <si>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</si>
  <si>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</si>
  <si>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</si>
  <si>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</si>
  <si>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</si>
  <si>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</si>
  <si>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</si>
  <si>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</si>
  <si>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</si>
  <si>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</si>
  <si>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</si>
  <si>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</si>
  <si>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</si>
  <si>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</si>
  <si>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</si>
  <si>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</si>
  <si>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</si>
  <si>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</si>
  <si>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</si>
  <si>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</si>
  <si>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</si>
  <si>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</si>
  <si>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</si>
  <si>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</si>
  <si>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</si>
  <si>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</si>
  <si>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</si>
  <si>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</si>
  <si>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</si>
  <si>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</si>
  <si>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</si>
  <si>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</si>
  <si>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</si>
  <si>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</si>
  <si>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</si>
  <si>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</si>
  <si>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</si>
  <si>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</si>
  <si>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</si>
  <si>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</si>
  <si>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</si>
  <si>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</si>
  <si>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</si>
  <si>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</si>
  <si>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</si>
  <si>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</si>
  <si>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</si>
  <si>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</si>
  <si>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</si>
  <si>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</si>
  <si>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</si>
  <si>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</si>
  <si>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</si>
  <si>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</si>
  <si>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</si>
  <si>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</si>
  <si>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</si>
  <si>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</si>
  <si>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</si>
  <si>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</si>
  <si>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</si>
  <si>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</si>
  <si>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</si>
  <si>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</si>
  <si>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</si>
  <si>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</si>
  <si>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</si>
  <si>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</si>
  <si>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</si>
  <si>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</si>
  <si>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</si>
  <si>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</si>
  <si>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</si>
  <si>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</si>
  <si>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</si>
  <si>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</si>
  <si>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</si>
  <si>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</si>
  <si>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</si>
  <si>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</si>
  <si>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13/04/2025 01:44:00</t>
  </si>
  <si>
    <t>13/04/2025 10:16:00</t>
  </si>
  <si>
    <t>Por regulación de tensión en la SE Planicie.</t>
  </si>
  <si>
    <t>L. PACHACUTEC - PROGRESO</t>
  </si>
  <si>
    <t>L-2135</t>
  </si>
  <si>
    <t>13/04/2025 06:56:00</t>
  </si>
  <si>
    <t>13/04/2025 10:19:00</t>
  </si>
  <si>
    <t>L. GUADALUPE - TRUJILLO NORTE</t>
  </si>
  <si>
    <t>13/04/2025 23:05:00</t>
  </si>
  <si>
    <t>Por regulación por tensión en la S.E. Trujillo</t>
  </si>
  <si>
    <t>L-2235</t>
  </si>
  <si>
    <t>Por regulación de tensión en la SE Guadalupe</t>
  </si>
  <si>
    <t>L. REQUE - GUADALUPE</t>
  </si>
  <si>
    <t>L-2236</t>
  </si>
  <si>
    <t>13/04/2025 23:06:00</t>
  </si>
  <si>
    <t>Por regulación por tensión en la S.E. Guadalupe</t>
  </si>
  <si>
    <t>L. REQUE - CHICLAYO OESTE</t>
  </si>
  <si>
    <t>L-2296</t>
  </si>
  <si>
    <t>13/04/2025 23:07:00</t>
  </si>
  <si>
    <t>Por regulación por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</si>
  <si>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</si>
  <si>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</si>
  <si>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</si>
  <si>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</si>
  <si>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</si>
  <si>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</si>
  <si>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</si>
  <si>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</si>
  <si>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</si>
  <si>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</si>
  <si>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</si>
  <si>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</si>
  <si>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</si>
  <si>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</si>
  <si>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</si>
  <si>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</si>
  <si>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</si>
  <si>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</si>
  <si>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</si>
  <si>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19:40:18
</t>
  </si>
  <si>
    <t xml:space="preserve">59.671 
</t>
  </si>
  <si>
    <t xml:space="preserve">10:05:15
</t>
  </si>
  <si>
    <t xml:space="preserve">60.352 
</t>
  </si>
  <si>
    <t>PUCALLPA ISA</t>
  </si>
  <si>
    <t xml:space="preserve">59.670 
</t>
  </si>
  <si>
    <t xml:space="preserve">59.669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</si>
  <si>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</si>
  <si>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</si>
  <si>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</si>
  <si>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</si>
  <si>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</si>
  <si>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</si>
  <si>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</si>
  <si>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</si>
  <si>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</si>
  <si>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</si>
  <si>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</si>
  <si>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</si>
  <si>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</si>
  <si>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</si>
  <si>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</si>
  <si>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</si>
  <si>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</si>
  <si>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</si>
  <si>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</si>
  <si>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</si>
  <si>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</si>
  <si>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3743293 y resultó S/. 522364 (12.25% ) menor que el correspondiente al domingo de la semana pasada.</t>
  </si>
  <si>
    <t>Fecha</t>
  </si>
  <si>
    <t>Costo Total Ejecutado</t>
  </si>
  <si>
    <t>Costo Total Programado</t>
  </si>
  <si>
    <t>DOM 6</t>
  </si>
  <si>
    <t>LUN 7</t>
  </si>
  <si>
    <t>MAR 8</t>
  </si>
  <si>
    <t>MIE 9</t>
  </si>
  <si>
    <t>JUE 10</t>
  </si>
  <si>
    <t>VIE 11</t>
  </si>
  <si>
    <t>SAB 12</t>
  </si>
  <si>
    <t>DOM 13</t>
  </si>
  <si>
    <t>Calificación de la Operacion de las Unidades de Generación</t>
  </si>
  <si>
    <t>Registro de las congestiones del Sistema de Transmisión</t>
  </si>
  <si>
    <t>EMPRESA AFECTADA</t>
  </si>
  <si>
    <t>INSTALACIÓN DE TRANSMISIÓN AFECTADA</t>
  </si>
  <si>
    <t>UNIDADES GENERADORAS LIMITADAS</t>
  </si>
  <si>
    <t>L. ICA - MARCONA</t>
  </si>
  <si>
    <t>13/04/2025 07:11:00</t>
  </si>
  <si>
    <t>13/04/2025 07:55:00</t>
  </si>
  <si>
    <t>13/04/2025 12:10:00</t>
  </si>
  <si>
    <t>13/04/2025 17:09:00</t>
  </si>
  <si>
    <t>Se redujo la generaición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</si>
  <si>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</si>
  <si>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</si>
  <si>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</si>
  <si>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</si>
  <si>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</si>
  <si>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</si>
  <si>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</si>
  <si>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</si>
  <si>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</si>
  <si>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</si>
  <si>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</si>
  <si>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</si>
  <si>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</si>
  <si>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</si>
  <si>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</si>
  <si>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</si>
  <si>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</si>
  <si>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</si>
  <si>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</si>
  <si>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</si>
  <si>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</si>
  <si>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</si>
  <si>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</si>
  <si>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</si>
  <si>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</si>
  <si>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</si>
  <si>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</si>
  <si>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</si>
  <si>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</si>
  <si>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</si>
  <si>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</si>
  <si>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</si>
  <si>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</si>
  <si>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</si>
  <si>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</si>
  <si>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</si>
  <si>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</si>
  <si>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</si>
  <si>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</si>
  <si>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</si>
  <si>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</si>
  <si>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</si>
  <si>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</si>
  <si>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</si>
  <si>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</si>
  <si>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</si>
  <si>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</si>
  <si>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</si>
  <si>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</si>
  <si>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</si>
  <si>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</si>
  <si>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</si>
  <si>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</si>
  <si>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</si>
  <si>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</si>
  <si>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</si>
  <si>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</si>
  <si>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</si>
  <si>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</si>
  <si>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</si>
  <si>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</si>
  <si>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33.0935</t>
  </si>
  <si>
    <t>182</t>
  </si>
  <si>
    <t>81.1971</t>
  </si>
  <si>
    <t>146</t>
  </si>
  <si>
    <t>77.2821</t>
  </si>
  <si>
    <t>125.5043</t>
  </si>
  <si>
    <t>159.3318</t>
  </si>
  <si>
    <t>77.7601</t>
  </si>
  <si>
    <t>170</t>
  </si>
  <si>
    <t>138.9838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</si>
  <si>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</si>
  <si>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</si>
  <si>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</si>
  <si>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</si>
  <si>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</si>
  <si>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</si>
  <si>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</si>
  <si>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</si>
  <si>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</si>
  <si>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</si>
  <si>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</si>
  <si>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</si>
  <si>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</si>
  <si>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</si>
  <si>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</si>
  <si>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</si>
  <si>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</si>
  <si>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</si>
  <si>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</si>
  <si>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</si>
  <si>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</si>
  <si>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</si>
  <si>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</si>
  <si>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</si>
  <si>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</si>
  <si>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</si>
  <si>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</si>
  <si>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</si>
  <si>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</si>
  <si>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</si>
  <si>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</si>
  <si>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</si>
  <si>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</si>
  <si>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</si>
  <si>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</si>
  <si>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</si>
  <si>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</si>
  <si>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</si>
  <si>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</si>
  <si>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</si>
  <si>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</si>
  <si>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</si>
  <si>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</si>
  <si>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917-39</t>
  </si>
  <si>
    <t>URS-STK-002 - G1</t>
  </si>
  <si>
    <t>CHMalpas - G1</t>
  </si>
  <si>
    <t>6.4688</t>
  </si>
  <si>
    <t>6.4687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</si>
  <si>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</si>
  <si>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</si>
  <si>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</si>
  <si>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</si>
  <si>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</si>
  <si>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</si>
  <si>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</si>
  <si>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</si>
  <si>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</si>
  <si>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</si>
  <si>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</si>
  <si>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</si>
  <si>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</si>
  <si>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</si>
  <si>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</si>
  <si>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</si>
  <si>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</si>
  <si>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</si>
  <si>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</si>
  <si>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</si>
  <si>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</si>
  <si>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</si>
  <si>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</si>
  <si>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</si>
  <si>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</si>
  <si>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</si>
  <si>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</si>
  <si>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</si>
  <si>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</si>
  <si>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</si>
  <si>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</si>
  <si>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</si>
  <si>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</si>
  <si>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</si>
  <si>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</si>
  <si>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</si>
  <si>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</si>
  <si>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</si>
  <si>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</si>
  <si>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</si>
  <si>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</si>
  <si>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</si>
  <si>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</si>
  <si>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</si>
  <si>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</si>
  <si>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</si>
  <si>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</si>
  <si>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</si>
  <si>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</si>
  <si>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</si>
  <si>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</si>
  <si>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</si>
  <si>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</si>
  <si>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</si>
  <si>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</si>
  <si>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t>
  </si>
  <si>
    <t>37.7742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</si>
  <si>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</si>
  <si>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</si>
  <si>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</si>
  <si>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</si>
  <si>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</si>
  <si>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</si>
  <si>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</si>
  <si>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</si>
  <si>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</si>
  <si>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</si>
  <si>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</si>
  <si>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</si>
  <si>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</si>
  <si>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</si>
  <si>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</si>
  <si>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</si>
  <si>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</si>
  <si>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</si>
  <si>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73.073</t>
  </si>
  <si>
    <t>18.0166</t>
  </si>
  <si>
    <t>75</t>
  </si>
  <si>
    <t>45</t>
  </si>
  <si>
    <t>42.6781</t>
  </si>
  <si>
    <t>21.3467</t>
  </si>
  <si>
    <t>71.8324</t>
  </si>
  <si>
    <t>27.6543</t>
  </si>
  <si>
    <t>65.8324</t>
  </si>
  <si>
    <t>41.6667</t>
  </si>
  <si>
    <t>52.5036</t>
  </si>
  <si>
    <t>41.6513</t>
  </si>
  <si>
    <t>52.5182</t>
  </si>
  <si>
    <t>41.6574</t>
  </si>
  <si>
    <t>52.5124</t>
  </si>
  <si>
    <t>41.6613</t>
  </si>
  <si>
    <t>52.5086</t>
  </si>
  <si>
    <t>41.6598</t>
  </si>
  <si>
    <t>52.51</t>
  </si>
  <si>
    <t>41.6628</t>
  </si>
  <si>
    <t>52.5072</t>
  </si>
  <si>
    <t>41.6445</t>
  </si>
  <si>
    <t>52.5246</t>
  </si>
  <si>
    <t>41.6308</t>
  </si>
  <si>
    <t>52.5377</t>
  </si>
  <si>
    <t>19.9552</t>
  </si>
  <si>
    <t>73.1559</t>
  </si>
  <si>
    <t>14.9909</t>
  </si>
  <si>
    <t>77.878</t>
  </si>
  <si>
    <t>12.5136</t>
  </si>
  <si>
    <t>80.2345</t>
  </si>
  <si>
    <t>34.9172</t>
  </si>
  <si>
    <t>58.9237</t>
  </si>
  <si>
    <t>37.0649</t>
  </si>
  <si>
    <t>56.8808</t>
  </si>
  <si>
    <t>48.4625</t>
  </si>
  <si>
    <t>33.8999</t>
  </si>
  <si>
    <t>59.8914</t>
  </si>
  <si>
    <t>34.6452</t>
  </si>
  <si>
    <t>59.1081</t>
  </si>
  <si>
    <t>10.6673</t>
  </si>
  <si>
    <t>81.8961</t>
  </si>
  <si>
    <t>61.8909</t>
  </si>
  <si>
    <t>40.3648</t>
  </si>
  <si>
    <t>52.1701</t>
  </si>
  <si>
    <t>31.9482</t>
  </si>
  <si>
    <t>34.5348</t>
  </si>
  <si>
    <t>31.8512</t>
  </si>
  <si>
    <t>73.0735</t>
  </si>
  <si>
    <t>924-22</t>
  </si>
  <si>
    <t>URS-ENL-001 - G1</t>
  </si>
  <si>
    <t>CHHuinco - G1</t>
  </si>
  <si>
    <t>924-23</t>
  </si>
  <si>
    <t>URS-ENL-001 - G2</t>
  </si>
  <si>
    <t>CHHuinco - G2</t>
  </si>
  <si>
    <t>924-24</t>
  </si>
  <si>
    <t>URS-ENL-001 - G3</t>
  </si>
  <si>
    <t>CHHuinco - G3</t>
  </si>
  <si>
    <t>36.7671</t>
  </si>
  <si>
    <t>46.5036</t>
  </si>
  <si>
    <t>46.5035</t>
  </si>
  <si>
    <t>22.5</t>
  </si>
  <si>
    <t>24.2313</t>
  </si>
  <si>
    <t>46.4663</t>
  </si>
  <si>
    <t>46.4562</t>
  </si>
  <si>
    <t>31.1122</t>
  </si>
  <si>
    <t>26.1889</t>
  </si>
  <si>
    <t>36.7674</t>
  </si>
  <si>
    <t>924-25</t>
  </si>
  <si>
    <t>URS-ENL-001 - G4</t>
  </si>
  <si>
    <t>CHHuinco - G4</t>
  </si>
  <si>
    <t>36.3059</t>
  </si>
  <si>
    <t>28.4964</t>
  </si>
  <si>
    <t>25.3288</t>
  </si>
  <si>
    <t>19.3288</t>
  </si>
  <si>
    <t>6.0146</t>
  </si>
  <si>
    <t>6.0088</t>
  </si>
  <si>
    <t>6.0051</t>
  </si>
  <si>
    <t>6.0065</t>
  </si>
  <si>
    <t>6.0036</t>
  </si>
  <si>
    <t>6.0211</t>
  </si>
  <si>
    <t>6.0341</t>
  </si>
  <si>
    <t>26.6523</t>
  </si>
  <si>
    <t>31.3745</t>
  </si>
  <si>
    <t>33.7309</t>
  </si>
  <si>
    <t>12.4202</t>
  </si>
  <si>
    <t>10.3773</t>
  </si>
  <si>
    <t>13.3879</t>
  </si>
  <si>
    <t>12.6419</t>
  </si>
  <si>
    <t>35.4399</t>
  </si>
  <si>
    <t>30.7787</t>
  </si>
  <si>
    <t>25.9813</t>
  </si>
  <si>
    <t>36.3061</t>
  </si>
  <si>
    <t>1906-280</t>
  </si>
  <si>
    <t>URS-ENL-002</t>
  </si>
  <si>
    <t>CHMatuca</t>
  </si>
  <si>
    <t>21.379</t>
  </si>
  <si>
    <t>23</t>
  </si>
  <si>
    <t>18.5665</t>
  </si>
  <si>
    <t>6.0123</t>
  </si>
  <si>
    <t>16.9994</t>
  </si>
  <si>
    <t>6.0005</t>
  </si>
  <si>
    <t>16.7157</t>
  </si>
  <si>
    <t>16.8166</t>
  </si>
  <si>
    <t>6.6178</t>
  </si>
  <si>
    <t>16.9995</t>
  </si>
  <si>
    <t>16.9342</t>
  </si>
  <si>
    <t>16.9072</t>
  </si>
  <si>
    <t>12.6403</t>
  </si>
  <si>
    <t>13.0217</t>
  </si>
  <si>
    <t>12.2846</t>
  </si>
  <si>
    <t>12.2193</t>
  </si>
  <si>
    <t>12.4004</t>
  </si>
  <si>
    <t>12.5664</t>
  </si>
  <si>
    <t>12.2128</t>
  </si>
  <si>
    <t>15.3403</t>
  </si>
  <si>
    <t>21.3793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</si>
  <si>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</si>
  <si>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</si>
  <si>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</si>
  <si>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</si>
  <si>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</si>
  <si>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</si>
  <si>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</si>
  <si>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</si>
  <si>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</si>
  <si>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</si>
  <si>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</si>
  <si>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</si>
  <si>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</si>
  <si>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</si>
  <si>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</si>
  <si>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</si>
  <si>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</si>
  <si>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</si>
  <si>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</si>
  <si>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</si>
  <si>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</si>
  <si>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</si>
  <si>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</si>
  <si>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</si>
  <si>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</si>
  <si>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37.7744</t>
  </si>
  <si>
    <t>60.7744</t>
  </si>
  <si>
    <t>22.6036</t>
  </si>
  <si>
    <t>1965-15211</t>
  </si>
  <si>
    <t>URS-KALL-003 - G1</t>
  </si>
  <si>
    <t>CHCeAgui - G1</t>
  </si>
  <si>
    <t>1965-15212</t>
  </si>
  <si>
    <t>URS-KALL-003 - G2</t>
  </si>
  <si>
    <t>CHCeAgui - G2</t>
  </si>
  <si>
    <t>1965-15213</t>
  </si>
  <si>
    <t>URS-KALL-003 - G3</t>
  </si>
  <si>
    <t>CHCeAgui - G3</t>
  </si>
  <si>
    <t>2253-12600</t>
  </si>
  <si>
    <t>C.H. PLATANAL</t>
  </si>
  <si>
    <t>URS-CLP-001</t>
  </si>
  <si>
    <t>CHPlatan</t>
  </si>
  <si>
    <t>85.6717</t>
  </si>
  <si>
    <t>62.2462</t>
  </si>
  <si>
    <t>78.0147</t>
  </si>
  <si>
    <t>87.2375</t>
  </si>
  <si>
    <t>87.1366</t>
  </si>
  <si>
    <t>87.2371</t>
  </si>
  <si>
    <t>87.2027</t>
  </si>
  <si>
    <t>87.189</t>
  </si>
  <si>
    <t>87.2357</t>
  </si>
  <si>
    <t>85.6715</t>
  </si>
  <si>
    <t>2253-12601</t>
  </si>
  <si>
    <t>URS-CLP-001 - G1</t>
  </si>
  <si>
    <t>CHPlatan - G1</t>
  </si>
  <si>
    <t>2253-12602</t>
  </si>
  <si>
    <t>URS-CLP-001 - G2</t>
  </si>
  <si>
    <t>CHPlatan - G2</t>
  </si>
  <si>
    <t>3168-1191</t>
  </si>
  <si>
    <t>URS-CHI-001</t>
  </si>
  <si>
    <t>CHChimay</t>
  </si>
  <si>
    <t>24.8763</t>
  </si>
  <si>
    <t>26.0551</t>
  </si>
  <si>
    <t>21.3748</t>
  </si>
  <si>
    <t>26.0547</t>
  </si>
  <si>
    <t>26.0205</t>
  </si>
  <si>
    <t>26.0074</t>
  </si>
  <si>
    <t>18.3419</t>
  </si>
  <si>
    <t>19.5541</t>
  </si>
  <si>
    <t>17.1837</t>
  </si>
  <si>
    <t>16.9718</t>
  </si>
  <si>
    <t>17.5605</t>
  </si>
  <si>
    <t>18.1018</t>
  </si>
  <si>
    <t>16.9509</t>
  </si>
  <si>
    <t>24.6449</t>
  </si>
  <si>
    <t>24.8757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</si>
  <si>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</si>
  <si>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</si>
  <si>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</si>
  <si>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</si>
  <si>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</si>
  <si>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</si>
  <si>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</si>
  <si>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</si>
  <si>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</si>
  <si>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</si>
  <si>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</si>
  <si>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</si>
  <si>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</si>
  <si>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</si>
  <si>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</si>
  <si>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</si>
  <si>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151.9834</t>
  </si>
  <si>
    <t>18.6987</t>
  </si>
  <si>
    <t>125</t>
  </si>
  <si>
    <t>44.3658</t>
  </si>
  <si>
    <t>171.641</t>
  </si>
  <si>
    <t>165.3333</t>
  </si>
  <si>
    <t>157.3333</t>
  </si>
  <si>
    <t>13.6098</t>
  </si>
  <si>
    <t>157.3487</t>
  </si>
  <si>
    <t>13.595</t>
  </si>
  <si>
    <t>157.3426</t>
  </si>
  <si>
    <t>13.6008</t>
  </si>
  <si>
    <t>157.3387</t>
  </si>
  <si>
    <t>13.6046</t>
  </si>
  <si>
    <t>157.3402</t>
  </si>
  <si>
    <t>13.6032</t>
  </si>
  <si>
    <t>157.3372</t>
  </si>
  <si>
    <t>13.606</t>
  </si>
  <si>
    <t>140.3555</t>
  </si>
  <si>
    <t>29.7594</t>
  </si>
  <si>
    <t>140.3692</t>
  </si>
  <si>
    <t>29.7463</t>
  </si>
  <si>
    <t>128.9513</t>
  </si>
  <si>
    <t>40.6072</t>
  </si>
  <si>
    <t>133.9156</t>
  </si>
  <si>
    <t>35.8851</t>
  </si>
  <si>
    <t>163.4859</t>
  </si>
  <si>
    <t>7.7573</t>
  </si>
  <si>
    <t>141.0823</t>
  </si>
  <si>
    <t>29.068</t>
  </si>
  <si>
    <t>138.9346</t>
  </si>
  <si>
    <t>31.1109</t>
  </si>
  <si>
    <t>130.3822</t>
  </si>
  <si>
    <t>39.2461</t>
  </si>
  <si>
    <t>142.0996</t>
  </si>
  <si>
    <t>28.1003</t>
  </si>
  <si>
    <t>141.3548</t>
  </si>
  <si>
    <t>28.7346</t>
  </si>
  <si>
    <t>165.3327</t>
  </si>
  <si>
    <t>6.0003</t>
  </si>
  <si>
    <t>125.127</t>
  </si>
  <si>
    <t>145.0594</t>
  </si>
  <si>
    <t>55.1645</t>
  </si>
  <si>
    <t>51.5787</t>
  </si>
  <si>
    <t>51.225</t>
  </si>
  <si>
    <t>165.0148</t>
  </si>
  <si>
    <t>31.0162</t>
  </si>
  <si>
    <t>117.7643</t>
  </si>
  <si>
    <t>3182-14971</t>
  </si>
  <si>
    <t>URS-CHG-001 - G1</t>
  </si>
  <si>
    <t>CHChagll - G1</t>
  </si>
  <si>
    <t>85</t>
  </si>
  <si>
    <t>66.1629</t>
  </si>
  <si>
    <t>85.8205</t>
  </si>
  <si>
    <t>79.5128</t>
  </si>
  <si>
    <t>71.5128</t>
  </si>
  <si>
    <t>71.5283</t>
  </si>
  <si>
    <t>71.5222</t>
  </si>
  <si>
    <t>78.6701</t>
  </si>
  <si>
    <t>6.8016</t>
  </si>
  <si>
    <t>71.5167</t>
  </si>
  <si>
    <t>54.535</t>
  </si>
  <si>
    <t>54.5488</t>
  </si>
  <si>
    <t>64.4757</t>
  </si>
  <si>
    <t>20.3036</t>
  </si>
  <si>
    <t>66.9578</t>
  </si>
  <si>
    <t>17.9426</t>
  </si>
  <si>
    <t>55.2618</t>
  </si>
  <si>
    <t>53.1142</t>
  </si>
  <si>
    <t>65.1911</t>
  </si>
  <si>
    <t>19.6231</t>
  </si>
  <si>
    <t>55.5733</t>
  </si>
  <si>
    <t>79.5123</t>
  </si>
  <si>
    <t>62.6659</t>
  </si>
  <si>
    <t>72.6518</t>
  </si>
  <si>
    <t>82.6358</t>
  </si>
  <si>
    <t>73.8174</t>
  </si>
  <si>
    <t>3182-14972</t>
  </si>
  <si>
    <t>URS-CHG-001 - G2</t>
  </si>
  <si>
    <t>CHChagll - G2</t>
  </si>
  <si>
    <t>39.1795</t>
  </si>
  <si>
    <t>71.5182</t>
  </si>
  <si>
    <t>77.6654</t>
  </si>
  <si>
    <t>56.2791</t>
  </si>
  <si>
    <t>85.7814</t>
  </si>
  <si>
    <t>85.8203</t>
  </si>
  <si>
    <t>62.4611</t>
  </si>
  <si>
    <t>72.4076</t>
  </si>
  <si>
    <t>82.379</t>
  </si>
  <si>
    <t>43.9469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</si>
  <si>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</si>
  <si>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</si>
  <si>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</si>
  <si>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</si>
  <si>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</si>
  <si>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</si>
  <si>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</si>
  <si>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</si>
  <si>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</si>
  <si>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</si>
  <si>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</si>
  <si>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</si>
  <si>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</si>
  <si>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</si>
  <si>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</si>
  <si>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</si>
  <si>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</si>
  <si>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</si>
  <si>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</si>
  <si>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</si>
  <si>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</si>
  <si>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</si>
  <si>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</si>
  <si>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</si>
  <si>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</si>
  <si>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Cheves no puede brindar RSF.
Matucana no regula por rebose.</t>
  </si>
  <si>
    <t>C.H. Cheves no dio RSF a requerimietno del agente. C.H. Matucana no dio RSF por nivel alto de embalse</t>
  </si>
  <si>
    <t>C.H. Cheves no dio RSF a requerimietno del agente.</t>
  </si>
  <si>
    <t>C.H. Matucana no dio RSF por nivel alto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</si>
  <si>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</si>
  <si>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</si>
  <si>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</si>
  <si>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</si>
  <si>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</si>
  <si>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</si>
  <si>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</si>
  <si>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</si>
  <si>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</si>
  <si>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</si>
  <si>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</si>
  <si>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</si>
  <si>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La información y cumplimiento de la Demanda de los Grandes Usuarios Libres se encuentra ubicado en la pestaña "DEMANDA_UL" del Anexo A.</t>
  </si>
  <si>
    <t>Se actualizó el despacho ejecutado de las C.C.H.H. Carpapata, Santa Teresa, Pariac, de las CC.TT. Refinería Talara, Tablazo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</si>
</sst>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987.62220000000002</c:v>
                </c:pt>
                <c:pt idx="1">
                  <c:v>967.43119999999999</c:v>
                </c:pt>
                <c:pt idx="2">
                  <c:v>932.49850000000004</c:v>
                </c:pt>
                <c:pt idx="3">
                  <c:v>904.46209999999996</c:v>
                </c:pt>
                <c:pt idx="4">
                  <c:v>936.23670000000004</c:v>
                </c:pt>
                <c:pt idx="5">
                  <c:v>898.13440000000003</c:v>
                </c:pt>
                <c:pt idx="6">
                  <c:v>889.36440000000005</c:v>
                </c:pt>
                <c:pt idx="7">
                  <c:v>891.16449999999998</c:v>
                </c:pt>
                <c:pt idx="8">
                  <c:v>891.90679999999998</c:v>
                </c:pt>
                <c:pt idx="9">
                  <c:v>912.01990000000001</c:v>
                </c:pt>
                <c:pt idx="10">
                  <c:v>896.29579999999999</c:v>
                </c:pt>
                <c:pt idx="11">
                  <c:v>938.39670000000001</c:v>
                </c:pt>
                <c:pt idx="12">
                  <c:v>926.21789999999999</c:v>
                </c:pt>
                <c:pt idx="13">
                  <c:v>865.91759999999999</c:v>
                </c:pt>
                <c:pt idx="14">
                  <c:v>926.27880000000005</c:v>
                </c:pt>
                <c:pt idx="15">
                  <c:v>926.88810000000001</c:v>
                </c:pt>
                <c:pt idx="16">
                  <c:v>925.58270000000005</c:v>
                </c:pt>
                <c:pt idx="17">
                  <c:v>953.15060000000005</c:v>
                </c:pt>
                <c:pt idx="18">
                  <c:v>971.69140000000004</c:v>
                </c:pt>
                <c:pt idx="19">
                  <c:v>956.71220000000005</c:v>
                </c:pt>
                <c:pt idx="20">
                  <c:v>973.94280000000003</c:v>
                </c:pt>
                <c:pt idx="21">
                  <c:v>1012.9157</c:v>
                </c:pt>
                <c:pt idx="22">
                  <c:v>993.88239999999996</c:v>
                </c:pt>
                <c:pt idx="23">
                  <c:v>996.33900000000006</c:v>
                </c:pt>
                <c:pt idx="24">
                  <c:v>990.4126</c:v>
                </c:pt>
                <c:pt idx="25">
                  <c:v>988.01869999999997</c:v>
                </c:pt>
                <c:pt idx="26">
                  <c:v>1013.8453</c:v>
                </c:pt>
                <c:pt idx="27">
                  <c:v>995.7097</c:v>
                </c:pt>
                <c:pt idx="28">
                  <c:v>993.74959999999999</c:v>
                </c:pt>
                <c:pt idx="29">
                  <c:v>980.07910000000004</c:v>
                </c:pt>
                <c:pt idx="30">
                  <c:v>943.62940000000003</c:v>
                </c:pt>
                <c:pt idx="31">
                  <c:v>931.74609999999996</c:v>
                </c:pt>
                <c:pt idx="32">
                  <c:v>994.221</c:v>
                </c:pt>
                <c:pt idx="33">
                  <c:v>988.28989999999999</c:v>
                </c:pt>
                <c:pt idx="34">
                  <c:v>991.94479999999999</c:v>
                </c:pt>
                <c:pt idx="35">
                  <c:v>1009.269</c:v>
                </c:pt>
                <c:pt idx="36">
                  <c:v>1092.2842000000001</c:v>
                </c:pt>
                <c:pt idx="37">
                  <c:v>1132.8714</c:v>
                </c:pt>
                <c:pt idx="38">
                  <c:v>1136.2691</c:v>
                </c:pt>
                <c:pt idx="39">
                  <c:v>1139.5866000000001</c:v>
                </c:pt>
                <c:pt idx="40">
                  <c:v>1154.9381000000001</c:v>
                </c:pt>
                <c:pt idx="41">
                  <c:v>1136.6554000000001</c:v>
                </c:pt>
                <c:pt idx="42">
                  <c:v>1074.6042</c:v>
                </c:pt>
                <c:pt idx="43">
                  <c:v>1038.49</c:v>
                </c:pt>
                <c:pt idx="44">
                  <c:v>998.46839999999997</c:v>
                </c:pt>
                <c:pt idx="45">
                  <c:v>958.13679999999999</c:v>
                </c:pt>
                <c:pt idx="46">
                  <c:v>931.68600000000004</c:v>
                </c:pt>
                <c:pt idx="47">
                  <c:v>949.24929999999995</c:v>
                </c:pt>
              </c:numCache>
            </c:numRef>
          </c:val>
          <c:smooth val="0"/>
          <c:extLst>
            <c:ext xmlns:c16="http://schemas.microsoft.com/office/drawing/2014/chart" uri="{C3380CC4-5D6E-409C-BE32-E72D297353CC}">
              <c16:uniqueId val="{00000000-72C3-45A3-8FDB-B21558B0067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1814.3025</c:v>
                </c:pt>
                <c:pt idx="1">
                  <c:v>1809.1161</c:v>
                </c:pt>
                <c:pt idx="2">
                  <c:v>1767.3453</c:v>
                </c:pt>
                <c:pt idx="3">
                  <c:v>1794.8706</c:v>
                </c:pt>
                <c:pt idx="4">
                  <c:v>1779.7974999999999</c:v>
                </c:pt>
                <c:pt idx="5">
                  <c:v>1787.2203</c:v>
                </c:pt>
                <c:pt idx="6">
                  <c:v>1780.8841</c:v>
                </c:pt>
                <c:pt idx="7">
                  <c:v>1783.7869000000001</c:v>
                </c:pt>
                <c:pt idx="8">
                  <c:v>1775.2888</c:v>
                </c:pt>
                <c:pt idx="9">
                  <c:v>1785.3773000000001</c:v>
                </c:pt>
                <c:pt idx="10">
                  <c:v>1786.3074999999999</c:v>
                </c:pt>
                <c:pt idx="11">
                  <c:v>1788.9077</c:v>
                </c:pt>
                <c:pt idx="12">
                  <c:v>1704.7090000000001</c:v>
                </c:pt>
                <c:pt idx="13">
                  <c:v>1740.0472</c:v>
                </c:pt>
                <c:pt idx="14">
                  <c:v>1718.8794</c:v>
                </c:pt>
                <c:pt idx="15">
                  <c:v>1688.8282999999999</c:v>
                </c:pt>
                <c:pt idx="16">
                  <c:v>1744.4632999999999</c:v>
                </c:pt>
                <c:pt idx="17">
                  <c:v>1748.5581</c:v>
                </c:pt>
                <c:pt idx="18">
                  <c:v>1752.7565</c:v>
                </c:pt>
                <c:pt idx="19">
                  <c:v>1750.3805</c:v>
                </c:pt>
                <c:pt idx="20">
                  <c:v>1767.6305</c:v>
                </c:pt>
                <c:pt idx="21">
                  <c:v>1790.2800999999999</c:v>
                </c:pt>
                <c:pt idx="22">
                  <c:v>1761.9274</c:v>
                </c:pt>
                <c:pt idx="23">
                  <c:v>1782.7556999999999</c:v>
                </c:pt>
                <c:pt idx="24">
                  <c:v>1773.9992</c:v>
                </c:pt>
                <c:pt idx="25">
                  <c:v>1757.5463999999999</c:v>
                </c:pt>
                <c:pt idx="26">
                  <c:v>1767.3195000000001</c:v>
                </c:pt>
                <c:pt idx="27">
                  <c:v>1780.807</c:v>
                </c:pt>
                <c:pt idx="28">
                  <c:v>1790.3612000000001</c:v>
                </c:pt>
                <c:pt idx="29">
                  <c:v>1769.9873</c:v>
                </c:pt>
                <c:pt idx="30">
                  <c:v>1775.557</c:v>
                </c:pt>
                <c:pt idx="31">
                  <c:v>1722.4450999999999</c:v>
                </c:pt>
                <c:pt idx="32">
                  <c:v>1761.5192999999999</c:v>
                </c:pt>
                <c:pt idx="33">
                  <c:v>1775.8054999999999</c:v>
                </c:pt>
                <c:pt idx="34">
                  <c:v>1833.3902</c:v>
                </c:pt>
                <c:pt idx="35">
                  <c:v>1943.5418</c:v>
                </c:pt>
                <c:pt idx="36">
                  <c:v>1956.9407000000001</c:v>
                </c:pt>
                <c:pt idx="37">
                  <c:v>1909.1108999999999</c:v>
                </c:pt>
                <c:pt idx="38">
                  <c:v>1947.8295000000001</c:v>
                </c:pt>
                <c:pt idx="39">
                  <c:v>1969.9754</c:v>
                </c:pt>
                <c:pt idx="40">
                  <c:v>1951.5349000000001</c:v>
                </c:pt>
                <c:pt idx="41">
                  <c:v>1929.2788</c:v>
                </c:pt>
                <c:pt idx="42">
                  <c:v>1910.3771999999999</c:v>
                </c:pt>
                <c:pt idx="43">
                  <c:v>1895.682</c:v>
                </c:pt>
                <c:pt idx="44">
                  <c:v>1858.0492999999999</c:v>
                </c:pt>
                <c:pt idx="45">
                  <c:v>1834.5467000000001</c:v>
                </c:pt>
                <c:pt idx="46">
                  <c:v>1814.0531000000001</c:v>
                </c:pt>
                <c:pt idx="47">
                  <c:v>1802.8803</c:v>
                </c:pt>
              </c:numCache>
            </c:numRef>
          </c:val>
          <c:smooth val="0"/>
          <c:extLst>
            <c:ext xmlns:c16="http://schemas.microsoft.com/office/drawing/2014/chart" uri="{C3380CC4-5D6E-409C-BE32-E72D297353CC}">
              <c16:uniqueId val="{00000001-72C3-45A3-8FDB-B21558B0067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4005.5653000000002</c:v>
                </c:pt>
                <c:pt idx="1">
                  <c:v>3819.6127000000001</c:v>
                </c:pt>
                <c:pt idx="2">
                  <c:v>3770.9461999999999</c:v>
                </c:pt>
                <c:pt idx="3">
                  <c:v>3799.2372999999998</c:v>
                </c:pt>
                <c:pt idx="4">
                  <c:v>3734.3957999999998</c:v>
                </c:pt>
                <c:pt idx="5">
                  <c:v>3600.9753000000001</c:v>
                </c:pt>
                <c:pt idx="6">
                  <c:v>3646.3915000000002</c:v>
                </c:pt>
                <c:pt idx="7">
                  <c:v>3570.5985999999998</c:v>
                </c:pt>
                <c:pt idx="8">
                  <c:v>3672.6143999999999</c:v>
                </c:pt>
                <c:pt idx="9">
                  <c:v>3655.0628000000002</c:v>
                </c:pt>
                <c:pt idx="10">
                  <c:v>3641.4467</c:v>
                </c:pt>
                <c:pt idx="11">
                  <c:v>3519.5455999999999</c:v>
                </c:pt>
                <c:pt idx="12">
                  <c:v>3462.3730999999998</c:v>
                </c:pt>
                <c:pt idx="13">
                  <c:v>3343.3652000000002</c:v>
                </c:pt>
                <c:pt idx="14">
                  <c:v>3322.7217999999998</c:v>
                </c:pt>
                <c:pt idx="15">
                  <c:v>3411.2235999999998</c:v>
                </c:pt>
                <c:pt idx="16">
                  <c:v>3626.7939999999999</c:v>
                </c:pt>
                <c:pt idx="17">
                  <c:v>3746.2912999999999</c:v>
                </c:pt>
                <c:pt idx="18">
                  <c:v>3820.1120999999998</c:v>
                </c:pt>
                <c:pt idx="19">
                  <c:v>3955.4573</c:v>
                </c:pt>
                <c:pt idx="20">
                  <c:v>4021.3067000000001</c:v>
                </c:pt>
                <c:pt idx="21">
                  <c:v>3901.5142000000001</c:v>
                </c:pt>
                <c:pt idx="22">
                  <c:v>4006.6001999999999</c:v>
                </c:pt>
                <c:pt idx="23">
                  <c:v>4034.0153</c:v>
                </c:pt>
                <c:pt idx="24">
                  <c:v>4096.1682000000001</c:v>
                </c:pt>
                <c:pt idx="25">
                  <c:v>4072.8249000000001</c:v>
                </c:pt>
                <c:pt idx="26">
                  <c:v>4076.6851999999999</c:v>
                </c:pt>
                <c:pt idx="27">
                  <c:v>4052.0032999999999</c:v>
                </c:pt>
                <c:pt idx="28">
                  <c:v>3952.2492000000002</c:v>
                </c:pt>
                <c:pt idx="29">
                  <c:v>4028.3735999999999</c:v>
                </c:pt>
                <c:pt idx="30">
                  <c:v>3990.3335999999999</c:v>
                </c:pt>
                <c:pt idx="31">
                  <c:v>3955.3388</c:v>
                </c:pt>
                <c:pt idx="32">
                  <c:v>3983.2997</c:v>
                </c:pt>
                <c:pt idx="33">
                  <c:v>3905.5945999999999</c:v>
                </c:pt>
                <c:pt idx="34">
                  <c:v>4023.2849999999999</c:v>
                </c:pt>
                <c:pt idx="35">
                  <c:v>4173.8191999999999</c:v>
                </c:pt>
                <c:pt idx="36">
                  <c:v>4412.9651000000003</c:v>
                </c:pt>
                <c:pt idx="37">
                  <c:v>4521.2677000000003</c:v>
                </c:pt>
                <c:pt idx="38">
                  <c:v>4446.8513999999996</c:v>
                </c:pt>
                <c:pt idx="39">
                  <c:v>4561.7179999999998</c:v>
                </c:pt>
                <c:pt idx="40">
                  <c:v>4522.607</c:v>
                </c:pt>
                <c:pt idx="41">
                  <c:v>4461.3757999999998</c:v>
                </c:pt>
                <c:pt idx="42">
                  <c:v>4466.4085999999998</c:v>
                </c:pt>
                <c:pt idx="43">
                  <c:v>4301.2579999999998</c:v>
                </c:pt>
                <c:pt idx="44">
                  <c:v>4124.6323000000002</c:v>
                </c:pt>
                <c:pt idx="45">
                  <c:v>4099.9065000000001</c:v>
                </c:pt>
                <c:pt idx="46">
                  <c:v>3968.5309000000002</c:v>
                </c:pt>
                <c:pt idx="47">
                  <c:v>3836.1003999999998</c:v>
                </c:pt>
              </c:numCache>
            </c:numRef>
          </c:val>
          <c:smooth val="0"/>
          <c:extLst>
            <c:ext xmlns:c16="http://schemas.microsoft.com/office/drawing/2014/chart" uri="{C3380CC4-5D6E-409C-BE32-E72D297353CC}">
              <c16:uniqueId val="{00000002-72C3-45A3-8FDB-B21558B0067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DC9-40FD-AF51-729621D8A8E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DC9-40FD-AF51-729621D8A8E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41.051859999999998</c:v>
                </c:pt>
                <c:pt idx="1">
                  <c:v>41.380740000000003</c:v>
                </c:pt>
                <c:pt idx="2">
                  <c:v>41.006920000000001</c:v>
                </c:pt>
                <c:pt idx="3">
                  <c:v>41.138779999999997</c:v>
                </c:pt>
                <c:pt idx="4">
                  <c:v>41.238790000000002</c:v>
                </c:pt>
                <c:pt idx="5">
                  <c:v>41.202379999999998</c:v>
                </c:pt>
                <c:pt idx="6">
                  <c:v>41.217640000000003</c:v>
                </c:pt>
                <c:pt idx="7">
                  <c:v>38.302759999999999</c:v>
                </c:pt>
                <c:pt idx="8">
                  <c:v>36.676560000000002</c:v>
                </c:pt>
                <c:pt idx="9">
                  <c:v>36.655470000000001</c:v>
                </c:pt>
                <c:pt idx="10">
                  <c:v>36.162329999999997</c:v>
                </c:pt>
                <c:pt idx="11">
                  <c:v>35.299959999999999</c:v>
                </c:pt>
                <c:pt idx="12">
                  <c:v>34.314219999999999</c:v>
                </c:pt>
                <c:pt idx="13">
                  <c:v>37.853549999999998</c:v>
                </c:pt>
                <c:pt idx="14">
                  <c:v>37.551369999999999</c:v>
                </c:pt>
                <c:pt idx="15">
                  <c:v>37.91771</c:v>
                </c:pt>
                <c:pt idx="16">
                  <c:v>38.155670000000001</c:v>
                </c:pt>
                <c:pt idx="17">
                  <c:v>37.17801</c:v>
                </c:pt>
                <c:pt idx="18">
                  <c:v>37.257930000000002</c:v>
                </c:pt>
                <c:pt idx="19">
                  <c:v>36.92257</c:v>
                </c:pt>
                <c:pt idx="20">
                  <c:v>37.617130000000003</c:v>
                </c:pt>
                <c:pt idx="21">
                  <c:v>37.95129</c:v>
                </c:pt>
                <c:pt idx="22">
                  <c:v>37.578749999999999</c:v>
                </c:pt>
                <c:pt idx="23">
                  <c:v>37.501620000000003</c:v>
                </c:pt>
                <c:pt idx="24">
                  <c:v>38.010109999999997</c:v>
                </c:pt>
                <c:pt idx="25">
                  <c:v>34.015169999999998</c:v>
                </c:pt>
                <c:pt idx="26">
                  <c:v>37.788939999999997</c:v>
                </c:pt>
                <c:pt idx="27">
                  <c:v>38.490310000000001</c:v>
                </c:pt>
                <c:pt idx="28">
                  <c:v>38.06053</c:v>
                </c:pt>
                <c:pt idx="29">
                  <c:v>37.451459999999997</c:v>
                </c:pt>
                <c:pt idx="30">
                  <c:v>37.525080000000003</c:v>
                </c:pt>
                <c:pt idx="31">
                  <c:v>36.777909999999999</c:v>
                </c:pt>
                <c:pt idx="32">
                  <c:v>37.508470000000003</c:v>
                </c:pt>
                <c:pt idx="33">
                  <c:v>37.568190000000001</c:v>
                </c:pt>
                <c:pt idx="34">
                  <c:v>22.183979999999998</c:v>
                </c:pt>
                <c:pt idx="35">
                  <c:v>21.802959999999999</c:v>
                </c:pt>
                <c:pt idx="36">
                  <c:v>21.88138</c:v>
                </c:pt>
                <c:pt idx="37">
                  <c:v>22.251709999999999</c:v>
                </c:pt>
                <c:pt idx="38">
                  <c:v>21.446760000000001</c:v>
                </c:pt>
                <c:pt idx="39">
                  <c:v>21.2257</c:v>
                </c:pt>
                <c:pt idx="40">
                  <c:v>21.31962</c:v>
                </c:pt>
                <c:pt idx="41">
                  <c:v>21.715489999999999</c:v>
                </c:pt>
                <c:pt idx="42">
                  <c:v>21.622050000000002</c:v>
                </c:pt>
                <c:pt idx="43">
                  <c:v>26.649750000000001</c:v>
                </c:pt>
                <c:pt idx="44">
                  <c:v>28.336400000000001</c:v>
                </c:pt>
                <c:pt idx="45">
                  <c:v>28.444420000000001</c:v>
                </c:pt>
                <c:pt idx="46">
                  <c:v>32.984659999999998</c:v>
                </c:pt>
                <c:pt idx="47">
                  <c:v>35.284289999999999</c:v>
                </c:pt>
              </c:numCache>
            </c:numRef>
          </c:val>
          <c:smooth val="0"/>
          <c:extLst>
            <c:ext xmlns:c16="http://schemas.microsoft.com/office/drawing/2014/chart" uri="{C3380CC4-5D6E-409C-BE32-E72D297353CC}">
              <c16:uniqueId val="{00000002-BDC9-40FD-AF51-729621D8A8E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DC9-40FD-AF51-729621D8A8E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DC9-40FD-AF51-729621D8A8E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DC9-40FD-AF51-729621D8A8E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DC9-40FD-AF51-729621D8A8E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19.897600000000001</c:v>
                </c:pt>
                <c:pt idx="1">
                  <c:v>19.656400000000001</c:v>
                </c:pt>
                <c:pt idx="2">
                  <c:v>19.768999999999998</c:v>
                </c:pt>
                <c:pt idx="3">
                  <c:v>19.936</c:v>
                </c:pt>
                <c:pt idx="4">
                  <c:v>19.287299999999998</c:v>
                </c:pt>
                <c:pt idx="5">
                  <c:v>19.429600000000001</c:v>
                </c:pt>
                <c:pt idx="6">
                  <c:v>21.552900000000001</c:v>
                </c:pt>
                <c:pt idx="7">
                  <c:v>21.7605</c:v>
                </c:pt>
                <c:pt idx="8">
                  <c:v>21.589700000000001</c:v>
                </c:pt>
                <c:pt idx="9">
                  <c:v>20.525400000000001</c:v>
                </c:pt>
                <c:pt idx="10">
                  <c:v>19.8505</c:v>
                </c:pt>
                <c:pt idx="11">
                  <c:v>21.0032</c:v>
                </c:pt>
                <c:pt idx="12">
                  <c:v>21.0185</c:v>
                </c:pt>
                <c:pt idx="13">
                  <c:v>18.980699999999999</c:v>
                </c:pt>
                <c:pt idx="14">
                  <c:v>18.995200000000001</c:v>
                </c:pt>
                <c:pt idx="15">
                  <c:v>19.489899999999999</c:v>
                </c:pt>
                <c:pt idx="16">
                  <c:v>18.575399999999998</c:v>
                </c:pt>
                <c:pt idx="17">
                  <c:v>18.889199999999999</c:v>
                </c:pt>
                <c:pt idx="18">
                  <c:v>18.445599999999999</c:v>
                </c:pt>
                <c:pt idx="19">
                  <c:v>19.493200000000002</c:v>
                </c:pt>
                <c:pt idx="20">
                  <c:v>19.953199999999999</c:v>
                </c:pt>
                <c:pt idx="21">
                  <c:v>20.081199999999999</c:v>
                </c:pt>
                <c:pt idx="22">
                  <c:v>20.456700000000001</c:v>
                </c:pt>
                <c:pt idx="23">
                  <c:v>20.317</c:v>
                </c:pt>
                <c:pt idx="24">
                  <c:v>20.322299999999998</c:v>
                </c:pt>
                <c:pt idx="25">
                  <c:v>19.892800000000001</c:v>
                </c:pt>
                <c:pt idx="26">
                  <c:v>19.869900000000001</c:v>
                </c:pt>
                <c:pt idx="27">
                  <c:v>20.552800000000001</c:v>
                </c:pt>
                <c:pt idx="28">
                  <c:v>19.646100000000001</c:v>
                </c:pt>
                <c:pt idx="29">
                  <c:v>19.125800000000002</c:v>
                </c:pt>
                <c:pt idx="30">
                  <c:v>20.191500000000001</c:v>
                </c:pt>
                <c:pt idx="31">
                  <c:v>20.145099999999999</c:v>
                </c:pt>
                <c:pt idx="32">
                  <c:v>20.493600000000001</c:v>
                </c:pt>
                <c:pt idx="33">
                  <c:v>20.146699999999999</c:v>
                </c:pt>
                <c:pt idx="34">
                  <c:v>20.705300000000001</c:v>
                </c:pt>
                <c:pt idx="35">
                  <c:v>20.0687</c:v>
                </c:pt>
                <c:pt idx="36">
                  <c:v>19.455400000000001</c:v>
                </c:pt>
                <c:pt idx="37">
                  <c:v>18.0517</c:v>
                </c:pt>
                <c:pt idx="38">
                  <c:v>18.142600000000002</c:v>
                </c:pt>
                <c:pt idx="39">
                  <c:v>18.694099999999999</c:v>
                </c:pt>
                <c:pt idx="40">
                  <c:v>19.2668</c:v>
                </c:pt>
                <c:pt idx="41">
                  <c:v>20.577200000000001</c:v>
                </c:pt>
                <c:pt idx="42">
                  <c:v>20.878</c:v>
                </c:pt>
                <c:pt idx="43">
                  <c:v>20.2425</c:v>
                </c:pt>
                <c:pt idx="44">
                  <c:v>20.741299999999999</c:v>
                </c:pt>
                <c:pt idx="45">
                  <c:v>20.172599999999999</c:v>
                </c:pt>
                <c:pt idx="46">
                  <c:v>20.4572</c:v>
                </c:pt>
                <c:pt idx="47">
                  <c:v>19.592600000000001</c:v>
                </c:pt>
              </c:numCache>
            </c:numRef>
          </c:val>
          <c:smooth val="0"/>
          <c:extLst>
            <c:ext xmlns:c16="http://schemas.microsoft.com/office/drawing/2014/chart" uri="{C3380CC4-5D6E-409C-BE32-E72D297353CC}">
              <c16:uniqueId val="{00000007-BDC9-40FD-AF51-729621D8A8E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26.905100000000001</c:v>
                </c:pt>
                <c:pt idx="1">
                  <c:v>26.913399999999999</c:v>
                </c:pt>
                <c:pt idx="2">
                  <c:v>26.8887</c:v>
                </c:pt>
                <c:pt idx="3">
                  <c:v>26.802800000000001</c:v>
                </c:pt>
                <c:pt idx="4">
                  <c:v>26.297799999999999</c:v>
                </c:pt>
                <c:pt idx="5">
                  <c:v>26.200099999999999</c:v>
                </c:pt>
                <c:pt idx="6">
                  <c:v>25.9299</c:v>
                </c:pt>
                <c:pt idx="7">
                  <c:v>26.604099999999999</c:v>
                </c:pt>
                <c:pt idx="8">
                  <c:v>27.496500000000001</c:v>
                </c:pt>
                <c:pt idx="9">
                  <c:v>27.6006</c:v>
                </c:pt>
                <c:pt idx="10">
                  <c:v>27.181000000000001</c:v>
                </c:pt>
                <c:pt idx="11">
                  <c:v>27.5594</c:v>
                </c:pt>
                <c:pt idx="12">
                  <c:v>27.364599999999999</c:v>
                </c:pt>
                <c:pt idx="13">
                  <c:v>27.120999999999999</c:v>
                </c:pt>
                <c:pt idx="14">
                  <c:v>27.194099999999999</c:v>
                </c:pt>
                <c:pt idx="15">
                  <c:v>27.194299999999998</c:v>
                </c:pt>
                <c:pt idx="16">
                  <c:v>26.8477</c:v>
                </c:pt>
                <c:pt idx="17">
                  <c:v>27.006599999999999</c:v>
                </c:pt>
                <c:pt idx="18">
                  <c:v>27.2056</c:v>
                </c:pt>
                <c:pt idx="19">
                  <c:v>27.180199999999999</c:v>
                </c:pt>
                <c:pt idx="20">
                  <c:v>27.1921</c:v>
                </c:pt>
                <c:pt idx="21">
                  <c:v>26.865100000000002</c:v>
                </c:pt>
                <c:pt idx="22">
                  <c:v>26.9298</c:v>
                </c:pt>
                <c:pt idx="23">
                  <c:v>26.477</c:v>
                </c:pt>
                <c:pt idx="24">
                  <c:v>26.284800000000001</c:v>
                </c:pt>
                <c:pt idx="25">
                  <c:v>26.365100000000002</c:v>
                </c:pt>
                <c:pt idx="26">
                  <c:v>26.658799999999999</c:v>
                </c:pt>
                <c:pt idx="27">
                  <c:v>26.723299999999998</c:v>
                </c:pt>
                <c:pt idx="28">
                  <c:v>26.322700000000001</c:v>
                </c:pt>
                <c:pt idx="29">
                  <c:v>26.3674</c:v>
                </c:pt>
                <c:pt idx="30">
                  <c:v>26.418099999999999</c:v>
                </c:pt>
                <c:pt idx="31">
                  <c:v>26.777899999999999</c:v>
                </c:pt>
                <c:pt idx="32">
                  <c:v>26.5488</c:v>
                </c:pt>
                <c:pt idx="33">
                  <c:v>26.8384</c:v>
                </c:pt>
                <c:pt idx="34">
                  <c:v>27.253599999999999</c:v>
                </c:pt>
                <c:pt idx="35">
                  <c:v>27.3964</c:v>
                </c:pt>
                <c:pt idx="36">
                  <c:v>28.029</c:v>
                </c:pt>
                <c:pt idx="37">
                  <c:v>28.665900000000001</c:v>
                </c:pt>
                <c:pt idx="38">
                  <c:v>28.6739</c:v>
                </c:pt>
                <c:pt idx="39">
                  <c:v>28.5304</c:v>
                </c:pt>
                <c:pt idx="40">
                  <c:v>28.3552</c:v>
                </c:pt>
                <c:pt idx="41">
                  <c:v>28.2254</c:v>
                </c:pt>
                <c:pt idx="42">
                  <c:v>28.511199999999999</c:v>
                </c:pt>
                <c:pt idx="43">
                  <c:v>27.645900000000001</c:v>
                </c:pt>
                <c:pt idx="44">
                  <c:v>27.099599999999999</c:v>
                </c:pt>
                <c:pt idx="45">
                  <c:v>26.676600000000001</c:v>
                </c:pt>
                <c:pt idx="46">
                  <c:v>26.174800000000001</c:v>
                </c:pt>
                <c:pt idx="47">
                  <c:v>25.808599999999998</c:v>
                </c:pt>
              </c:numCache>
            </c:numRef>
          </c:val>
          <c:smooth val="0"/>
          <c:extLst>
            <c:ext xmlns:c16="http://schemas.microsoft.com/office/drawing/2014/chart" uri="{C3380CC4-5D6E-409C-BE32-E72D297353CC}">
              <c16:uniqueId val="{00000008-BDC9-40FD-AF51-729621D8A8E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12.285</c:v>
                </c:pt>
                <c:pt idx="1">
                  <c:v>12.573</c:v>
                </c:pt>
                <c:pt idx="2">
                  <c:v>12.994</c:v>
                </c:pt>
                <c:pt idx="3">
                  <c:v>13.49</c:v>
                </c:pt>
                <c:pt idx="4">
                  <c:v>13.925000000000001</c:v>
                </c:pt>
                <c:pt idx="5">
                  <c:v>12.898999999999999</c:v>
                </c:pt>
                <c:pt idx="6">
                  <c:v>13.04</c:v>
                </c:pt>
                <c:pt idx="7">
                  <c:v>13.41</c:v>
                </c:pt>
                <c:pt idx="8">
                  <c:v>13.131</c:v>
                </c:pt>
                <c:pt idx="9">
                  <c:v>12.653</c:v>
                </c:pt>
                <c:pt idx="10">
                  <c:v>11.65</c:v>
                </c:pt>
                <c:pt idx="11">
                  <c:v>11.176</c:v>
                </c:pt>
                <c:pt idx="12">
                  <c:v>10.42</c:v>
                </c:pt>
                <c:pt idx="13">
                  <c:v>10.052</c:v>
                </c:pt>
                <c:pt idx="14">
                  <c:v>10.335000000000001</c:v>
                </c:pt>
                <c:pt idx="15">
                  <c:v>11.416</c:v>
                </c:pt>
                <c:pt idx="16">
                  <c:v>11.596</c:v>
                </c:pt>
                <c:pt idx="17">
                  <c:v>13.005000000000001</c:v>
                </c:pt>
                <c:pt idx="18">
                  <c:v>13.000999999999999</c:v>
                </c:pt>
                <c:pt idx="19">
                  <c:v>13.688000000000001</c:v>
                </c:pt>
                <c:pt idx="20">
                  <c:v>13.615</c:v>
                </c:pt>
                <c:pt idx="21">
                  <c:v>12.746</c:v>
                </c:pt>
                <c:pt idx="22">
                  <c:v>13.587</c:v>
                </c:pt>
                <c:pt idx="23">
                  <c:v>12.12</c:v>
                </c:pt>
                <c:pt idx="24">
                  <c:v>11.513</c:v>
                </c:pt>
                <c:pt idx="25">
                  <c:v>12.055</c:v>
                </c:pt>
                <c:pt idx="26">
                  <c:v>13.473000000000001</c:v>
                </c:pt>
                <c:pt idx="27">
                  <c:v>13.585000000000001</c:v>
                </c:pt>
                <c:pt idx="28">
                  <c:v>13.951000000000001</c:v>
                </c:pt>
                <c:pt idx="29">
                  <c:v>13.968</c:v>
                </c:pt>
                <c:pt idx="30">
                  <c:v>12.367000000000001</c:v>
                </c:pt>
                <c:pt idx="31">
                  <c:v>12.382999999999999</c:v>
                </c:pt>
                <c:pt idx="32">
                  <c:v>12.914</c:v>
                </c:pt>
                <c:pt idx="33">
                  <c:v>11.781000000000001</c:v>
                </c:pt>
                <c:pt idx="34">
                  <c:v>11.622999999999999</c:v>
                </c:pt>
                <c:pt idx="35">
                  <c:v>10.573</c:v>
                </c:pt>
                <c:pt idx="36">
                  <c:v>9.6020000000000003</c:v>
                </c:pt>
                <c:pt idx="37">
                  <c:v>9.5169999999999995</c:v>
                </c:pt>
                <c:pt idx="38">
                  <c:v>10.388</c:v>
                </c:pt>
                <c:pt idx="39">
                  <c:v>10.976000000000001</c:v>
                </c:pt>
                <c:pt idx="40">
                  <c:v>11.696</c:v>
                </c:pt>
                <c:pt idx="41">
                  <c:v>12.762</c:v>
                </c:pt>
                <c:pt idx="42">
                  <c:v>13.141</c:v>
                </c:pt>
                <c:pt idx="43">
                  <c:v>13.487</c:v>
                </c:pt>
                <c:pt idx="44">
                  <c:v>13.342000000000001</c:v>
                </c:pt>
                <c:pt idx="45">
                  <c:v>13.077</c:v>
                </c:pt>
                <c:pt idx="46">
                  <c:v>13.042999999999999</c:v>
                </c:pt>
                <c:pt idx="47">
                  <c:v>13.78</c:v>
                </c:pt>
              </c:numCache>
            </c:numRef>
          </c:val>
          <c:smooth val="0"/>
          <c:extLst>
            <c:ext xmlns:c16="http://schemas.microsoft.com/office/drawing/2014/chart" uri="{C3380CC4-5D6E-409C-BE32-E72D297353CC}">
              <c16:uniqueId val="{00000009-BDC9-40FD-AF51-729621D8A8E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13.751099999999999</c:v>
                </c:pt>
                <c:pt idx="1">
                  <c:v>13.9222</c:v>
                </c:pt>
                <c:pt idx="2">
                  <c:v>13.523400000000001</c:v>
                </c:pt>
                <c:pt idx="3">
                  <c:v>13.35</c:v>
                </c:pt>
                <c:pt idx="4">
                  <c:v>13.738</c:v>
                </c:pt>
                <c:pt idx="5">
                  <c:v>13.8352</c:v>
                </c:pt>
                <c:pt idx="6">
                  <c:v>13.922599999999999</c:v>
                </c:pt>
                <c:pt idx="7">
                  <c:v>14.360300000000001</c:v>
                </c:pt>
                <c:pt idx="8">
                  <c:v>14.7689</c:v>
                </c:pt>
                <c:pt idx="9">
                  <c:v>15.071300000000001</c:v>
                </c:pt>
                <c:pt idx="10">
                  <c:v>14.8858</c:v>
                </c:pt>
                <c:pt idx="11">
                  <c:v>14.3672</c:v>
                </c:pt>
                <c:pt idx="12">
                  <c:v>13.3537</c:v>
                </c:pt>
                <c:pt idx="13">
                  <c:v>12.258800000000001</c:v>
                </c:pt>
                <c:pt idx="14">
                  <c:v>10.987399999999999</c:v>
                </c:pt>
                <c:pt idx="15">
                  <c:v>10.8673</c:v>
                </c:pt>
                <c:pt idx="16">
                  <c:v>10.7121</c:v>
                </c:pt>
                <c:pt idx="17">
                  <c:v>10.539899999999999</c:v>
                </c:pt>
                <c:pt idx="18">
                  <c:v>10.5433</c:v>
                </c:pt>
                <c:pt idx="19">
                  <c:v>10.9533</c:v>
                </c:pt>
                <c:pt idx="20">
                  <c:v>10.4778</c:v>
                </c:pt>
                <c:pt idx="21">
                  <c:v>10.716900000000001</c:v>
                </c:pt>
                <c:pt idx="22">
                  <c:v>10.4941</c:v>
                </c:pt>
                <c:pt idx="23">
                  <c:v>10.419600000000001</c:v>
                </c:pt>
                <c:pt idx="24">
                  <c:v>13.0358</c:v>
                </c:pt>
                <c:pt idx="25">
                  <c:v>13.049099999999999</c:v>
                </c:pt>
                <c:pt idx="26">
                  <c:v>13.0143</c:v>
                </c:pt>
                <c:pt idx="27">
                  <c:v>13.483000000000001</c:v>
                </c:pt>
                <c:pt idx="28">
                  <c:v>14.492599999999999</c:v>
                </c:pt>
                <c:pt idx="29">
                  <c:v>14.6145</c:v>
                </c:pt>
                <c:pt idx="30">
                  <c:v>13.5677</c:v>
                </c:pt>
                <c:pt idx="31">
                  <c:v>13.4903</c:v>
                </c:pt>
                <c:pt idx="32">
                  <c:v>12.781599999999999</c:v>
                </c:pt>
                <c:pt idx="33">
                  <c:v>13.2799</c:v>
                </c:pt>
                <c:pt idx="34">
                  <c:v>14.614699999999999</c:v>
                </c:pt>
                <c:pt idx="35">
                  <c:v>15.738300000000001</c:v>
                </c:pt>
                <c:pt idx="36">
                  <c:v>15.195600000000001</c:v>
                </c:pt>
                <c:pt idx="37">
                  <c:v>13.840999999999999</c:v>
                </c:pt>
                <c:pt idx="38">
                  <c:v>13.1457</c:v>
                </c:pt>
                <c:pt idx="39">
                  <c:v>13.2582</c:v>
                </c:pt>
                <c:pt idx="40">
                  <c:v>10.9091</c:v>
                </c:pt>
                <c:pt idx="41">
                  <c:v>10.946099999999999</c:v>
                </c:pt>
                <c:pt idx="42">
                  <c:v>11.075699999999999</c:v>
                </c:pt>
                <c:pt idx="43">
                  <c:v>10.970599999999999</c:v>
                </c:pt>
                <c:pt idx="44">
                  <c:v>11.029400000000001</c:v>
                </c:pt>
                <c:pt idx="45">
                  <c:v>11.847300000000001</c:v>
                </c:pt>
                <c:pt idx="46">
                  <c:v>13.3491</c:v>
                </c:pt>
                <c:pt idx="47">
                  <c:v>13.5831</c:v>
                </c:pt>
              </c:numCache>
            </c:numRef>
          </c:val>
          <c:smooth val="0"/>
          <c:extLst>
            <c:ext xmlns:c16="http://schemas.microsoft.com/office/drawing/2014/chart" uri="{C3380CC4-5D6E-409C-BE32-E72D297353CC}">
              <c16:uniqueId val="{0000000A-BDC9-40FD-AF51-729621D8A8E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12.95</c:v>
                </c:pt>
                <c:pt idx="1">
                  <c:v>12.88</c:v>
                </c:pt>
                <c:pt idx="2">
                  <c:v>13</c:v>
                </c:pt>
                <c:pt idx="3">
                  <c:v>13.41</c:v>
                </c:pt>
                <c:pt idx="4">
                  <c:v>13.2</c:v>
                </c:pt>
                <c:pt idx="5">
                  <c:v>13.44</c:v>
                </c:pt>
                <c:pt idx="6">
                  <c:v>13.6</c:v>
                </c:pt>
                <c:pt idx="7">
                  <c:v>13.44</c:v>
                </c:pt>
                <c:pt idx="8">
                  <c:v>13.33</c:v>
                </c:pt>
                <c:pt idx="9">
                  <c:v>13.19</c:v>
                </c:pt>
                <c:pt idx="10">
                  <c:v>12.99</c:v>
                </c:pt>
                <c:pt idx="11">
                  <c:v>13.75</c:v>
                </c:pt>
                <c:pt idx="12">
                  <c:v>13.48</c:v>
                </c:pt>
                <c:pt idx="13">
                  <c:v>13.45</c:v>
                </c:pt>
                <c:pt idx="14">
                  <c:v>12.93</c:v>
                </c:pt>
                <c:pt idx="15">
                  <c:v>13.32</c:v>
                </c:pt>
                <c:pt idx="16">
                  <c:v>13.14</c:v>
                </c:pt>
                <c:pt idx="17">
                  <c:v>13.47</c:v>
                </c:pt>
                <c:pt idx="18">
                  <c:v>13.25</c:v>
                </c:pt>
                <c:pt idx="19">
                  <c:v>13.12</c:v>
                </c:pt>
                <c:pt idx="20">
                  <c:v>13.15</c:v>
                </c:pt>
                <c:pt idx="21">
                  <c:v>12.78</c:v>
                </c:pt>
                <c:pt idx="22">
                  <c:v>12.81</c:v>
                </c:pt>
                <c:pt idx="23">
                  <c:v>13.05</c:v>
                </c:pt>
                <c:pt idx="24">
                  <c:v>13.04</c:v>
                </c:pt>
                <c:pt idx="25">
                  <c:v>13.02</c:v>
                </c:pt>
                <c:pt idx="26">
                  <c:v>12.95</c:v>
                </c:pt>
                <c:pt idx="27">
                  <c:v>12.95</c:v>
                </c:pt>
                <c:pt idx="28">
                  <c:v>13.18</c:v>
                </c:pt>
                <c:pt idx="29">
                  <c:v>12.7</c:v>
                </c:pt>
                <c:pt idx="30">
                  <c:v>13.33</c:v>
                </c:pt>
                <c:pt idx="31">
                  <c:v>13.3</c:v>
                </c:pt>
                <c:pt idx="32">
                  <c:v>13.37</c:v>
                </c:pt>
                <c:pt idx="33">
                  <c:v>13.25</c:v>
                </c:pt>
                <c:pt idx="34">
                  <c:v>13.26</c:v>
                </c:pt>
                <c:pt idx="35">
                  <c:v>13.12</c:v>
                </c:pt>
                <c:pt idx="36">
                  <c:v>12.84</c:v>
                </c:pt>
                <c:pt idx="37">
                  <c:v>13.67</c:v>
                </c:pt>
                <c:pt idx="38">
                  <c:v>13.36</c:v>
                </c:pt>
                <c:pt idx="39">
                  <c:v>13.57</c:v>
                </c:pt>
                <c:pt idx="40">
                  <c:v>13.86</c:v>
                </c:pt>
                <c:pt idx="41">
                  <c:v>12.1</c:v>
                </c:pt>
                <c:pt idx="42">
                  <c:v>9.65</c:v>
                </c:pt>
                <c:pt idx="43">
                  <c:v>10.24</c:v>
                </c:pt>
                <c:pt idx="44">
                  <c:v>10.36</c:v>
                </c:pt>
                <c:pt idx="45">
                  <c:v>12.91</c:v>
                </c:pt>
                <c:pt idx="46">
                  <c:v>13.08</c:v>
                </c:pt>
                <c:pt idx="47">
                  <c:v>13.38</c:v>
                </c:pt>
              </c:numCache>
            </c:numRef>
          </c:val>
          <c:smooth val="0"/>
          <c:extLst>
            <c:ext xmlns:c16="http://schemas.microsoft.com/office/drawing/2014/chart" uri="{C3380CC4-5D6E-409C-BE32-E72D297353CC}">
              <c16:uniqueId val="{0000000B-BDC9-40FD-AF51-729621D8A8E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33.718000000000004</c:v>
                </c:pt>
                <c:pt idx="1">
                  <c:v>34.332000000000001</c:v>
                </c:pt>
                <c:pt idx="2">
                  <c:v>33.869999999999997</c:v>
                </c:pt>
                <c:pt idx="3">
                  <c:v>34.201999999999998</c:v>
                </c:pt>
                <c:pt idx="4">
                  <c:v>34.42</c:v>
                </c:pt>
                <c:pt idx="5">
                  <c:v>33.314</c:v>
                </c:pt>
                <c:pt idx="6">
                  <c:v>34.177999999999997</c:v>
                </c:pt>
                <c:pt idx="7">
                  <c:v>35.042000000000002</c:v>
                </c:pt>
                <c:pt idx="8">
                  <c:v>35.456000000000003</c:v>
                </c:pt>
                <c:pt idx="9">
                  <c:v>36.24</c:v>
                </c:pt>
                <c:pt idx="10">
                  <c:v>35.973999999999997</c:v>
                </c:pt>
                <c:pt idx="11">
                  <c:v>36.238</c:v>
                </c:pt>
                <c:pt idx="12">
                  <c:v>35.704000000000001</c:v>
                </c:pt>
                <c:pt idx="13">
                  <c:v>36.51</c:v>
                </c:pt>
                <c:pt idx="14">
                  <c:v>36.311999999999998</c:v>
                </c:pt>
                <c:pt idx="15">
                  <c:v>35.933999999999997</c:v>
                </c:pt>
                <c:pt idx="16">
                  <c:v>35.564</c:v>
                </c:pt>
                <c:pt idx="17">
                  <c:v>35.036000000000001</c:v>
                </c:pt>
                <c:pt idx="18">
                  <c:v>34.508000000000003</c:v>
                </c:pt>
                <c:pt idx="19">
                  <c:v>34.299999999999997</c:v>
                </c:pt>
                <c:pt idx="20">
                  <c:v>34.194000000000003</c:v>
                </c:pt>
                <c:pt idx="21">
                  <c:v>34.774000000000001</c:v>
                </c:pt>
                <c:pt idx="22">
                  <c:v>34.945999999999998</c:v>
                </c:pt>
                <c:pt idx="23">
                  <c:v>34.988</c:v>
                </c:pt>
                <c:pt idx="24">
                  <c:v>34.951999999999998</c:v>
                </c:pt>
                <c:pt idx="25">
                  <c:v>34.723999999999997</c:v>
                </c:pt>
                <c:pt idx="26">
                  <c:v>33.954000000000001</c:v>
                </c:pt>
                <c:pt idx="27">
                  <c:v>35.03</c:v>
                </c:pt>
                <c:pt idx="28">
                  <c:v>34.752000000000002</c:v>
                </c:pt>
                <c:pt idx="29">
                  <c:v>33.345999999999997</c:v>
                </c:pt>
                <c:pt idx="30">
                  <c:v>33.564</c:v>
                </c:pt>
                <c:pt idx="31">
                  <c:v>33.771999999999998</c:v>
                </c:pt>
                <c:pt idx="32">
                  <c:v>34.402000000000001</c:v>
                </c:pt>
                <c:pt idx="33">
                  <c:v>35.06</c:v>
                </c:pt>
                <c:pt idx="34">
                  <c:v>35.04</c:v>
                </c:pt>
                <c:pt idx="35">
                  <c:v>33.716000000000001</c:v>
                </c:pt>
                <c:pt idx="36">
                  <c:v>34.386000000000003</c:v>
                </c:pt>
                <c:pt idx="37">
                  <c:v>33.618000000000002</c:v>
                </c:pt>
                <c:pt idx="38">
                  <c:v>34.258000000000003</c:v>
                </c:pt>
                <c:pt idx="39">
                  <c:v>34.722000000000001</c:v>
                </c:pt>
                <c:pt idx="40">
                  <c:v>33.793999999999997</c:v>
                </c:pt>
                <c:pt idx="41">
                  <c:v>33.741999999999997</c:v>
                </c:pt>
                <c:pt idx="42">
                  <c:v>33.904000000000003</c:v>
                </c:pt>
                <c:pt idx="43">
                  <c:v>34.44</c:v>
                </c:pt>
                <c:pt idx="44">
                  <c:v>34.878</c:v>
                </c:pt>
                <c:pt idx="45">
                  <c:v>35.298000000000002</c:v>
                </c:pt>
                <c:pt idx="46">
                  <c:v>34.634</c:v>
                </c:pt>
                <c:pt idx="47">
                  <c:v>34.450000000000003</c:v>
                </c:pt>
              </c:numCache>
            </c:numRef>
          </c:val>
          <c:smooth val="0"/>
          <c:extLst>
            <c:ext xmlns:c16="http://schemas.microsoft.com/office/drawing/2014/chart" uri="{C3380CC4-5D6E-409C-BE32-E72D297353CC}">
              <c16:uniqueId val="{0000000C-BDC9-40FD-AF51-729621D8A8E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DC9-40FD-AF51-729621D8A8E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DC9-40FD-AF51-729621D8A8E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53.746000000000002</c:v>
                </c:pt>
                <c:pt idx="1">
                  <c:v>53.720999999999997</c:v>
                </c:pt>
                <c:pt idx="2">
                  <c:v>53.872999999999998</c:v>
                </c:pt>
                <c:pt idx="3">
                  <c:v>54.52</c:v>
                </c:pt>
                <c:pt idx="4">
                  <c:v>53.884999999999998</c:v>
                </c:pt>
                <c:pt idx="5">
                  <c:v>53.756999999999998</c:v>
                </c:pt>
                <c:pt idx="6">
                  <c:v>53.356999999999999</c:v>
                </c:pt>
                <c:pt idx="7">
                  <c:v>53.5</c:v>
                </c:pt>
                <c:pt idx="8">
                  <c:v>53.106000000000002</c:v>
                </c:pt>
                <c:pt idx="9">
                  <c:v>52.776000000000003</c:v>
                </c:pt>
                <c:pt idx="10">
                  <c:v>52.985999999999997</c:v>
                </c:pt>
                <c:pt idx="11">
                  <c:v>52.841000000000001</c:v>
                </c:pt>
                <c:pt idx="12">
                  <c:v>52.497999999999998</c:v>
                </c:pt>
                <c:pt idx="13">
                  <c:v>52.277000000000001</c:v>
                </c:pt>
                <c:pt idx="14">
                  <c:v>52.052</c:v>
                </c:pt>
                <c:pt idx="15">
                  <c:v>52.094000000000001</c:v>
                </c:pt>
                <c:pt idx="16">
                  <c:v>51.530999999999999</c:v>
                </c:pt>
                <c:pt idx="17">
                  <c:v>52.008000000000003</c:v>
                </c:pt>
                <c:pt idx="18">
                  <c:v>51.899000000000001</c:v>
                </c:pt>
                <c:pt idx="19">
                  <c:v>52.328000000000003</c:v>
                </c:pt>
                <c:pt idx="20">
                  <c:v>52.691000000000003</c:v>
                </c:pt>
                <c:pt idx="21">
                  <c:v>52.649000000000001</c:v>
                </c:pt>
                <c:pt idx="22">
                  <c:v>52.789000000000001</c:v>
                </c:pt>
                <c:pt idx="23">
                  <c:v>52.725999999999999</c:v>
                </c:pt>
                <c:pt idx="24">
                  <c:v>52.58</c:v>
                </c:pt>
                <c:pt idx="25">
                  <c:v>52.603999999999999</c:v>
                </c:pt>
                <c:pt idx="26">
                  <c:v>52.192</c:v>
                </c:pt>
                <c:pt idx="27">
                  <c:v>52.212000000000003</c:v>
                </c:pt>
                <c:pt idx="28">
                  <c:v>52.323999999999998</c:v>
                </c:pt>
                <c:pt idx="29">
                  <c:v>52.122999999999998</c:v>
                </c:pt>
                <c:pt idx="30">
                  <c:v>52.738999999999997</c:v>
                </c:pt>
                <c:pt idx="31">
                  <c:v>52.884999999999998</c:v>
                </c:pt>
                <c:pt idx="32">
                  <c:v>52.569000000000003</c:v>
                </c:pt>
                <c:pt idx="33">
                  <c:v>52.368000000000002</c:v>
                </c:pt>
                <c:pt idx="34">
                  <c:v>52.66</c:v>
                </c:pt>
                <c:pt idx="35">
                  <c:v>52.997</c:v>
                </c:pt>
                <c:pt idx="36">
                  <c:v>53.725000000000001</c:v>
                </c:pt>
                <c:pt idx="37">
                  <c:v>54.122</c:v>
                </c:pt>
                <c:pt idx="38">
                  <c:v>54.088000000000001</c:v>
                </c:pt>
                <c:pt idx="39">
                  <c:v>53.941000000000003</c:v>
                </c:pt>
                <c:pt idx="40">
                  <c:v>53.975000000000001</c:v>
                </c:pt>
                <c:pt idx="41">
                  <c:v>54.045999999999999</c:v>
                </c:pt>
                <c:pt idx="42">
                  <c:v>53.759</c:v>
                </c:pt>
                <c:pt idx="43">
                  <c:v>56.917999999999999</c:v>
                </c:pt>
                <c:pt idx="44">
                  <c:v>53.896000000000001</c:v>
                </c:pt>
                <c:pt idx="45">
                  <c:v>53.741</c:v>
                </c:pt>
                <c:pt idx="46">
                  <c:v>53.706000000000003</c:v>
                </c:pt>
                <c:pt idx="47">
                  <c:v>53.765000000000001</c:v>
                </c:pt>
              </c:numCache>
            </c:numRef>
          </c:val>
          <c:smooth val="0"/>
          <c:extLst>
            <c:ext xmlns:c16="http://schemas.microsoft.com/office/drawing/2014/chart" uri="{C3380CC4-5D6E-409C-BE32-E72D297353CC}">
              <c16:uniqueId val="{0000000F-BDC9-40FD-AF51-729621D8A8E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DC9-40FD-AF51-729621D8A8E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43.632800000000003</c:v>
                </c:pt>
                <c:pt idx="1">
                  <c:v>41.150799999999997</c:v>
                </c:pt>
                <c:pt idx="2">
                  <c:v>36.360500000000002</c:v>
                </c:pt>
                <c:pt idx="3">
                  <c:v>36.7682</c:v>
                </c:pt>
                <c:pt idx="4">
                  <c:v>35.183599999999998</c:v>
                </c:pt>
                <c:pt idx="5">
                  <c:v>43.580300000000001</c:v>
                </c:pt>
                <c:pt idx="6">
                  <c:v>30.404900000000001</c:v>
                </c:pt>
                <c:pt idx="7">
                  <c:v>18.1419</c:v>
                </c:pt>
                <c:pt idx="8">
                  <c:v>43.252499999999998</c:v>
                </c:pt>
                <c:pt idx="9">
                  <c:v>31.7913</c:v>
                </c:pt>
                <c:pt idx="10">
                  <c:v>29.625499999999999</c:v>
                </c:pt>
                <c:pt idx="11">
                  <c:v>40.5779</c:v>
                </c:pt>
                <c:pt idx="12">
                  <c:v>46.460599999999999</c:v>
                </c:pt>
                <c:pt idx="13">
                  <c:v>16.1051</c:v>
                </c:pt>
                <c:pt idx="14">
                  <c:v>32.052100000000003</c:v>
                </c:pt>
                <c:pt idx="15">
                  <c:v>36.616900000000001</c:v>
                </c:pt>
                <c:pt idx="16">
                  <c:v>31.296800000000001</c:v>
                </c:pt>
                <c:pt idx="17">
                  <c:v>38.875500000000002</c:v>
                </c:pt>
                <c:pt idx="18">
                  <c:v>34.988900000000001</c:v>
                </c:pt>
                <c:pt idx="19">
                  <c:v>30.210799999999999</c:v>
                </c:pt>
                <c:pt idx="20">
                  <c:v>30.887599999999999</c:v>
                </c:pt>
                <c:pt idx="21">
                  <c:v>41.416400000000003</c:v>
                </c:pt>
                <c:pt idx="22">
                  <c:v>38.146500000000003</c:v>
                </c:pt>
                <c:pt idx="23">
                  <c:v>27.631599999999999</c:v>
                </c:pt>
                <c:pt idx="24">
                  <c:v>29.9712</c:v>
                </c:pt>
                <c:pt idx="25">
                  <c:v>39.582599999999999</c:v>
                </c:pt>
                <c:pt idx="26">
                  <c:v>42.509099999999997</c:v>
                </c:pt>
                <c:pt idx="27">
                  <c:v>31.0153</c:v>
                </c:pt>
                <c:pt idx="28">
                  <c:v>29.558800000000002</c:v>
                </c:pt>
                <c:pt idx="29">
                  <c:v>32.860999999999997</c:v>
                </c:pt>
                <c:pt idx="30">
                  <c:v>38.516500000000001</c:v>
                </c:pt>
                <c:pt idx="31">
                  <c:v>36.436799999999998</c:v>
                </c:pt>
                <c:pt idx="32">
                  <c:v>36.434100000000001</c:v>
                </c:pt>
                <c:pt idx="33">
                  <c:v>35.297199999999997</c:v>
                </c:pt>
                <c:pt idx="34">
                  <c:v>35.308799999999998</c:v>
                </c:pt>
                <c:pt idx="35">
                  <c:v>38.151600000000002</c:v>
                </c:pt>
                <c:pt idx="36">
                  <c:v>32.975000000000001</c:v>
                </c:pt>
                <c:pt idx="37">
                  <c:v>42.734699999999997</c:v>
                </c:pt>
                <c:pt idx="38">
                  <c:v>11.2141</c:v>
                </c:pt>
                <c:pt idx="39">
                  <c:v>12.0167</c:v>
                </c:pt>
                <c:pt idx="40">
                  <c:v>45.423400000000001</c:v>
                </c:pt>
                <c:pt idx="41">
                  <c:v>40.585599999999999</c:v>
                </c:pt>
                <c:pt idx="42">
                  <c:v>41.5351</c:v>
                </c:pt>
                <c:pt idx="43">
                  <c:v>36.258800000000001</c:v>
                </c:pt>
                <c:pt idx="44">
                  <c:v>44.4223</c:v>
                </c:pt>
                <c:pt idx="45">
                  <c:v>46.957299999999996</c:v>
                </c:pt>
                <c:pt idx="46">
                  <c:v>49.318300000000001</c:v>
                </c:pt>
                <c:pt idx="47">
                  <c:v>42.240600000000001</c:v>
                </c:pt>
              </c:numCache>
            </c:numRef>
          </c:val>
          <c:smooth val="0"/>
          <c:extLst>
            <c:ext xmlns:c16="http://schemas.microsoft.com/office/drawing/2014/chart" uri="{C3380CC4-5D6E-409C-BE32-E72D297353CC}">
              <c16:uniqueId val="{00000011-BDC9-40FD-AF51-729621D8A8E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DC9-40FD-AF51-729621D8A8E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8.8000000000000007</c:v>
                </c:pt>
                <c:pt idx="2">
                  <c:v>9</c:v>
                </c:pt>
                <c:pt idx="3">
                  <c:v>9.1</c:v>
                </c:pt>
                <c:pt idx="4">
                  <c:v>9.4</c:v>
                </c:pt>
                <c:pt idx="5">
                  <c:v>9.5</c:v>
                </c:pt>
                <c:pt idx="6">
                  <c:v>9.4</c:v>
                </c:pt>
                <c:pt idx="7">
                  <c:v>9.5</c:v>
                </c:pt>
                <c:pt idx="8">
                  <c:v>9.6</c:v>
                </c:pt>
                <c:pt idx="9">
                  <c:v>9.5</c:v>
                </c:pt>
                <c:pt idx="10">
                  <c:v>9.6</c:v>
                </c:pt>
                <c:pt idx="11">
                  <c:v>9</c:v>
                </c:pt>
                <c:pt idx="12">
                  <c:v>8.1999999999999993</c:v>
                </c:pt>
                <c:pt idx="13">
                  <c:v>3.2</c:v>
                </c:pt>
                <c:pt idx="14">
                  <c:v>1.8</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0.5</c:v>
                </c:pt>
                <c:pt idx="37">
                  <c:v>0.9</c:v>
                </c:pt>
                <c:pt idx="38">
                  <c:v>0.7</c:v>
                </c:pt>
                <c:pt idx="39">
                  <c:v>1.5</c:v>
                </c:pt>
                <c:pt idx="40">
                  <c:v>1.7</c:v>
                </c:pt>
                <c:pt idx="41">
                  <c:v>1.9</c:v>
                </c:pt>
                <c:pt idx="42">
                  <c:v>2</c:v>
                </c:pt>
                <c:pt idx="43">
                  <c:v>2.1</c:v>
                </c:pt>
                <c:pt idx="44">
                  <c:v>2.5</c:v>
                </c:pt>
                <c:pt idx="45">
                  <c:v>2.9</c:v>
                </c:pt>
                <c:pt idx="46">
                  <c:v>3.4</c:v>
                </c:pt>
                <c:pt idx="47">
                  <c:v>4.2</c:v>
                </c:pt>
              </c:numCache>
            </c:numRef>
          </c:val>
          <c:smooth val="0"/>
          <c:extLst>
            <c:ext xmlns:c16="http://schemas.microsoft.com/office/drawing/2014/chart" uri="{C3380CC4-5D6E-409C-BE32-E72D297353CC}">
              <c16:uniqueId val="{00000013-BDC9-40FD-AF51-729621D8A8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DC9-40FD-AF51-729621D8A8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139.05280999999999</c:v>
                </c:pt>
                <c:pt idx="1">
                  <c:v>116.35157</c:v>
                </c:pt>
                <c:pt idx="2">
                  <c:v>87.268370000000004</c:v>
                </c:pt>
                <c:pt idx="3">
                  <c:v>154.79002</c:v>
                </c:pt>
                <c:pt idx="4">
                  <c:v>142.35908000000001</c:v>
                </c:pt>
                <c:pt idx="5">
                  <c:v>112.69764000000001</c:v>
                </c:pt>
                <c:pt idx="6">
                  <c:v>101.94036</c:v>
                </c:pt>
                <c:pt idx="7">
                  <c:v>134.72648000000001</c:v>
                </c:pt>
                <c:pt idx="8">
                  <c:v>137.93964</c:v>
                </c:pt>
                <c:pt idx="9">
                  <c:v>133.13455999999999</c:v>
                </c:pt>
                <c:pt idx="10">
                  <c:v>110.74445</c:v>
                </c:pt>
                <c:pt idx="11">
                  <c:v>120.16238</c:v>
                </c:pt>
                <c:pt idx="12">
                  <c:v>133.05013</c:v>
                </c:pt>
                <c:pt idx="13">
                  <c:v>120.46553</c:v>
                </c:pt>
                <c:pt idx="14">
                  <c:v>111.79658999999999</c:v>
                </c:pt>
                <c:pt idx="15">
                  <c:v>126.84668000000001</c:v>
                </c:pt>
                <c:pt idx="16">
                  <c:v>125.28825999999999</c:v>
                </c:pt>
                <c:pt idx="17">
                  <c:v>94.381489999999999</c:v>
                </c:pt>
                <c:pt idx="18">
                  <c:v>107.91125</c:v>
                </c:pt>
                <c:pt idx="19">
                  <c:v>138.24106</c:v>
                </c:pt>
                <c:pt idx="20">
                  <c:v>132.81702999999999</c:v>
                </c:pt>
                <c:pt idx="21">
                  <c:v>111.20396</c:v>
                </c:pt>
                <c:pt idx="22">
                  <c:v>77.711359999999999</c:v>
                </c:pt>
                <c:pt idx="23">
                  <c:v>155.71163999999999</c:v>
                </c:pt>
                <c:pt idx="24">
                  <c:v>136.41548</c:v>
                </c:pt>
                <c:pt idx="25">
                  <c:v>119.41715000000001</c:v>
                </c:pt>
                <c:pt idx="26">
                  <c:v>106.68465999999999</c:v>
                </c:pt>
                <c:pt idx="27">
                  <c:v>92.932659999999998</c:v>
                </c:pt>
                <c:pt idx="28">
                  <c:v>148.47764000000001</c:v>
                </c:pt>
                <c:pt idx="29">
                  <c:v>137.99566999999999</c:v>
                </c:pt>
                <c:pt idx="30">
                  <c:v>135.23133999999999</c:v>
                </c:pt>
                <c:pt idx="31">
                  <c:v>100.76174</c:v>
                </c:pt>
                <c:pt idx="32">
                  <c:v>110.36475</c:v>
                </c:pt>
                <c:pt idx="33">
                  <c:v>143.94313</c:v>
                </c:pt>
                <c:pt idx="34">
                  <c:v>142.29277999999999</c:v>
                </c:pt>
                <c:pt idx="35">
                  <c:v>134.98080999999999</c:v>
                </c:pt>
                <c:pt idx="36">
                  <c:v>109.68422</c:v>
                </c:pt>
                <c:pt idx="37">
                  <c:v>97.498069999999998</c:v>
                </c:pt>
                <c:pt idx="38">
                  <c:v>105.401</c:v>
                </c:pt>
                <c:pt idx="39">
                  <c:v>147.80972</c:v>
                </c:pt>
                <c:pt idx="40">
                  <c:v>110.45815</c:v>
                </c:pt>
                <c:pt idx="41">
                  <c:v>108.85017000000001</c:v>
                </c:pt>
                <c:pt idx="42">
                  <c:v>79.165909999999997</c:v>
                </c:pt>
                <c:pt idx="43">
                  <c:v>140.59363999999999</c:v>
                </c:pt>
                <c:pt idx="44">
                  <c:v>43.978560000000002</c:v>
                </c:pt>
                <c:pt idx="45">
                  <c:v>113.06345</c:v>
                </c:pt>
                <c:pt idx="46">
                  <c:v>109.46344999999999</c:v>
                </c:pt>
                <c:pt idx="47">
                  <c:v>160.92183</c:v>
                </c:pt>
              </c:numCache>
            </c:numRef>
          </c:val>
          <c:smooth val="0"/>
          <c:extLst>
            <c:ext xmlns:c16="http://schemas.microsoft.com/office/drawing/2014/chart" uri="{C3380CC4-5D6E-409C-BE32-E72D297353CC}">
              <c16:uniqueId val="{00000000-C2A3-4DC3-B10C-D87FF562A61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2A3-4DC3-B10C-D87FF562A61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9.0154800000000002</c:v>
                </c:pt>
                <c:pt idx="1">
                  <c:v>8.9792400000000008</c:v>
                </c:pt>
                <c:pt idx="2">
                  <c:v>9.0147399999999998</c:v>
                </c:pt>
                <c:pt idx="3">
                  <c:v>8.9551700000000007</c:v>
                </c:pt>
                <c:pt idx="4">
                  <c:v>8.6541499999999996</c:v>
                </c:pt>
                <c:pt idx="5">
                  <c:v>8.5686800000000005</c:v>
                </c:pt>
                <c:pt idx="6">
                  <c:v>8.5129999999999999</c:v>
                </c:pt>
                <c:pt idx="7">
                  <c:v>8.8203399999999998</c:v>
                </c:pt>
                <c:pt idx="8">
                  <c:v>9.0661699999999996</c:v>
                </c:pt>
                <c:pt idx="9">
                  <c:v>9.0527599999999993</c:v>
                </c:pt>
                <c:pt idx="10">
                  <c:v>9.36951</c:v>
                </c:pt>
                <c:pt idx="11">
                  <c:v>9.3763000000000005</c:v>
                </c:pt>
                <c:pt idx="12">
                  <c:v>8.5187200000000001</c:v>
                </c:pt>
                <c:pt idx="13">
                  <c:v>8.0865899999999993</c:v>
                </c:pt>
                <c:pt idx="14">
                  <c:v>7.9041899999999998</c:v>
                </c:pt>
                <c:pt idx="15">
                  <c:v>8.10121</c:v>
                </c:pt>
                <c:pt idx="16">
                  <c:v>8.49925</c:v>
                </c:pt>
                <c:pt idx="17">
                  <c:v>8.2880299999999991</c:v>
                </c:pt>
                <c:pt idx="18">
                  <c:v>8.5235299999999992</c:v>
                </c:pt>
                <c:pt idx="19">
                  <c:v>8.3141200000000008</c:v>
                </c:pt>
                <c:pt idx="20">
                  <c:v>8.1259200000000007</c:v>
                </c:pt>
                <c:pt idx="21">
                  <c:v>8.1296999999999997</c:v>
                </c:pt>
                <c:pt idx="22">
                  <c:v>7.8708400000000003</c:v>
                </c:pt>
                <c:pt idx="23">
                  <c:v>7.7162499999999996</c:v>
                </c:pt>
                <c:pt idx="24">
                  <c:v>7.5722199999999997</c:v>
                </c:pt>
                <c:pt idx="25">
                  <c:v>7.7160900000000003</c:v>
                </c:pt>
                <c:pt idx="26">
                  <c:v>7.9255599999999999</c:v>
                </c:pt>
                <c:pt idx="27">
                  <c:v>7.8547399999999996</c:v>
                </c:pt>
                <c:pt idx="28">
                  <c:v>7.8692599999999997</c:v>
                </c:pt>
                <c:pt idx="29">
                  <c:v>7.8822400000000004</c:v>
                </c:pt>
                <c:pt idx="30">
                  <c:v>7.71312</c:v>
                </c:pt>
                <c:pt idx="31">
                  <c:v>7.5482800000000001</c:v>
                </c:pt>
                <c:pt idx="32">
                  <c:v>7.1437299999999997</c:v>
                </c:pt>
                <c:pt idx="33">
                  <c:v>7.0278</c:v>
                </c:pt>
                <c:pt idx="34">
                  <c:v>7.0251200000000003</c:v>
                </c:pt>
                <c:pt idx="35">
                  <c:v>6.8597000000000001</c:v>
                </c:pt>
                <c:pt idx="36">
                  <c:v>6.6620799999999996</c:v>
                </c:pt>
                <c:pt idx="37">
                  <c:v>6.6646099999999997</c:v>
                </c:pt>
                <c:pt idx="38">
                  <c:v>6.6641700000000004</c:v>
                </c:pt>
                <c:pt idx="39">
                  <c:v>6.4039099999999998</c:v>
                </c:pt>
                <c:pt idx="40">
                  <c:v>6.5060900000000004</c:v>
                </c:pt>
                <c:pt idx="41">
                  <c:v>6.5677300000000001</c:v>
                </c:pt>
                <c:pt idx="42">
                  <c:v>6.5128000000000004</c:v>
                </c:pt>
                <c:pt idx="43">
                  <c:v>6.4746600000000001</c:v>
                </c:pt>
                <c:pt idx="44">
                  <c:v>6.3391400000000004</c:v>
                </c:pt>
                <c:pt idx="45">
                  <c:v>6.0978399999999997</c:v>
                </c:pt>
                <c:pt idx="46">
                  <c:v>6.15503</c:v>
                </c:pt>
                <c:pt idx="47">
                  <c:v>5.8858100000000002</c:v>
                </c:pt>
              </c:numCache>
            </c:numRef>
          </c:val>
          <c:smooth val="0"/>
          <c:extLst>
            <c:ext xmlns:c16="http://schemas.microsoft.com/office/drawing/2014/chart" uri="{C3380CC4-5D6E-409C-BE32-E72D297353CC}">
              <c16:uniqueId val="{00000002-C2A3-4DC3-B10C-D87FF562A61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2A3-4DC3-B10C-D87FF562A61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2A3-4DC3-B10C-D87FF562A61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c:v>
                </c:pt>
                <c:pt idx="1">
                  <c:v>16.12</c:v>
                </c:pt>
                <c:pt idx="2">
                  <c:v>16.079999999999998</c:v>
                </c:pt>
                <c:pt idx="3">
                  <c:v>15.88</c:v>
                </c:pt>
                <c:pt idx="4">
                  <c:v>15.53</c:v>
                </c:pt>
                <c:pt idx="5">
                  <c:v>15.21</c:v>
                </c:pt>
                <c:pt idx="6">
                  <c:v>15.14</c:v>
                </c:pt>
                <c:pt idx="7">
                  <c:v>15.13</c:v>
                </c:pt>
                <c:pt idx="8">
                  <c:v>14.66</c:v>
                </c:pt>
                <c:pt idx="9">
                  <c:v>14.71</c:v>
                </c:pt>
                <c:pt idx="10">
                  <c:v>13.98</c:v>
                </c:pt>
                <c:pt idx="11">
                  <c:v>14.68</c:v>
                </c:pt>
                <c:pt idx="12">
                  <c:v>15.3</c:v>
                </c:pt>
                <c:pt idx="13">
                  <c:v>15.62</c:v>
                </c:pt>
                <c:pt idx="14">
                  <c:v>16.04</c:v>
                </c:pt>
                <c:pt idx="15">
                  <c:v>15.89</c:v>
                </c:pt>
                <c:pt idx="16">
                  <c:v>14.75</c:v>
                </c:pt>
                <c:pt idx="17">
                  <c:v>15.35</c:v>
                </c:pt>
                <c:pt idx="18">
                  <c:v>15.57</c:v>
                </c:pt>
                <c:pt idx="19">
                  <c:v>15.74</c:v>
                </c:pt>
                <c:pt idx="20">
                  <c:v>15.61</c:v>
                </c:pt>
                <c:pt idx="21">
                  <c:v>15.38</c:v>
                </c:pt>
                <c:pt idx="22">
                  <c:v>15.29</c:v>
                </c:pt>
                <c:pt idx="23">
                  <c:v>15.96</c:v>
                </c:pt>
                <c:pt idx="24">
                  <c:v>15.69</c:v>
                </c:pt>
                <c:pt idx="25">
                  <c:v>15.81</c:v>
                </c:pt>
                <c:pt idx="26">
                  <c:v>15.98</c:v>
                </c:pt>
                <c:pt idx="27">
                  <c:v>15.71</c:v>
                </c:pt>
                <c:pt idx="28">
                  <c:v>15.32</c:v>
                </c:pt>
                <c:pt idx="29">
                  <c:v>14.93</c:v>
                </c:pt>
                <c:pt idx="30">
                  <c:v>13.37</c:v>
                </c:pt>
                <c:pt idx="31">
                  <c:v>12.61</c:v>
                </c:pt>
                <c:pt idx="32">
                  <c:v>13.01</c:v>
                </c:pt>
                <c:pt idx="33">
                  <c:v>14.06</c:v>
                </c:pt>
                <c:pt idx="34">
                  <c:v>14.24</c:v>
                </c:pt>
                <c:pt idx="35">
                  <c:v>15.03</c:v>
                </c:pt>
                <c:pt idx="36">
                  <c:v>15.21</c:v>
                </c:pt>
                <c:pt idx="37">
                  <c:v>15.62</c:v>
                </c:pt>
                <c:pt idx="38">
                  <c:v>16.170000000000002</c:v>
                </c:pt>
                <c:pt idx="39">
                  <c:v>15.3</c:v>
                </c:pt>
                <c:pt idx="40">
                  <c:v>15.9</c:v>
                </c:pt>
                <c:pt idx="41">
                  <c:v>15.62</c:v>
                </c:pt>
                <c:pt idx="42">
                  <c:v>15.57</c:v>
                </c:pt>
                <c:pt idx="43">
                  <c:v>15.68</c:v>
                </c:pt>
                <c:pt idx="44">
                  <c:v>15.91</c:v>
                </c:pt>
                <c:pt idx="45">
                  <c:v>15.85</c:v>
                </c:pt>
                <c:pt idx="46">
                  <c:v>14.56</c:v>
                </c:pt>
                <c:pt idx="47">
                  <c:v>14.02</c:v>
                </c:pt>
              </c:numCache>
            </c:numRef>
          </c:val>
          <c:smooth val="0"/>
          <c:extLst>
            <c:ext xmlns:c16="http://schemas.microsoft.com/office/drawing/2014/chart" uri="{C3380CC4-5D6E-409C-BE32-E72D297353CC}">
              <c16:uniqueId val="{00000005-C2A3-4DC3-B10C-D87FF562A61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2A3-4DC3-B10C-D87FF562A61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2A3-4DC3-B10C-D87FF562A61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0.8</c:v>
                </c:pt>
                <c:pt idx="2">
                  <c:v>0.7</c:v>
                </c:pt>
                <c:pt idx="3">
                  <c:v>0.8</c:v>
                </c:pt>
                <c:pt idx="4">
                  <c:v>0.8</c:v>
                </c:pt>
                <c:pt idx="5">
                  <c:v>0.7</c:v>
                </c:pt>
                <c:pt idx="6">
                  <c:v>0.8</c:v>
                </c:pt>
                <c:pt idx="7">
                  <c:v>0.8</c:v>
                </c:pt>
                <c:pt idx="8">
                  <c:v>0.8</c:v>
                </c:pt>
                <c:pt idx="9">
                  <c:v>0.7</c:v>
                </c:pt>
                <c:pt idx="10">
                  <c:v>0.7</c:v>
                </c:pt>
                <c:pt idx="11">
                  <c:v>0.8</c:v>
                </c:pt>
                <c:pt idx="12">
                  <c:v>0.7</c:v>
                </c:pt>
                <c:pt idx="13">
                  <c:v>0.7</c:v>
                </c:pt>
                <c:pt idx="14">
                  <c:v>0.7</c:v>
                </c:pt>
                <c:pt idx="15">
                  <c:v>0.7</c:v>
                </c:pt>
                <c:pt idx="16">
                  <c:v>0.7</c:v>
                </c:pt>
                <c:pt idx="17">
                  <c:v>0.9</c:v>
                </c:pt>
                <c:pt idx="18">
                  <c:v>0.9</c:v>
                </c:pt>
                <c:pt idx="19">
                  <c:v>0.9</c:v>
                </c:pt>
                <c:pt idx="20">
                  <c:v>0.8</c:v>
                </c:pt>
                <c:pt idx="21">
                  <c:v>1</c:v>
                </c:pt>
                <c:pt idx="22">
                  <c:v>1.1000000000000001</c:v>
                </c:pt>
                <c:pt idx="23">
                  <c:v>1</c:v>
                </c:pt>
                <c:pt idx="24">
                  <c:v>1</c:v>
                </c:pt>
                <c:pt idx="25">
                  <c:v>0.8</c:v>
                </c:pt>
                <c:pt idx="26">
                  <c:v>0.8</c:v>
                </c:pt>
                <c:pt idx="27">
                  <c:v>0.8</c:v>
                </c:pt>
                <c:pt idx="28">
                  <c:v>1</c:v>
                </c:pt>
                <c:pt idx="29">
                  <c:v>1.3</c:v>
                </c:pt>
                <c:pt idx="30">
                  <c:v>1.1000000000000001</c:v>
                </c:pt>
                <c:pt idx="31">
                  <c:v>1.2</c:v>
                </c:pt>
                <c:pt idx="32">
                  <c:v>1.1000000000000001</c:v>
                </c:pt>
                <c:pt idx="33">
                  <c:v>1.1000000000000001</c:v>
                </c:pt>
                <c:pt idx="34">
                  <c:v>1.1000000000000001</c:v>
                </c:pt>
                <c:pt idx="35">
                  <c:v>1</c:v>
                </c:pt>
                <c:pt idx="36">
                  <c:v>1</c:v>
                </c:pt>
                <c:pt idx="37">
                  <c:v>1.1000000000000001</c:v>
                </c:pt>
                <c:pt idx="38">
                  <c:v>1.1000000000000001</c:v>
                </c:pt>
                <c:pt idx="39">
                  <c:v>1.1000000000000001</c:v>
                </c:pt>
                <c:pt idx="40">
                  <c:v>1.1000000000000001</c:v>
                </c:pt>
                <c:pt idx="41">
                  <c:v>1</c:v>
                </c:pt>
                <c:pt idx="42">
                  <c:v>1.1000000000000001</c:v>
                </c:pt>
                <c:pt idx="43">
                  <c:v>1</c:v>
                </c:pt>
                <c:pt idx="44">
                  <c:v>1</c:v>
                </c:pt>
                <c:pt idx="45">
                  <c:v>1</c:v>
                </c:pt>
                <c:pt idx="46">
                  <c:v>1</c:v>
                </c:pt>
                <c:pt idx="47">
                  <c:v>1</c:v>
                </c:pt>
              </c:numCache>
            </c:numRef>
          </c:val>
          <c:smooth val="0"/>
          <c:extLst>
            <c:ext xmlns:c16="http://schemas.microsoft.com/office/drawing/2014/chart" uri="{C3380CC4-5D6E-409C-BE32-E72D297353CC}">
              <c16:uniqueId val="{00000008-C2A3-4DC3-B10C-D87FF562A61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2A3-4DC3-B10C-D87FF562A61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0.92330000000000001</c:v>
                </c:pt>
                <c:pt idx="1">
                  <c:v>0.92359999999999998</c:v>
                </c:pt>
                <c:pt idx="2">
                  <c:v>0.88829999999999998</c:v>
                </c:pt>
                <c:pt idx="3">
                  <c:v>0.90659999999999996</c:v>
                </c:pt>
                <c:pt idx="4">
                  <c:v>0.89070000000000005</c:v>
                </c:pt>
                <c:pt idx="5">
                  <c:v>0.8891</c:v>
                </c:pt>
                <c:pt idx="6">
                  <c:v>0.96860000000000002</c:v>
                </c:pt>
                <c:pt idx="7">
                  <c:v>0.93300000000000005</c:v>
                </c:pt>
                <c:pt idx="8">
                  <c:v>0.9173</c:v>
                </c:pt>
                <c:pt idx="9">
                  <c:v>0.90449999999999997</c:v>
                </c:pt>
                <c:pt idx="10">
                  <c:v>0.86719999999999997</c:v>
                </c:pt>
                <c:pt idx="11">
                  <c:v>0.83589999999999998</c:v>
                </c:pt>
                <c:pt idx="12">
                  <c:v>0.83189999999999997</c:v>
                </c:pt>
                <c:pt idx="13">
                  <c:v>0.8387</c:v>
                </c:pt>
                <c:pt idx="14">
                  <c:v>0.82640000000000002</c:v>
                </c:pt>
                <c:pt idx="15">
                  <c:v>0.82899999999999996</c:v>
                </c:pt>
                <c:pt idx="16">
                  <c:v>0.80730000000000002</c:v>
                </c:pt>
                <c:pt idx="17">
                  <c:v>0.82369999999999999</c:v>
                </c:pt>
                <c:pt idx="18">
                  <c:v>0.78539999999999999</c:v>
                </c:pt>
                <c:pt idx="19">
                  <c:v>0.77700000000000002</c:v>
                </c:pt>
                <c:pt idx="20">
                  <c:v>0.78139999999999998</c:v>
                </c:pt>
                <c:pt idx="21">
                  <c:v>0.77569999999999995</c:v>
                </c:pt>
                <c:pt idx="22">
                  <c:v>0.78690000000000004</c:v>
                </c:pt>
                <c:pt idx="23">
                  <c:v>0.76300000000000001</c:v>
                </c:pt>
                <c:pt idx="24">
                  <c:v>0.78269999999999995</c:v>
                </c:pt>
                <c:pt idx="25">
                  <c:v>0.76300000000000001</c:v>
                </c:pt>
                <c:pt idx="26">
                  <c:v>0.76049999999999995</c:v>
                </c:pt>
                <c:pt idx="27">
                  <c:v>0.76670000000000005</c:v>
                </c:pt>
                <c:pt idx="28">
                  <c:v>0.78220000000000001</c:v>
                </c:pt>
                <c:pt idx="29">
                  <c:v>0.78369999999999995</c:v>
                </c:pt>
                <c:pt idx="30">
                  <c:v>0.76990000000000003</c:v>
                </c:pt>
                <c:pt idx="31">
                  <c:v>0.74490000000000001</c:v>
                </c:pt>
                <c:pt idx="32">
                  <c:v>0.73050000000000004</c:v>
                </c:pt>
                <c:pt idx="33">
                  <c:v>0.75739999999999996</c:v>
                </c:pt>
                <c:pt idx="34">
                  <c:v>0.76529999999999998</c:v>
                </c:pt>
                <c:pt idx="35">
                  <c:v>0.76739999999999997</c:v>
                </c:pt>
                <c:pt idx="36">
                  <c:v>0.78490000000000004</c:v>
                </c:pt>
                <c:pt idx="37">
                  <c:v>0.79569999999999996</c:v>
                </c:pt>
                <c:pt idx="38">
                  <c:v>0.76190000000000002</c:v>
                </c:pt>
                <c:pt idx="39">
                  <c:v>0.78010000000000002</c:v>
                </c:pt>
                <c:pt idx="40">
                  <c:v>0.78290000000000004</c:v>
                </c:pt>
                <c:pt idx="41">
                  <c:v>0.77559999999999996</c:v>
                </c:pt>
                <c:pt idx="42">
                  <c:v>0.78559999999999997</c:v>
                </c:pt>
                <c:pt idx="43">
                  <c:v>0.88339999999999996</c:v>
                </c:pt>
                <c:pt idx="44">
                  <c:v>0.80300000000000005</c:v>
                </c:pt>
                <c:pt idx="45">
                  <c:v>0.82299999999999995</c:v>
                </c:pt>
                <c:pt idx="46">
                  <c:v>0.94199999999999995</c:v>
                </c:pt>
                <c:pt idx="47">
                  <c:v>1.1866000000000001</c:v>
                </c:pt>
              </c:numCache>
            </c:numRef>
          </c:val>
          <c:smooth val="0"/>
          <c:extLst>
            <c:ext xmlns:c16="http://schemas.microsoft.com/office/drawing/2014/chart" uri="{C3380CC4-5D6E-409C-BE32-E72D297353CC}">
              <c16:uniqueId val="{0000000A-C2A3-4DC3-B10C-D87FF562A61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2A3-4DC3-B10C-D87FF562A61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2A3-4DC3-B10C-D87FF562A61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2A3-4DC3-B10C-D87FF562A61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1.294</c:v>
                </c:pt>
                <c:pt idx="1">
                  <c:v>1.1941999999999999</c:v>
                </c:pt>
                <c:pt idx="2">
                  <c:v>1.0989</c:v>
                </c:pt>
                <c:pt idx="3">
                  <c:v>1.0591999999999999</c:v>
                </c:pt>
                <c:pt idx="4">
                  <c:v>1.0692999999999999</c:v>
                </c:pt>
                <c:pt idx="5">
                  <c:v>1.0451999999999999</c:v>
                </c:pt>
                <c:pt idx="6">
                  <c:v>0.97889999999999999</c:v>
                </c:pt>
                <c:pt idx="7">
                  <c:v>0.97819999999999996</c:v>
                </c:pt>
                <c:pt idx="8">
                  <c:v>0.96450000000000002</c:v>
                </c:pt>
                <c:pt idx="9">
                  <c:v>0.91749999999999998</c:v>
                </c:pt>
                <c:pt idx="10">
                  <c:v>0.89839999999999998</c:v>
                </c:pt>
                <c:pt idx="11">
                  <c:v>0.92079999999999995</c:v>
                </c:pt>
                <c:pt idx="12">
                  <c:v>1.1583000000000001</c:v>
                </c:pt>
                <c:pt idx="13">
                  <c:v>1.2571000000000001</c:v>
                </c:pt>
                <c:pt idx="14">
                  <c:v>1.3749</c:v>
                </c:pt>
                <c:pt idx="15">
                  <c:v>1.5244</c:v>
                </c:pt>
                <c:pt idx="16">
                  <c:v>2.1614</c:v>
                </c:pt>
                <c:pt idx="17">
                  <c:v>2.8168000000000002</c:v>
                </c:pt>
                <c:pt idx="18">
                  <c:v>3.2281</c:v>
                </c:pt>
                <c:pt idx="19">
                  <c:v>3.4923000000000002</c:v>
                </c:pt>
                <c:pt idx="20">
                  <c:v>3.9077999999999999</c:v>
                </c:pt>
                <c:pt idx="21">
                  <c:v>4.2031999999999998</c:v>
                </c:pt>
                <c:pt idx="22">
                  <c:v>4.5110999999999999</c:v>
                </c:pt>
                <c:pt idx="23">
                  <c:v>4.5735999999999999</c:v>
                </c:pt>
                <c:pt idx="24">
                  <c:v>4.6406999999999998</c:v>
                </c:pt>
                <c:pt idx="25">
                  <c:v>4.7145000000000001</c:v>
                </c:pt>
                <c:pt idx="26">
                  <c:v>4.8099999999999996</c:v>
                </c:pt>
                <c:pt idx="27">
                  <c:v>4.9151999999999996</c:v>
                </c:pt>
                <c:pt idx="28">
                  <c:v>4.9530000000000003</c:v>
                </c:pt>
                <c:pt idx="29">
                  <c:v>4.9595000000000002</c:v>
                </c:pt>
                <c:pt idx="30">
                  <c:v>5.0174000000000003</c:v>
                </c:pt>
                <c:pt idx="31">
                  <c:v>5.0312999999999999</c:v>
                </c:pt>
                <c:pt idx="32">
                  <c:v>5.0209000000000001</c:v>
                </c:pt>
                <c:pt idx="33">
                  <c:v>5.0239000000000003</c:v>
                </c:pt>
                <c:pt idx="34">
                  <c:v>4.9671000000000003</c:v>
                </c:pt>
                <c:pt idx="35">
                  <c:v>4.9062999999999999</c:v>
                </c:pt>
                <c:pt idx="36">
                  <c:v>4.9066000000000001</c:v>
                </c:pt>
                <c:pt idx="37">
                  <c:v>4.8860999999999999</c:v>
                </c:pt>
                <c:pt idx="38">
                  <c:v>4.8441999999999998</c:v>
                </c:pt>
                <c:pt idx="39">
                  <c:v>4.8319999999999999</c:v>
                </c:pt>
                <c:pt idx="40">
                  <c:v>4.7122000000000002</c:v>
                </c:pt>
                <c:pt idx="41">
                  <c:v>4.6372</c:v>
                </c:pt>
                <c:pt idx="42">
                  <c:v>4.5793999999999997</c:v>
                </c:pt>
                <c:pt idx="43">
                  <c:v>4.4663000000000004</c:v>
                </c:pt>
                <c:pt idx="44">
                  <c:v>2.9138000000000002</c:v>
                </c:pt>
                <c:pt idx="45">
                  <c:v>2.1581999999999999</c:v>
                </c:pt>
                <c:pt idx="46">
                  <c:v>1.7153</c:v>
                </c:pt>
                <c:pt idx="47">
                  <c:v>1.5446</c:v>
                </c:pt>
              </c:numCache>
            </c:numRef>
          </c:val>
          <c:smooth val="0"/>
          <c:extLst>
            <c:ext xmlns:c16="http://schemas.microsoft.com/office/drawing/2014/chart" uri="{C3380CC4-5D6E-409C-BE32-E72D297353CC}">
              <c16:uniqueId val="{0000000E-C2A3-4DC3-B10C-D87FF562A61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23.766269999999999</c:v>
                </c:pt>
                <c:pt idx="1">
                  <c:v>24.035879999999999</c:v>
                </c:pt>
                <c:pt idx="2">
                  <c:v>21.412109999999998</c:v>
                </c:pt>
                <c:pt idx="3">
                  <c:v>24.905830000000002</c:v>
                </c:pt>
                <c:pt idx="4">
                  <c:v>24.756540000000001</c:v>
                </c:pt>
                <c:pt idx="5">
                  <c:v>25.307649999999999</c:v>
                </c:pt>
                <c:pt idx="6">
                  <c:v>22.637810000000002</c:v>
                </c:pt>
                <c:pt idx="7">
                  <c:v>25.20063</c:v>
                </c:pt>
                <c:pt idx="8">
                  <c:v>25.72823</c:v>
                </c:pt>
                <c:pt idx="9">
                  <c:v>26.651340000000001</c:v>
                </c:pt>
                <c:pt idx="10">
                  <c:v>28.951830000000001</c:v>
                </c:pt>
                <c:pt idx="11">
                  <c:v>29.83051</c:v>
                </c:pt>
                <c:pt idx="12">
                  <c:v>28.94876</c:v>
                </c:pt>
                <c:pt idx="13">
                  <c:v>24.432259999999999</c:v>
                </c:pt>
                <c:pt idx="14">
                  <c:v>27.440449999999998</c:v>
                </c:pt>
                <c:pt idx="15">
                  <c:v>26.643809999999998</c:v>
                </c:pt>
                <c:pt idx="16">
                  <c:v>24.62529</c:v>
                </c:pt>
                <c:pt idx="17">
                  <c:v>24.208449999999999</c:v>
                </c:pt>
                <c:pt idx="18">
                  <c:v>23.276669999999999</c:v>
                </c:pt>
                <c:pt idx="19">
                  <c:v>22.529920000000001</c:v>
                </c:pt>
                <c:pt idx="20">
                  <c:v>23.900259999999999</c:v>
                </c:pt>
                <c:pt idx="21">
                  <c:v>28.395320000000002</c:v>
                </c:pt>
                <c:pt idx="22">
                  <c:v>30.551200000000001</c:v>
                </c:pt>
                <c:pt idx="23">
                  <c:v>30.4192</c:v>
                </c:pt>
                <c:pt idx="24">
                  <c:v>28.85435</c:v>
                </c:pt>
                <c:pt idx="25">
                  <c:v>25.127320000000001</c:v>
                </c:pt>
                <c:pt idx="26">
                  <c:v>27.2682</c:v>
                </c:pt>
                <c:pt idx="27">
                  <c:v>28.58717</c:v>
                </c:pt>
                <c:pt idx="28">
                  <c:v>27.242550000000001</c:v>
                </c:pt>
                <c:pt idx="29">
                  <c:v>24.656330000000001</c:v>
                </c:pt>
                <c:pt idx="30">
                  <c:v>23.687560000000001</c:v>
                </c:pt>
                <c:pt idx="31">
                  <c:v>27.461639999999999</c:v>
                </c:pt>
                <c:pt idx="32">
                  <c:v>29.084409999999998</c:v>
                </c:pt>
                <c:pt idx="33">
                  <c:v>28.503</c:v>
                </c:pt>
                <c:pt idx="34">
                  <c:v>28.222370000000002</c:v>
                </c:pt>
                <c:pt idx="35">
                  <c:v>29.100930000000002</c:v>
                </c:pt>
                <c:pt idx="36">
                  <c:v>31.188870000000001</c:v>
                </c:pt>
                <c:pt idx="37">
                  <c:v>27.972490000000001</c:v>
                </c:pt>
                <c:pt idx="38">
                  <c:v>43.671939999999999</c:v>
                </c:pt>
                <c:pt idx="39">
                  <c:v>44.429819999999999</c:v>
                </c:pt>
                <c:pt idx="40">
                  <c:v>45.614469999999997</c:v>
                </c:pt>
                <c:pt idx="41">
                  <c:v>43.718260000000001</c:v>
                </c:pt>
                <c:pt idx="42">
                  <c:v>45.13355</c:v>
                </c:pt>
                <c:pt idx="43">
                  <c:v>45.281889999999997</c:v>
                </c:pt>
                <c:pt idx="44">
                  <c:v>40.422980000000003</c:v>
                </c:pt>
                <c:pt idx="45">
                  <c:v>38.663930000000001</c:v>
                </c:pt>
                <c:pt idx="46">
                  <c:v>41.944690000000001</c:v>
                </c:pt>
                <c:pt idx="47">
                  <c:v>43.102960000000003</c:v>
                </c:pt>
              </c:numCache>
            </c:numRef>
          </c:val>
          <c:smooth val="0"/>
          <c:extLst>
            <c:ext xmlns:c16="http://schemas.microsoft.com/office/drawing/2014/chart" uri="{C3380CC4-5D6E-409C-BE32-E72D297353CC}">
              <c16:uniqueId val="{0000000F-C2A3-4DC3-B10C-D87FF562A61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123.2392</c:v>
                </c:pt>
                <c:pt idx="1">
                  <c:v>123.34010000000001</c:v>
                </c:pt>
                <c:pt idx="2">
                  <c:v>124.25473</c:v>
                </c:pt>
                <c:pt idx="3">
                  <c:v>126.38912999999999</c:v>
                </c:pt>
                <c:pt idx="4">
                  <c:v>126.8436</c:v>
                </c:pt>
                <c:pt idx="5">
                  <c:v>126.89922</c:v>
                </c:pt>
                <c:pt idx="6">
                  <c:v>126.97338000000001</c:v>
                </c:pt>
                <c:pt idx="7">
                  <c:v>127.27872000000001</c:v>
                </c:pt>
                <c:pt idx="8">
                  <c:v>124.22790999999999</c:v>
                </c:pt>
                <c:pt idx="9">
                  <c:v>118.35968</c:v>
                </c:pt>
                <c:pt idx="10">
                  <c:v>122.07571</c:v>
                </c:pt>
                <c:pt idx="11">
                  <c:v>128.01026999999999</c:v>
                </c:pt>
                <c:pt idx="12">
                  <c:v>121.41070000000001</c:v>
                </c:pt>
                <c:pt idx="13">
                  <c:v>120.30710000000001</c:v>
                </c:pt>
                <c:pt idx="14">
                  <c:v>113.47865</c:v>
                </c:pt>
                <c:pt idx="15">
                  <c:v>124.5947</c:v>
                </c:pt>
                <c:pt idx="16">
                  <c:v>130.41126</c:v>
                </c:pt>
                <c:pt idx="17">
                  <c:v>131.43608</c:v>
                </c:pt>
                <c:pt idx="18">
                  <c:v>131.13087999999999</c:v>
                </c:pt>
                <c:pt idx="19">
                  <c:v>122.33481</c:v>
                </c:pt>
                <c:pt idx="20">
                  <c:v>126.05029</c:v>
                </c:pt>
                <c:pt idx="21">
                  <c:v>126.28373000000001</c:v>
                </c:pt>
                <c:pt idx="22">
                  <c:v>129.45462000000001</c:v>
                </c:pt>
                <c:pt idx="23">
                  <c:v>125.85666000000001</c:v>
                </c:pt>
                <c:pt idx="24">
                  <c:v>125.62567</c:v>
                </c:pt>
                <c:pt idx="25">
                  <c:v>123.25411</c:v>
                </c:pt>
                <c:pt idx="26">
                  <c:v>123.81089</c:v>
                </c:pt>
                <c:pt idx="27">
                  <c:v>125.64342000000001</c:v>
                </c:pt>
                <c:pt idx="28">
                  <c:v>123.04855000000001</c:v>
                </c:pt>
                <c:pt idx="29">
                  <c:v>126.14247</c:v>
                </c:pt>
                <c:pt idx="30">
                  <c:v>123.2663</c:v>
                </c:pt>
                <c:pt idx="31">
                  <c:v>118.60863000000001</c:v>
                </c:pt>
                <c:pt idx="32">
                  <c:v>124.89112</c:v>
                </c:pt>
                <c:pt idx="33">
                  <c:v>128.22460000000001</c:v>
                </c:pt>
                <c:pt idx="34">
                  <c:v>127.25899</c:v>
                </c:pt>
                <c:pt idx="35">
                  <c:v>128.31088</c:v>
                </c:pt>
                <c:pt idx="36">
                  <c:v>122.53912</c:v>
                </c:pt>
                <c:pt idx="37">
                  <c:v>119.20151</c:v>
                </c:pt>
                <c:pt idx="38">
                  <c:v>120.22307000000001</c:v>
                </c:pt>
                <c:pt idx="39">
                  <c:v>125.64779</c:v>
                </c:pt>
                <c:pt idx="40">
                  <c:v>127.64176</c:v>
                </c:pt>
                <c:pt idx="41">
                  <c:v>122.11964</c:v>
                </c:pt>
                <c:pt idx="42">
                  <c:v>122.66954</c:v>
                </c:pt>
                <c:pt idx="43">
                  <c:v>125.62990000000001</c:v>
                </c:pt>
                <c:pt idx="44">
                  <c:v>124.92003</c:v>
                </c:pt>
                <c:pt idx="45">
                  <c:v>127.66397000000001</c:v>
                </c:pt>
                <c:pt idx="46">
                  <c:v>127.40164</c:v>
                </c:pt>
                <c:pt idx="47">
                  <c:v>128.44819000000001</c:v>
                </c:pt>
              </c:numCache>
            </c:numRef>
          </c:val>
          <c:smooth val="0"/>
          <c:extLst>
            <c:ext xmlns:c16="http://schemas.microsoft.com/office/drawing/2014/chart" uri="{C3380CC4-5D6E-409C-BE32-E72D297353CC}">
              <c16:uniqueId val="{00000010-C2A3-4DC3-B10C-D87FF562A61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27.931999999999999</c:v>
                </c:pt>
                <c:pt idx="1">
                  <c:v>28.232900000000001</c:v>
                </c:pt>
                <c:pt idx="2">
                  <c:v>29.530999999999999</c:v>
                </c:pt>
                <c:pt idx="3">
                  <c:v>29.451599999999999</c:v>
                </c:pt>
                <c:pt idx="4">
                  <c:v>29.2776</c:v>
                </c:pt>
                <c:pt idx="5">
                  <c:v>28.862100000000002</c:v>
                </c:pt>
                <c:pt idx="6">
                  <c:v>28.61</c:v>
                </c:pt>
                <c:pt idx="7">
                  <c:v>29.071000000000002</c:v>
                </c:pt>
                <c:pt idx="8">
                  <c:v>29.341699999999999</c:v>
                </c:pt>
                <c:pt idx="9">
                  <c:v>28.8218</c:v>
                </c:pt>
                <c:pt idx="10">
                  <c:v>28.310099999999998</c:v>
                </c:pt>
                <c:pt idx="11">
                  <c:v>27.018799999999999</c:v>
                </c:pt>
                <c:pt idx="12">
                  <c:v>25.6538</c:v>
                </c:pt>
                <c:pt idx="13">
                  <c:v>25.890499999999999</c:v>
                </c:pt>
                <c:pt idx="14">
                  <c:v>26.438199999999998</c:v>
                </c:pt>
                <c:pt idx="15">
                  <c:v>28.190999999999999</c:v>
                </c:pt>
                <c:pt idx="16">
                  <c:v>28.386199999999999</c:v>
                </c:pt>
                <c:pt idx="17">
                  <c:v>28.250499999999999</c:v>
                </c:pt>
                <c:pt idx="18">
                  <c:v>27.351900000000001</c:v>
                </c:pt>
                <c:pt idx="19">
                  <c:v>28.790600000000001</c:v>
                </c:pt>
                <c:pt idx="20">
                  <c:v>28.5991</c:v>
                </c:pt>
                <c:pt idx="21">
                  <c:v>28.8948</c:v>
                </c:pt>
                <c:pt idx="22">
                  <c:v>28.075099999999999</c:v>
                </c:pt>
                <c:pt idx="23">
                  <c:v>28.501000000000001</c:v>
                </c:pt>
                <c:pt idx="24">
                  <c:v>28.0335</c:v>
                </c:pt>
                <c:pt idx="25">
                  <c:v>27.77</c:v>
                </c:pt>
                <c:pt idx="26">
                  <c:v>28.130099999999999</c:v>
                </c:pt>
                <c:pt idx="27">
                  <c:v>28.869399999999999</c:v>
                </c:pt>
                <c:pt idx="28">
                  <c:v>28.7254</c:v>
                </c:pt>
                <c:pt idx="29">
                  <c:v>28.257200000000001</c:v>
                </c:pt>
                <c:pt idx="30">
                  <c:v>28.6692</c:v>
                </c:pt>
                <c:pt idx="31">
                  <c:v>28.576499999999999</c:v>
                </c:pt>
                <c:pt idx="32">
                  <c:v>28.331900000000001</c:v>
                </c:pt>
                <c:pt idx="33">
                  <c:v>28.013200000000001</c:v>
                </c:pt>
                <c:pt idx="34">
                  <c:v>27.110499999999998</c:v>
                </c:pt>
                <c:pt idx="35">
                  <c:v>27.583600000000001</c:v>
                </c:pt>
                <c:pt idx="36">
                  <c:v>27.0274</c:v>
                </c:pt>
                <c:pt idx="37">
                  <c:v>26.761800000000001</c:v>
                </c:pt>
                <c:pt idx="38">
                  <c:v>27.852599999999999</c:v>
                </c:pt>
                <c:pt idx="39">
                  <c:v>28.588899999999999</c:v>
                </c:pt>
                <c:pt idx="40">
                  <c:v>28.497299999999999</c:v>
                </c:pt>
                <c:pt idx="41">
                  <c:v>28.139700000000001</c:v>
                </c:pt>
                <c:pt idx="42">
                  <c:v>28.5151</c:v>
                </c:pt>
                <c:pt idx="43">
                  <c:v>28.987500000000001</c:v>
                </c:pt>
                <c:pt idx="44">
                  <c:v>29.106300000000001</c:v>
                </c:pt>
                <c:pt idx="45">
                  <c:v>29.259899999999998</c:v>
                </c:pt>
                <c:pt idx="46">
                  <c:v>29.2621</c:v>
                </c:pt>
                <c:pt idx="47">
                  <c:v>28.7652</c:v>
                </c:pt>
              </c:numCache>
            </c:numRef>
          </c:val>
          <c:smooth val="0"/>
          <c:extLst>
            <c:ext xmlns:c16="http://schemas.microsoft.com/office/drawing/2014/chart" uri="{C3380CC4-5D6E-409C-BE32-E72D297353CC}">
              <c16:uniqueId val="{00000011-C2A3-4DC3-B10C-D87FF562A61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2A3-4DC3-B10C-D87FF562A61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157.72</c:v>
                </c:pt>
                <c:pt idx="1">
                  <c:v>156.96</c:v>
                </c:pt>
                <c:pt idx="2">
                  <c:v>159.9</c:v>
                </c:pt>
                <c:pt idx="3">
                  <c:v>157.96</c:v>
                </c:pt>
                <c:pt idx="4">
                  <c:v>154.78</c:v>
                </c:pt>
                <c:pt idx="5">
                  <c:v>156.68</c:v>
                </c:pt>
                <c:pt idx="6">
                  <c:v>157.38999999999999</c:v>
                </c:pt>
                <c:pt idx="7">
                  <c:v>156.78</c:v>
                </c:pt>
                <c:pt idx="8">
                  <c:v>158.03</c:v>
                </c:pt>
                <c:pt idx="9">
                  <c:v>159.35</c:v>
                </c:pt>
                <c:pt idx="10">
                  <c:v>160.28</c:v>
                </c:pt>
                <c:pt idx="11">
                  <c:v>160.88999999999999</c:v>
                </c:pt>
                <c:pt idx="12">
                  <c:v>161.47999999999999</c:v>
                </c:pt>
                <c:pt idx="13">
                  <c:v>159.72999999999999</c:v>
                </c:pt>
                <c:pt idx="14">
                  <c:v>152.66</c:v>
                </c:pt>
                <c:pt idx="15">
                  <c:v>148.87</c:v>
                </c:pt>
                <c:pt idx="16">
                  <c:v>153.47</c:v>
                </c:pt>
                <c:pt idx="17">
                  <c:v>156.07</c:v>
                </c:pt>
                <c:pt idx="18">
                  <c:v>157.16</c:v>
                </c:pt>
                <c:pt idx="19">
                  <c:v>155.93</c:v>
                </c:pt>
                <c:pt idx="20">
                  <c:v>157.79</c:v>
                </c:pt>
                <c:pt idx="21">
                  <c:v>158.13999999999999</c:v>
                </c:pt>
                <c:pt idx="22">
                  <c:v>156.09</c:v>
                </c:pt>
                <c:pt idx="23">
                  <c:v>159.69</c:v>
                </c:pt>
                <c:pt idx="24">
                  <c:v>157.29</c:v>
                </c:pt>
                <c:pt idx="25">
                  <c:v>155.34</c:v>
                </c:pt>
                <c:pt idx="26">
                  <c:v>157.5</c:v>
                </c:pt>
                <c:pt idx="27">
                  <c:v>158.83000000000001</c:v>
                </c:pt>
                <c:pt idx="28">
                  <c:v>159.94999999999999</c:v>
                </c:pt>
                <c:pt idx="29">
                  <c:v>160.41999999999999</c:v>
                </c:pt>
                <c:pt idx="30">
                  <c:v>162.18</c:v>
                </c:pt>
                <c:pt idx="31">
                  <c:v>159.38</c:v>
                </c:pt>
                <c:pt idx="32">
                  <c:v>159.94</c:v>
                </c:pt>
                <c:pt idx="33">
                  <c:v>159.44999999999999</c:v>
                </c:pt>
                <c:pt idx="34">
                  <c:v>160.97</c:v>
                </c:pt>
                <c:pt idx="35">
                  <c:v>161.46</c:v>
                </c:pt>
                <c:pt idx="36">
                  <c:v>160.44999999999999</c:v>
                </c:pt>
                <c:pt idx="37">
                  <c:v>158.06</c:v>
                </c:pt>
                <c:pt idx="38">
                  <c:v>154.65</c:v>
                </c:pt>
                <c:pt idx="39">
                  <c:v>155.68</c:v>
                </c:pt>
                <c:pt idx="40">
                  <c:v>159.47999999999999</c:v>
                </c:pt>
                <c:pt idx="41">
                  <c:v>159.62</c:v>
                </c:pt>
                <c:pt idx="42">
                  <c:v>159.56</c:v>
                </c:pt>
                <c:pt idx="43">
                  <c:v>159.11000000000001</c:v>
                </c:pt>
                <c:pt idx="44">
                  <c:v>160.09</c:v>
                </c:pt>
                <c:pt idx="45">
                  <c:v>159.56</c:v>
                </c:pt>
                <c:pt idx="46">
                  <c:v>159.59</c:v>
                </c:pt>
                <c:pt idx="47">
                  <c:v>161.88</c:v>
                </c:pt>
              </c:numCache>
            </c:numRef>
          </c:val>
          <c:smooth val="0"/>
          <c:extLst>
            <c:ext xmlns:c16="http://schemas.microsoft.com/office/drawing/2014/chart" uri="{C3380CC4-5D6E-409C-BE32-E72D297353CC}">
              <c16:uniqueId val="{00000013-C2A3-4DC3-B10C-D87FF562A61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2A3-4DC3-B10C-D87FF562A61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38.310789999999997</c:v>
                </c:pt>
                <c:pt idx="1">
                  <c:v>37.337989999999998</c:v>
                </c:pt>
                <c:pt idx="2">
                  <c:v>37.850459999999998</c:v>
                </c:pt>
                <c:pt idx="3">
                  <c:v>37.846089999999997</c:v>
                </c:pt>
                <c:pt idx="4">
                  <c:v>38.585369999999998</c:v>
                </c:pt>
                <c:pt idx="5">
                  <c:v>38.186450000000001</c:v>
                </c:pt>
                <c:pt idx="6">
                  <c:v>38.330390000000001</c:v>
                </c:pt>
                <c:pt idx="7">
                  <c:v>38.10145</c:v>
                </c:pt>
                <c:pt idx="8">
                  <c:v>38.20082</c:v>
                </c:pt>
                <c:pt idx="9">
                  <c:v>36.571890000000003</c:v>
                </c:pt>
                <c:pt idx="10">
                  <c:v>35.336320000000001</c:v>
                </c:pt>
                <c:pt idx="11">
                  <c:v>33.744019999999999</c:v>
                </c:pt>
                <c:pt idx="12">
                  <c:v>33.322809999999997</c:v>
                </c:pt>
                <c:pt idx="13">
                  <c:v>30.934570000000001</c:v>
                </c:pt>
                <c:pt idx="14">
                  <c:v>31.457840000000001</c:v>
                </c:pt>
                <c:pt idx="15">
                  <c:v>32.023330000000001</c:v>
                </c:pt>
                <c:pt idx="16">
                  <c:v>33.854700000000001</c:v>
                </c:pt>
                <c:pt idx="17">
                  <c:v>34.604239999999997</c:v>
                </c:pt>
                <c:pt idx="18">
                  <c:v>34.670389999999998</c:v>
                </c:pt>
                <c:pt idx="19">
                  <c:v>35.837009999999999</c:v>
                </c:pt>
                <c:pt idx="20">
                  <c:v>37.214590000000001</c:v>
                </c:pt>
                <c:pt idx="21">
                  <c:v>37.151769999999999</c:v>
                </c:pt>
                <c:pt idx="22">
                  <c:v>36.441090000000003</c:v>
                </c:pt>
                <c:pt idx="23">
                  <c:v>35.883560000000003</c:v>
                </c:pt>
                <c:pt idx="24">
                  <c:v>35.050820000000002</c:v>
                </c:pt>
                <c:pt idx="25">
                  <c:v>35.567210000000003</c:v>
                </c:pt>
                <c:pt idx="26">
                  <c:v>36.087899999999998</c:v>
                </c:pt>
                <c:pt idx="27">
                  <c:v>35.651580000000003</c:v>
                </c:pt>
                <c:pt idx="28">
                  <c:v>36.598750000000003</c:v>
                </c:pt>
                <c:pt idx="29">
                  <c:v>36.204120000000003</c:v>
                </c:pt>
                <c:pt idx="30">
                  <c:v>36.377929999999999</c:v>
                </c:pt>
                <c:pt idx="31">
                  <c:v>35.710999999999999</c:v>
                </c:pt>
                <c:pt idx="32">
                  <c:v>36.145719999999997</c:v>
                </c:pt>
                <c:pt idx="33">
                  <c:v>35.775849999999998</c:v>
                </c:pt>
                <c:pt idx="34">
                  <c:v>34.850549999999998</c:v>
                </c:pt>
                <c:pt idx="35">
                  <c:v>33.777410000000003</c:v>
                </c:pt>
                <c:pt idx="36">
                  <c:v>33.282449999999997</c:v>
                </c:pt>
                <c:pt idx="37">
                  <c:v>31.394220000000001</c:v>
                </c:pt>
                <c:pt idx="38">
                  <c:v>32.060339999999997</c:v>
                </c:pt>
                <c:pt idx="39">
                  <c:v>33.849699999999999</c:v>
                </c:pt>
                <c:pt idx="40">
                  <c:v>34.2149</c:v>
                </c:pt>
                <c:pt idx="41">
                  <c:v>34.018979999999999</c:v>
                </c:pt>
                <c:pt idx="42">
                  <c:v>34.103250000000003</c:v>
                </c:pt>
                <c:pt idx="43">
                  <c:v>36.288490000000003</c:v>
                </c:pt>
                <c:pt idx="44">
                  <c:v>36.348260000000003</c:v>
                </c:pt>
                <c:pt idx="45">
                  <c:v>36.271880000000003</c:v>
                </c:pt>
                <c:pt idx="46">
                  <c:v>36.765140000000002</c:v>
                </c:pt>
                <c:pt idx="47">
                  <c:v>37.711910000000003</c:v>
                </c:pt>
              </c:numCache>
            </c:numRef>
          </c:val>
          <c:smooth val="0"/>
          <c:extLst>
            <c:ext xmlns:c16="http://schemas.microsoft.com/office/drawing/2014/chart" uri="{C3380CC4-5D6E-409C-BE32-E72D297353CC}">
              <c16:uniqueId val="{00000015-C2A3-4DC3-B10C-D87FF562A61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30.10248</c:v>
                </c:pt>
                <c:pt idx="1">
                  <c:v>29.309850000000001</c:v>
                </c:pt>
                <c:pt idx="2">
                  <c:v>28.797499999999999</c:v>
                </c:pt>
                <c:pt idx="3">
                  <c:v>29.70439</c:v>
                </c:pt>
                <c:pt idx="4">
                  <c:v>29.947430000000001</c:v>
                </c:pt>
                <c:pt idx="5">
                  <c:v>30.149660000000001</c:v>
                </c:pt>
                <c:pt idx="6">
                  <c:v>30.525690000000001</c:v>
                </c:pt>
                <c:pt idx="7">
                  <c:v>29.668659999999999</c:v>
                </c:pt>
                <c:pt idx="8">
                  <c:v>29.554970000000001</c:v>
                </c:pt>
                <c:pt idx="9">
                  <c:v>28.66461</c:v>
                </c:pt>
                <c:pt idx="10">
                  <c:v>28.135819999999999</c:v>
                </c:pt>
                <c:pt idx="11">
                  <c:v>29.780729999999998</c:v>
                </c:pt>
                <c:pt idx="12">
                  <c:v>29.915469999999999</c:v>
                </c:pt>
                <c:pt idx="13">
                  <c:v>29.997389999999999</c:v>
                </c:pt>
                <c:pt idx="14">
                  <c:v>30.034669999999998</c:v>
                </c:pt>
                <c:pt idx="15">
                  <c:v>29.63091</c:v>
                </c:pt>
                <c:pt idx="16">
                  <c:v>30.386710000000001</c:v>
                </c:pt>
                <c:pt idx="17">
                  <c:v>30.400780000000001</c:v>
                </c:pt>
                <c:pt idx="18">
                  <c:v>30.670629999999999</c:v>
                </c:pt>
                <c:pt idx="19">
                  <c:v>29.987680000000001</c:v>
                </c:pt>
                <c:pt idx="20">
                  <c:v>29.5748</c:v>
                </c:pt>
                <c:pt idx="21">
                  <c:v>29.770440000000001</c:v>
                </c:pt>
                <c:pt idx="22">
                  <c:v>29.864129999999999</c:v>
                </c:pt>
                <c:pt idx="23">
                  <c:v>29.647040000000001</c:v>
                </c:pt>
                <c:pt idx="24">
                  <c:v>29.185269999999999</c:v>
                </c:pt>
                <c:pt idx="25">
                  <c:v>29.229369999999999</c:v>
                </c:pt>
                <c:pt idx="26">
                  <c:v>29.572929999999999</c:v>
                </c:pt>
                <c:pt idx="27">
                  <c:v>29.724129999999999</c:v>
                </c:pt>
                <c:pt idx="28">
                  <c:v>30.274039999999999</c:v>
                </c:pt>
                <c:pt idx="29">
                  <c:v>31.053989999999999</c:v>
                </c:pt>
                <c:pt idx="30">
                  <c:v>30.051950000000001</c:v>
                </c:pt>
                <c:pt idx="31">
                  <c:v>29.157330000000002</c:v>
                </c:pt>
                <c:pt idx="32">
                  <c:v>28.530740000000002</c:v>
                </c:pt>
                <c:pt idx="33">
                  <c:v>27.972300000000001</c:v>
                </c:pt>
                <c:pt idx="34">
                  <c:v>28.07769</c:v>
                </c:pt>
                <c:pt idx="35">
                  <c:v>27.866499999999998</c:v>
                </c:pt>
                <c:pt idx="36">
                  <c:v>28.476649999999999</c:v>
                </c:pt>
                <c:pt idx="37">
                  <c:v>29.256900000000002</c:v>
                </c:pt>
                <c:pt idx="38">
                  <c:v>29.106369999999998</c:v>
                </c:pt>
                <c:pt idx="39">
                  <c:v>28.77216</c:v>
                </c:pt>
                <c:pt idx="40">
                  <c:v>28.39499</c:v>
                </c:pt>
                <c:pt idx="41">
                  <c:v>28.511800000000001</c:v>
                </c:pt>
                <c:pt idx="42">
                  <c:v>29.03453</c:v>
                </c:pt>
                <c:pt idx="43">
                  <c:v>29.983989999999999</c:v>
                </c:pt>
                <c:pt idx="44">
                  <c:v>29.56241</c:v>
                </c:pt>
                <c:pt idx="45">
                  <c:v>29.902339999999999</c:v>
                </c:pt>
                <c:pt idx="46">
                  <c:v>30.020959999999999</c:v>
                </c:pt>
                <c:pt idx="47">
                  <c:v>29.356470000000002</c:v>
                </c:pt>
              </c:numCache>
            </c:numRef>
          </c:val>
          <c:smooth val="0"/>
          <c:extLst>
            <c:ext xmlns:c16="http://schemas.microsoft.com/office/drawing/2014/chart" uri="{C3380CC4-5D6E-409C-BE32-E72D297353CC}">
              <c16:uniqueId val="{00000016-C2A3-4DC3-B10C-D87FF562A6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78E-453D-A5E4-DAFFAE5CE22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190.55054000000001</c:v>
                </c:pt>
                <c:pt idx="1">
                  <c:v>193.2518</c:v>
                </c:pt>
                <c:pt idx="2">
                  <c:v>195.54559</c:v>
                </c:pt>
                <c:pt idx="3">
                  <c:v>195.37565000000001</c:v>
                </c:pt>
                <c:pt idx="4">
                  <c:v>195.60827</c:v>
                </c:pt>
                <c:pt idx="5">
                  <c:v>195.8192</c:v>
                </c:pt>
                <c:pt idx="6">
                  <c:v>195.07633999999999</c:v>
                </c:pt>
                <c:pt idx="7">
                  <c:v>195.17998</c:v>
                </c:pt>
                <c:pt idx="8">
                  <c:v>194.75897000000001</c:v>
                </c:pt>
                <c:pt idx="9">
                  <c:v>191.20523</c:v>
                </c:pt>
                <c:pt idx="10">
                  <c:v>195.46484000000001</c:v>
                </c:pt>
                <c:pt idx="11">
                  <c:v>194.65615</c:v>
                </c:pt>
                <c:pt idx="12">
                  <c:v>192.90886</c:v>
                </c:pt>
                <c:pt idx="13">
                  <c:v>194.75255999999999</c:v>
                </c:pt>
                <c:pt idx="14">
                  <c:v>192.87533999999999</c:v>
                </c:pt>
                <c:pt idx="15">
                  <c:v>191.72236000000001</c:v>
                </c:pt>
                <c:pt idx="16">
                  <c:v>189.24089000000001</c:v>
                </c:pt>
                <c:pt idx="17">
                  <c:v>190.22282999999999</c:v>
                </c:pt>
                <c:pt idx="18">
                  <c:v>192.82932</c:v>
                </c:pt>
                <c:pt idx="19">
                  <c:v>194.17213000000001</c:v>
                </c:pt>
                <c:pt idx="20">
                  <c:v>195.06809000000001</c:v>
                </c:pt>
                <c:pt idx="21">
                  <c:v>195.09748999999999</c:v>
                </c:pt>
                <c:pt idx="22">
                  <c:v>194.30534</c:v>
                </c:pt>
                <c:pt idx="23">
                  <c:v>194.95793</c:v>
                </c:pt>
                <c:pt idx="24">
                  <c:v>193.65210999999999</c:v>
                </c:pt>
                <c:pt idx="25">
                  <c:v>194.72069999999999</c:v>
                </c:pt>
                <c:pt idx="26">
                  <c:v>194.88627</c:v>
                </c:pt>
                <c:pt idx="27">
                  <c:v>194.68097</c:v>
                </c:pt>
                <c:pt idx="28">
                  <c:v>195.05797000000001</c:v>
                </c:pt>
                <c:pt idx="29">
                  <c:v>194.41985</c:v>
                </c:pt>
                <c:pt idx="30">
                  <c:v>194.13493</c:v>
                </c:pt>
                <c:pt idx="31">
                  <c:v>193.72219999999999</c:v>
                </c:pt>
                <c:pt idx="32">
                  <c:v>191.13410999999999</c:v>
                </c:pt>
                <c:pt idx="33">
                  <c:v>194.06791999999999</c:v>
                </c:pt>
                <c:pt idx="34">
                  <c:v>194.20389</c:v>
                </c:pt>
                <c:pt idx="35">
                  <c:v>195.86848000000001</c:v>
                </c:pt>
                <c:pt idx="36">
                  <c:v>195.5752</c:v>
                </c:pt>
                <c:pt idx="37">
                  <c:v>195.69335000000001</c:v>
                </c:pt>
                <c:pt idx="38">
                  <c:v>194.07320999999999</c:v>
                </c:pt>
                <c:pt idx="39">
                  <c:v>194.33679000000001</c:v>
                </c:pt>
                <c:pt idx="40">
                  <c:v>194.41551999999999</c:v>
                </c:pt>
                <c:pt idx="41">
                  <c:v>195.01822000000001</c:v>
                </c:pt>
                <c:pt idx="42">
                  <c:v>193.39612</c:v>
                </c:pt>
                <c:pt idx="43">
                  <c:v>195.73768000000001</c:v>
                </c:pt>
                <c:pt idx="44">
                  <c:v>195.22452000000001</c:v>
                </c:pt>
                <c:pt idx="45">
                  <c:v>194.91882000000001</c:v>
                </c:pt>
                <c:pt idx="46">
                  <c:v>194.19199</c:v>
                </c:pt>
                <c:pt idx="47">
                  <c:v>190.16147000000001</c:v>
                </c:pt>
              </c:numCache>
            </c:numRef>
          </c:val>
          <c:smooth val="0"/>
          <c:extLst>
            <c:ext xmlns:c16="http://schemas.microsoft.com/office/drawing/2014/chart" uri="{C3380CC4-5D6E-409C-BE32-E72D297353CC}">
              <c16:uniqueId val="{00000001-678E-453D-A5E4-DAFFAE5CE22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36.722499999999997</c:v>
                </c:pt>
                <c:pt idx="1">
                  <c:v>36.068199999999997</c:v>
                </c:pt>
                <c:pt idx="2">
                  <c:v>34.880600000000001</c:v>
                </c:pt>
                <c:pt idx="3">
                  <c:v>36.150300000000001</c:v>
                </c:pt>
                <c:pt idx="4">
                  <c:v>37.686599999999999</c:v>
                </c:pt>
                <c:pt idx="5">
                  <c:v>37.810699999999997</c:v>
                </c:pt>
                <c:pt idx="6">
                  <c:v>37.721400000000003</c:v>
                </c:pt>
                <c:pt idx="7">
                  <c:v>38.426299999999998</c:v>
                </c:pt>
                <c:pt idx="8">
                  <c:v>37.491300000000003</c:v>
                </c:pt>
                <c:pt idx="9">
                  <c:v>37.168999999999997</c:v>
                </c:pt>
                <c:pt idx="10">
                  <c:v>35.931699999999999</c:v>
                </c:pt>
                <c:pt idx="11">
                  <c:v>33.745899999999999</c:v>
                </c:pt>
                <c:pt idx="12">
                  <c:v>33.142600000000002</c:v>
                </c:pt>
                <c:pt idx="13">
                  <c:v>33.225000000000001</c:v>
                </c:pt>
                <c:pt idx="14">
                  <c:v>33.341099999999997</c:v>
                </c:pt>
                <c:pt idx="15">
                  <c:v>34.386600000000001</c:v>
                </c:pt>
                <c:pt idx="16">
                  <c:v>36.235300000000002</c:v>
                </c:pt>
                <c:pt idx="17">
                  <c:v>36.590899999999998</c:v>
                </c:pt>
                <c:pt idx="18">
                  <c:v>37.046700000000001</c:v>
                </c:pt>
                <c:pt idx="19">
                  <c:v>38.009799999999998</c:v>
                </c:pt>
                <c:pt idx="20">
                  <c:v>37.561199999999999</c:v>
                </c:pt>
                <c:pt idx="21">
                  <c:v>36.557299999999998</c:v>
                </c:pt>
                <c:pt idx="22">
                  <c:v>36.678199999999997</c:v>
                </c:pt>
                <c:pt idx="23">
                  <c:v>36.352200000000003</c:v>
                </c:pt>
                <c:pt idx="24">
                  <c:v>34.583199999999998</c:v>
                </c:pt>
                <c:pt idx="25">
                  <c:v>35.5503</c:v>
                </c:pt>
                <c:pt idx="26">
                  <c:v>36.529400000000003</c:v>
                </c:pt>
                <c:pt idx="27">
                  <c:v>36.131300000000003</c:v>
                </c:pt>
                <c:pt idx="28">
                  <c:v>36.774799999999999</c:v>
                </c:pt>
                <c:pt idx="29">
                  <c:v>37.429400000000001</c:v>
                </c:pt>
                <c:pt idx="30">
                  <c:v>37.542299999999997</c:v>
                </c:pt>
                <c:pt idx="31">
                  <c:v>38.2164</c:v>
                </c:pt>
                <c:pt idx="32">
                  <c:v>38.387300000000003</c:v>
                </c:pt>
                <c:pt idx="33">
                  <c:v>36.8842</c:v>
                </c:pt>
                <c:pt idx="34">
                  <c:v>36.270600000000002</c:v>
                </c:pt>
                <c:pt idx="35">
                  <c:v>34.759599999999999</c:v>
                </c:pt>
                <c:pt idx="36">
                  <c:v>33.548200000000001</c:v>
                </c:pt>
                <c:pt idx="37">
                  <c:v>32.866</c:v>
                </c:pt>
                <c:pt idx="38">
                  <c:v>32.994199999999999</c:v>
                </c:pt>
                <c:pt idx="39">
                  <c:v>30.029800000000002</c:v>
                </c:pt>
                <c:pt idx="40">
                  <c:v>31.057200000000002</c:v>
                </c:pt>
                <c:pt idx="41">
                  <c:v>31.539100000000001</c:v>
                </c:pt>
                <c:pt idx="42">
                  <c:v>32.456099999999999</c:v>
                </c:pt>
                <c:pt idx="43">
                  <c:v>33.485900000000001</c:v>
                </c:pt>
                <c:pt idx="44">
                  <c:v>33.648800000000001</c:v>
                </c:pt>
                <c:pt idx="45">
                  <c:v>33.087200000000003</c:v>
                </c:pt>
                <c:pt idx="46">
                  <c:v>36.810099999999998</c:v>
                </c:pt>
                <c:pt idx="47">
                  <c:v>36.353700000000003</c:v>
                </c:pt>
              </c:numCache>
            </c:numRef>
          </c:val>
          <c:smooth val="0"/>
          <c:extLst>
            <c:ext xmlns:c16="http://schemas.microsoft.com/office/drawing/2014/chart" uri="{C3380CC4-5D6E-409C-BE32-E72D297353CC}">
              <c16:uniqueId val="{00000002-678E-453D-A5E4-DAFFAE5CE22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78E-453D-A5E4-DAFFAE5CE22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4.46</c:v>
                </c:pt>
                <c:pt idx="1">
                  <c:v>4.2699999999999996</c:v>
                </c:pt>
                <c:pt idx="2">
                  <c:v>4.04</c:v>
                </c:pt>
                <c:pt idx="3">
                  <c:v>3.24</c:v>
                </c:pt>
                <c:pt idx="4">
                  <c:v>3.44</c:v>
                </c:pt>
                <c:pt idx="5">
                  <c:v>3.62</c:v>
                </c:pt>
                <c:pt idx="6">
                  <c:v>1.08</c:v>
                </c:pt>
                <c:pt idx="7">
                  <c:v>1.07</c:v>
                </c:pt>
                <c:pt idx="8">
                  <c:v>1.06</c:v>
                </c:pt>
                <c:pt idx="9">
                  <c:v>1.01</c:v>
                </c:pt>
                <c:pt idx="10">
                  <c:v>1.03</c:v>
                </c:pt>
                <c:pt idx="11">
                  <c:v>0.96</c:v>
                </c:pt>
                <c:pt idx="12">
                  <c:v>0.96</c:v>
                </c:pt>
                <c:pt idx="13">
                  <c:v>0.93</c:v>
                </c:pt>
                <c:pt idx="14">
                  <c:v>0.74</c:v>
                </c:pt>
                <c:pt idx="15">
                  <c:v>0.72</c:v>
                </c:pt>
                <c:pt idx="16">
                  <c:v>0.76</c:v>
                </c:pt>
                <c:pt idx="17">
                  <c:v>0.8</c:v>
                </c:pt>
                <c:pt idx="18">
                  <c:v>0.92</c:v>
                </c:pt>
                <c:pt idx="19">
                  <c:v>0.97</c:v>
                </c:pt>
                <c:pt idx="20">
                  <c:v>0.93</c:v>
                </c:pt>
                <c:pt idx="21">
                  <c:v>0.93</c:v>
                </c:pt>
                <c:pt idx="22">
                  <c:v>1.01</c:v>
                </c:pt>
                <c:pt idx="23">
                  <c:v>0.83</c:v>
                </c:pt>
                <c:pt idx="24">
                  <c:v>0.83</c:v>
                </c:pt>
                <c:pt idx="25">
                  <c:v>0.82</c:v>
                </c:pt>
                <c:pt idx="26">
                  <c:v>0.78</c:v>
                </c:pt>
                <c:pt idx="27">
                  <c:v>0.83</c:v>
                </c:pt>
                <c:pt idx="28">
                  <c:v>0.96</c:v>
                </c:pt>
                <c:pt idx="29">
                  <c:v>0.95</c:v>
                </c:pt>
                <c:pt idx="30">
                  <c:v>0.96</c:v>
                </c:pt>
                <c:pt idx="31">
                  <c:v>0.95</c:v>
                </c:pt>
                <c:pt idx="32">
                  <c:v>0.9</c:v>
                </c:pt>
                <c:pt idx="33">
                  <c:v>0.91</c:v>
                </c:pt>
                <c:pt idx="34">
                  <c:v>0.96</c:v>
                </c:pt>
                <c:pt idx="35">
                  <c:v>0.81</c:v>
                </c:pt>
                <c:pt idx="36">
                  <c:v>0.81</c:v>
                </c:pt>
                <c:pt idx="37">
                  <c:v>0.75</c:v>
                </c:pt>
                <c:pt idx="38">
                  <c:v>0.69</c:v>
                </c:pt>
                <c:pt idx="39">
                  <c:v>0.73</c:v>
                </c:pt>
                <c:pt idx="40">
                  <c:v>0.76</c:v>
                </c:pt>
                <c:pt idx="41">
                  <c:v>0.75</c:v>
                </c:pt>
                <c:pt idx="42">
                  <c:v>0.73</c:v>
                </c:pt>
                <c:pt idx="43">
                  <c:v>0.69</c:v>
                </c:pt>
                <c:pt idx="44">
                  <c:v>0.7</c:v>
                </c:pt>
                <c:pt idx="45">
                  <c:v>0.77</c:v>
                </c:pt>
                <c:pt idx="46">
                  <c:v>0.78</c:v>
                </c:pt>
                <c:pt idx="47">
                  <c:v>0.73</c:v>
                </c:pt>
              </c:numCache>
            </c:numRef>
          </c:val>
          <c:smooth val="0"/>
          <c:extLst>
            <c:ext xmlns:c16="http://schemas.microsoft.com/office/drawing/2014/chart" uri="{C3380CC4-5D6E-409C-BE32-E72D297353CC}">
              <c16:uniqueId val="{00000004-678E-453D-A5E4-DAFFAE5CE22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78E-453D-A5E4-DAFFAE5CE22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678E-453D-A5E4-DAFFAE5CE22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78E-453D-A5E4-DAFFAE5CE22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74.249790000000004</c:v>
                </c:pt>
                <c:pt idx="1">
                  <c:v>74.425629999999998</c:v>
                </c:pt>
                <c:pt idx="2">
                  <c:v>74.654899999999998</c:v>
                </c:pt>
                <c:pt idx="3">
                  <c:v>74.541700000000006</c:v>
                </c:pt>
                <c:pt idx="4">
                  <c:v>74.474100000000007</c:v>
                </c:pt>
                <c:pt idx="5">
                  <c:v>74.519390000000001</c:v>
                </c:pt>
                <c:pt idx="6">
                  <c:v>74.443370000000002</c:v>
                </c:pt>
                <c:pt idx="7">
                  <c:v>74.421440000000004</c:v>
                </c:pt>
                <c:pt idx="8">
                  <c:v>74.29683</c:v>
                </c:pt>
                <c:pt idx="9">
                  <c:v>73.526589999999999</c:v>
                </c:pt>
                <c:pt idx="10">
                  <c:v>73.715590000000006</c:v>
                </c:pt>
                <c:pt idx="11">
                  <c:v>74.058310000000006</c:v>
                </c:pt>
                <c:pt idx="12">
                  <c:v>73.59796</c:v>
                </c:pt>
                <c:pt idx="13">
                  <c:v>73.549109999999999</c:v>
                </c:pt>
                <c:pt idx="14">
                  <c:v>73.399690000000007</c:v>
                </c:pt>
                <c:pt idx="15">
                  <c:v>73.601920000000007</c:v>
                </c:pt>
                <c:pt idx="16">
                  <c:v>73.624799999999993</c:v>
                </c:pt>
                <c:pt idx="17">
                  <c:v>73.036299999999997</c:v>
                </c:pt>
                <c:pt idx="18">
                  <c:v>72.565399999999997</c:v>
                </c:pt>
                <c:pt idx="19">
                  <c:v>73.226010000000002</c:v>
                </c:pt>
                <c:pt idx="20">
                  <c:v>72.504080000000002</c:v>
                </c:pt>
                <c:pt idx="21">
                  <c:v>55.220930000000003</c:v>
                </c:pt>
                <c:pt idx="22">
                  <c:v>48.909869999999998</c:v>
                </c:pt>
                <c:pt idx="23">
                  <c:v>48.751109999999997</c:v>
                </c:pt>
                <c:pt idx="24">
                  <c:v>48.6691</c:v>
                </c:pt>
                <c:pt idx="25">
                  <c:v>48.716099999999997</c:v>
                </c:pt>
                <c:pt idx="26">
                  <c:v>48.59637</c:v>
                </c:pt>
                <c:pt idx="27">
                  <c:v>48.969200000000001</c:v>
                </c:pt>
                <c:pt idx="28">
                  <c:v>48.890659999999997</c:v>
                </c:pt>
                <c:pt idx="29">
                  <c:v>49.001460000000002</c:v>
                </c:pt>
                <c:pt idx="30">
                  <c:v>49.038539999999998</c:v>
                </c:pt>
                <c:pt idx="31">
                  <c:v>48.985129999999998</c:v>
                </c:pt>
                <c:pt idx="32">
                  <c:v>49.168790000000001</c:v>
                </c:pt>
                <c:pt idx="33">
                  <c:v>49.499299999999998</c:v>
                </c:pt>
                <c:pt idx="34">
                  <c:v>49.587890000000002</c:v>
                </c:pt>
                <c:pt idx="35">
                  <c:v>50.045960000000001</c:v>
                </c:pt>
                <c:pt idx="36">
                  <c:v>36.477600000000002</c:v>
                </c:pt>
                <c:pt idx="37">
                  <c:v>27.76398</c:v>
                </c:pt>
                <c:pt idx="38">
                  <c:v>27.836670000000002</c:v>
                </c:pt>
                <c:pt idx="39">
                  <c:v>28.88524</c:v>
                </c:pt>
                <c:pt idx="40">
                  <c:v>32.2072</c:v>
                </c:pt>
                <c:pt idx="41">
                  <c:v>33.30941</c:v>
                </c:pt>
                <c:pt idx="42">
                  <c:v>45.527880000000003</c:v>
                </c:pt>
                <c:pt idx="43">
                  <c:v>58.519410000000001</c:v>
                </c:pt>
                <c:pt idx="44">
                  <c:v>65.265990000000002</c:v>
                </c:pt>
                <c:pt idx="45">
                  <c:v>70.257339999999999</c:v>
                </c:pt>
                <c:pt idx="46">
                  <c:v>71.752229999999997</c:v>
                </c:pt>
                <c:pt idx="47">
                  <c:v>72.461749999999995</c:v>
                </c:pt>
              </c:numCache>
            </c:numRef>
          </c:val>
          <c:smooth val="0"/>
          <c:extLst>
            <c:ext xmlns:c16="http://schemas.microsoft.com/office/drawing/2014/chart" uri="{C3380CC4-5D6E-409C-BE32-E72D297353CC}">
              <c16:uniqueId val="{00000008-678E-453D-A5E4-DAFFAE5CE22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78E-453D-A5E4-DAFFAE5CE22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678E-453D-A5E4-DAFFAE5CE22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78E-453D-A5E4-DAFFAE5CE22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78E-453D-A5E4-DAFFAE5CE22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78E-453D-A5E4-DAFFAE5CE22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19.938310000000001</c:v>
                </c:pt>
                <c:pt idx="1">
                  <c:v>19.578150000000001</c:v>
                </c:pt>
                <c:pt idx="2">
                  <c:v>20.083390000000001</c:v>
                </c:pt>
                <c:pt idx="3">
                  <c:v>20.10812</c:v>
                </c:pt>
                <c:pt idx="4">
                  <c:v>20.1585</c:v>
                </c:pt>
                <c:pt idx="5">
                  <c:v>19.907119999999999</c:v>
                </c:pt>
                <c:pt idx="6">
                  <c:v>19.85033</c:v>
                </c:pt>
                <c:pt idx="7">
                  <c:v>19.907800000000002</c:v>
                </c:pt>
                <c:pt idx="8">
                  <c:v>19.736689999999999</c:v>
                </c:pt>
                <c:pt idx="9">
                  <c:v>19.817889999999998</c:v>
                </c:pt>
                <c:pt idx="10">
                  <c:v>20.081160000000001</c:v>
                </c:pt>
                <c:pt idx="11">
                  <c:v>19.980920000000001</c:v>
                </c:pt>
                <c:pt idx="12">
                  <c:v>19.882829999999998</c:v>
                </c:pt>
                <c:pt idx="13">
                  <c:v>19.92755</c:v>
                </c:pt>
                <c:pt idx="14">
                  <c:v>19.72167</c:v>
                </c:pt>
                <c:pt idx="15">
                  <c:v>19.915230000000001</c:v>
                </c:pt>
                <c:pt idx="16">
                  <c:v>20.065079999999998</c:v>
                </c:pt>
                <c:pt idx="17">
                  <c:v>19.60923</c:v>
                </c:pt>
                <c:pt idx="18">
                  <c:v>19.941929999999999</c:v>
                </c:pt>
                <c:pt idx="19">
                  <c:v>19.955380000000002</c:v>
                </c:pt>
                <c:pt idx="20">
                  <c:v>19.795300000000001</c:v>
                </c:pt>
                <c:pt idx="21">
                  <c:v>19.968360000000001</c:v>
                </c:pt>
                <c:pt idx="22">
                  <c:v>19.69163</c:v>
                </c:pt>
                <c:pt idx="23">
                  <c:v>19.649039999999999</c:v>
                </c:pt>
                <c:pt idx="24">
                  <c:v>19.148340000000001</c:v>
                </c:pt>
                <c:pt idx="25">
                  <c:v>19.09808</c:v>
                </c:pt>
                <c:pt idx="26">
                  <c:v>19.152850000000001</c:v>
                </c:pt>
                <c:pt idx="27">
                  <c:v>19.245629999999998</c:v>
                </c:pt>
                <c:pt idx="28">
                  <c:v>19.21931</c:v>
                </c:pt>
                <c:pt idx="29">
                  <c:v>18.944649999999999</c:v>
                </c:pt>
                <c:pt idx="30">
                  <c:v>18.873529999999999</c:v>
                </c:pt>
                <c:pt idx="31">
                  <c:v>19.091049999999999</c:v>
                </c:pt>
                <c:pt idx="32">
                  <c:v>19.17916</c:v>
                </c:pt>
                <c:pt idx="33">
                  <c:v>19.022939999999998</c:v>
                </c:pt>
                <c:pt idx="34">
                  <c:v>19.225000000000001</c:v>
                </c:pt>
                <c:pt idx="35">
                  <c:v>19.141760000000001</c:v>
                </c:pt>
                <c:pt idx="36">
                  <c:v>19.1585</c:v>
                </c:pt>
                <c:pt idx="37">
                  <c:v>19.223839999999999</c:v>
                </c:pt>
                <c:pt idx="38">
                  <c:v>18.914660000000001</c:v>
                </c:pt>
                <c:pt idx="39">
                  <c:v>19.24905</c:v>
                </c:pt>
                <c:pt idx="40">
                  <c:v>19.17558</c:v>
                </c:pt>
                <c:pt idx="41">
                  <c:v>18.83671</c:v>
                </c:pt>
                <c:pt idx="42">
                  <c:v>19.02956</c:v>
                </c:pt>
                <c:pt idx="43">
                  <c:v>19.051089999999999</c:v>
                </c:pt>
                <c:pt idx="44">
                  <c:v>19.264389999999999</c:v>
                </c:pt>
                <c:pt idx="45">
                  <c:v>19.18065</c:v>
                </c:pt>
                <c:pt idx="46">
                  <c:v>19.231380000000001</c:v>
                </c:pt>
                <c:pt idx="47">
                  <c:v>19.245999999999999</c:v>
                </c:pt>
              </c:numCache>
            </c:numRef>
          </c:val>
          <c:smooth val="0"/>
          <c:extLst>
            <c:ext xmlns:c16="http://schemas.microsoft.com/office/drawing/2014/chart" uri="{C3380CC4-5D6E-409C-BE32-E72D297353CC}">
              <c16:uniqueId val="{0000000E-678E-453D-A5E4-DAFFAE5CE22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78E-453D-A5E4-DAFFAE5CE22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5.7125700000000004</c:v>
                </c:pt>
                <c:pt idx="1">
                  <c:v>5.6992799999999999</c:v>
                </c:pt>
                <c:pt idx="2">
                  <c:v>5.6634200000000003</c:v>
                </c:pt>
                <c:pt idx="3">
                  <c:v>5.7245299999999997</c:v>
                </c:pt>
                <c:pt idx="4">
                  <c:v>5.53742</c:v>
                </c:pt>
                <c:pt idx="5">
                  <c:v>5.5353199999999996</c:v>
                </c:pt>
                <c:pt idx="6">
                  <c:v>5.6336300000000001</c:v>
                </c:pt>
                <c:pt idx="7">
                  <c:v>5.7590000000000003</c:v>
                </c:pt>
                <c:pt idx="8">
                  <c:v>5.7150400000000001</c:v>
                </c:pt>
                <c:pt idx="9">
                  <c:v>5.7634600000000002</c:v>
                </c:pt>
                <c:pt idx="10">
                  <c:v>5.8498299999999999</c:v>
                </c:pt>
                <c:pt idx="11">
                  <c:v>5.7032800000000003</c:v>
                </c:pt>
                <c:pt idx="12">
                  <c:v>5.5935899999999998</c:v>
                </c:pt>
                <c:pt idx="13">
                  <c:v>4.7718400000000001</c:v>
                </c:pt>
                <c:pt idx="14">
                  <c:v>4.65869</c:v>
                </c:pt>
                <c:pt idx="15">
                  <c:v>4.5535899999999998</c:v>
                </c:pt>
                <c:pt idx="16">
                  <c:v>4.6706000000000003</c:v>
                </c:pt>
                <c:pt idx="17">
                  <c:v>4.7457799999999999</c:v>
                </c:pt>
                <c:pt idx="18">
                  <c:v>4.7198399999999996</c:v>
                </c:pt>
                <c:pt idx="19">
                  <c:v>4.6254099999999996</c:v>
                </c:pt>
                <c:pt idx="20">
                  <c:v>4.7294700000000001</c:v>
                </c:pt>
                <c:pt idx="21">
                  <c:v>4.79</c:v>
                </c:pt>
                <c:pt idx="22">
                  <c:v>4.7824</c:v>
                </c:pt>
                <c:pt idx="23">
                  <c:v>4.5726199999999997</c:v>
                </c:pt>
                <c:pt idx="24">
                  <c:v>4.5812099999999996</c:v>
                </c:pt>
                <c:pt idx="25">
                  <c:v>4.73325</c:v>
                </c:pt>
                <c:pt idx="26">
                  <c:v>4.6276400000000004</c:v>
                </c:pt>
                <c:pt idx="27">
                  <c:v>4.8383099999999999</c:v>
                </c:pt>
                <c:pt idx="28">
                  <c:v>4.7407899999999996</c:v>
                </c:pt>
                <c:pt idx="29">
                  <c:v>4.6892899999999997</c:v>
                </c:pt>
                <c:pt idx="30">
                  <c:v>4.7087899999999996</c:v>
                </c:pt>
                <c:pt idx="31">
                  <c:v>4.7397799999999997</c:v>
                </c:pt>
                <c:pt idx="32">
                  <c:v>4.6724800000000002</c:v>
                </c:pt>
                <c:pt idx="33">
                  <c:v>4.5827900000000001</c:v>
                </c:pt>
                <c:pt idx="34">
                  <c:v>4.6709899999999998</c:v>
                </c:pt>
                <c:pt idx="35">
                  <c:v>4.6341299999999999</c:v>
                </c:pt>
                <c:pt idx="36">
                  <c:v>4.6953300000000002</c:v>
                </c:pt>
                <c:pt idx="37">
                  <c:v>4.6906800000000004</c:v>
                </c:pt>
                <c:pt idx="38">
                  <c:v>4.7677100000000001</c:v>
                </c:pt>
                <c:pt idx="39">
                  <c:v>4.8333599999999999</c:v>
                </c:pt>
                <c:pt idx="40">
                  <c:v>4.8535899999999996</c:v>
                </c:pt>
                <c:pt idx="41">
                  <c:v>4.6739300000000004</c:v>
                </c:pt>
                <c:pt idx="42">
                  <c:v>4.6879499999999998</c:v>
                </c:pt>
                <c:pt idx="43">
                  <c:v>4.7239000000000004</c:v>
                </c:pt>
                <c:pt idx="44">
                  <c:v>4.7841199999999997</c:v>
                </c:pt>
                <c:pt idx="45">
                  <c:v>4.7125899999999996</c:v>
                </c:pt>
                <c:pt idx="46">
                  <c:v>4.7431799999999997</c:v>
                </c:pt>
                <c:pt idx="47">
                  <c:v>4.74282</c:v>
                </c:pt>
              </c:numCache>
            </c:numRef>
          </c:val>
          <c:smooth val="0"/>
          <c:extLst>
            <c:ext xmlns:c16="http://schemas.microsoft.com/office/drawing/2014/chart" uri="{C3380CC4-5D6E-409C-BE32-E72D297353CC}">
              <c16:uniqueId val="{00000010-678E-453D-A5E4-DAFFAE5CE22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78E-453D-A5E4-DAFFAE5CE22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6.7839999999999998</c:v>
                </c:pt>
                <c:pt idx="2">
                  <c:v>6.6980000000000004</c:v>
                </c:pt>
                <c:pt idx="3">
                  <c:v>6.5979999999999999</c:v>
                </c:pt>
                <c:pt idx="4">
                  <c:v>6.8940000000000001</c:v>
                </c:pt>
                <c:pt idx="5">
                  <c:v>6.6970000000000001</c:v>
                </c:pt>
                <c:pt idx="6">
                  <c:v>6.5469999999999997</c:v>
                </c:pt>
                <c:pt idx="7">
                  <c:v>6.9870000000000001</c:v>
                </c:pt>
                <c:pt idx="8">
                  <c:v>6.5890000000000004</c:v>
                </c:pt>
                <c:pt idx="9">
                  <c:v>6.9870000000000001</c:v>
                </c:pt>
                <c:pt idx="10">
                  <c:v>6.7839999999999998</c:v>
                </c:pt>
                <c:pt idx="11">
                  <c:v>6.6980000000000004</c:v>
                </c:pt>
                <c:pt idx="12">
                  <c:v>6.5979999999999999</c:v>
                </c:pt>
                <c:pt idx="13">
                  <c:v>6.8940000000000001</c:v>
                </c:pt>
                <c:pt idx="14">
                  <c:v>6.6970000000000001</c:v>
                </c:pt>
                <c:pt idx="15">
                  <c:v>6.5469999999999997</c:v>
                </c:pt>
                <c:pt idx="16">
                  <c:v>6.9870000000000001</c:v>
                </c:pt>
                <c:pt idx="17">
                  <c:v>6.5890000000000004</c:v>
                </c:pt>
                <c:pt idx="18">
                  <c:v>6.9870000000000001</c:v>
                </c:pt>
                <c:pt idx="19">
                  <c:v>6.7839999999999998</c:v>
                </c:pt>
                <c:pt idx="20">
                  <c:v>6.6980000000000004</c:v>
                </c:pt>
                <c:pt idx="21">
                  <c:v>6.5979999999999999</c:v>
                </c:pt>
                <c:pt idx="22">
                  <c:v>6.8940000000000001</c:v>
                </c:pt>
                <c:pt idx="23">
                  <c:v>6.6970000000000001</c:v>
                </c:pt>
                <c:pt idx="24">
                  <c:v>6.5469999999999997</c:v>
                </c:pt>
                <c:pt idx="25">
                  <c:v>6.9870000000000001</c:v>
                </c:pt>
                <c:pt idx="26">
                  <c:v>6.5890000000000004</c:v>
                </c:pt>
                <c:pt idx="27">
                  <c:v>6.9870000000000001</c:v>
                </c:pt>
                <c:pt idx="28">
                  <c:v>6.7839999999999998</c:v>
                </c:pt>
                <c:pt idx="29">
                  <c:v>6.6980000000000004</c:v>
                </c:pt>
                <c:pt idx="30">
                  <c:v>6.5979999999999999</c:v>
                </c:pt>
                <c:pt idx="31">
                  <c:v>6.8940000000000001</c:v>
                </c:pt>
                <c:pt idx="32">
                  <c:v>6.6970000000000001</c:v>
                </c:pt>
                <c:pt idx="33">
                  <c:v>6.5469999999999997</c:v>
                </c:pt>
                <c:pt idx="34">
                  <c:v>6.9870000000000001</c:v>
                </c:pt>
                <c:pt idx="35">
                  <c:v>6.5890000000000004</c:v>
                </c:pt>
                <c:pt idx="36">
                  <c:v>6.9870000000000001</c:v>
                </c:pt>
                <c:pt idx="37">
                  <c:v>6.7839999999999998</c:v>
                </c:pt>
                <c:pt idx="38">
                  <c:v>6.6980000000000004</c:v>
                </c:pt>
                <c:pt idx="39">
                  <c:v>6.5979999999999999</c:v>
                </c:pt>
                <c:pt idx="40">
                  <c:v>6.8940000000000001</c:v>
                </c:pt>
                <c:pt idx="41">
                  <c:v>6.6970000000000001</c:v>
                </c:pt>
                <c:pt idx="42">
                  <c:v>6.5469999999999997</c:v>
                </c:pt>
                <c:pt idx="43">
                  <c:v>6.9870000000000001</c:v>
                </c:pt>
                <c:pt idx="44">
                  <c:v>6.5890000000000004</c:v>
                </c:pt>
                <c:pt idx="45">
                  <c:v>6.9870000000000001</c:v>
                </c:pt>
                <c:pt idx="46">
                  <c:v>6.7839999999999998</c:v>
                </c:pt>
                <c:pt idx="47">
                  <c:v>6.6980000000000004</c:v>
                </c:pt>
              </c:numCache>
            </c:numRef>
          </c:val>
          <c:smooth val="0"/>
          <c:extLst>
            <c:ext xmlns:c16="http://schemas.microsoft.com/office/drawing/2014/chart" uri="{C3380CC4-5D6E-409C-BE32-E72D297353CC}">
              <c16:uniqueId val="{00000012-678E-453D-A5E4-DAFFAE5CE22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45.05</c:v>
                </c:pt>
                <c:pt idx="1">
                  <c:v>45.17</c:v>
                </c:pt>
                <c:pt idx="2">
                  <c:v>45.95</c:v>
                </c:pt>
                <c:pt idx="3">
                  <c:v>46.32</c:v>
                </c:pt>
                <c:pt idx="4">
                  <c:v>46.2</c:v>
                </c:pt>
                <c:pt idx="5">
                  <c:v>46</c:v>
                </c:pt>
                <c:pt idx="6">
                  <c:v>45.7</c:v>
                </c:pt>
                <c:pt idx="7">
                  <c:v>43.84</c:v>
                </c:pt>
                <c:pt idx="8">
                  <c:v>43.11</c:v>
                </c:pt>
                <c:pt idx="9">
                  <c:v>45.43</c:v>
                </c:pt>
                <c:pt idx="10">
                  <c:v>45.3</c:v>
                </c:pt>
                <c:pt idx="11">
                  <c:v>45.76</c:v>
                </c:pt>
                <c:pt idx="12">
                  <c:v>45.14</c:v>
                </c:pt>
                <c:pt idx="13">
                  <c:v>44.4</c:v>
                </c:pt>
                <c:pt idx="14">
                  <c:v>44.32</c:v>
                </c:pt>
                <c:pt idx="15">
                  <c:v>44.37</c:v>
                </c:pt>
                <c:pt idx="16">
                  <c:v>43.94</c:v>
                </c:pt>
                <c:pt idx="17">
                  <c:v>38.130000000000003</c:v>
                </c:pt>
                <c:pt idx="18">
                  <c:v>43.03</c:v>
                </c:pt>
                <c:pt idx="19">
                  <c:v>43.85</c:v>
                </c:pt>
                <c:pt idx="20">
                  <c:v>42.38</c:v>
                </c:pt>
                <c:pt idx="21">
                  <c:v>43.66</c:v>
                </c:pt>
                <c:pt idx="22">
                  <c:v>45.5</c:v>
                </c:pt>
                <c:pt idx="23">
                  <c:v>45.7</c:v>
                </c:pt>
                <c:pt idx="24">
                  <c:v>46.49</c:v>
                </c:pt>
                <c:pt idx="25">
                  <c:v>46.76</c:v>
                </c:pt>
                <c:pt idx="26">
                  <c:v>46.78</c:v>
                </c:pt>
                <c:pt idx="27">
                  <c:v>46.56</c:v>
                </c:pt>
                <c:pt idx="28">
                  <c:v>45.31</c:v>
                </c:pt>
                <c:pt idx="29">
                  <c:v>44.21</c:v>
                </c:pt>
                <c:pt idx="30">
                  <c:v>45.68</c:v>
                </c:pt>
                <c:pt idx="31">
                  <c:v>44.7</c:v>
                </c:pt>
                <c:pt idx="32">
                  <c:v>42.39</c:v>
                </c:pt>
                <c:pt idx="33">
                  <c:v>44.85</c:v>
                </c:pt>
                <c:pt idx="34">
                  <c:v>41.85</c:v>
                </c:pt>
                <c:pt idx="35">
                  <c:v>41.34</c:v>
                </c:pt>
                <c:pt idx="36">
                  <c:v>43.62</c:v>
                </c:pt>
                <c:pt idx="37">
                  <c:v>43.49</c:v>
                </c:pt>
                <c:pt idx="38">
                  <c:v>44.45</c:v>
                </c:pt>
                <c:pt idx="39">
                  <c:v>46.29</c:v>
                </c:pt>
                <c:pt idx="40">
                  <c:v>44.96</c:v>
                </c:pt>
                <c:pt idx="41">
                  <c:v>45.08</c:v>
                </c:pt>
                <c:pt idx="42">
                  <c:v>47.17</c:v>
                </c:pt>
                <c:pt idx="43">
                  <c:v>47.55</c:v>
                </c:pt>
                <c:pt idx="44">
                  <c:v>46.56</c:v>
                </c:pt>
                <c:pt idx="45">
                  <c:v>39.020000000000003</c:v>
                </c:pt>
                <c:pt idx="46">
                  <c:v>44.03</c:v>
                </c:pt>
                <c:pt idx="47">
                  <c:v>44.85</c:v>
                </c:pt>
              </c:numCache>
            </c:numRef>
          </c:val>
          <c:smooth val="0"/>
          <c:extLst>
            <c:ext xmlns:c16="http://schemas.microsoft.com/office/drawing/2014/chart" uri="{C3380CC4-5D6E-409C-BE32-E72D297353CC}">
              <c16:uniqueId val="{00000013-678E-453D-A5E4-DAFFAE5CE2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c:v>
                </c:pt>
                <c:pt idx="1">
                  <c:v>1.94</c:v>
                </c:pt>
                <c:pt idx="2">
                  <c:v>1.94</c:v>
                </c:pt>
                <c:pt idx="3">
                  <c:v>2.21</c:v>
                </c:pt>
                <c:pt idx="4">
                  <c:v>2.12</c:v>
                </c:pt>
                <c:pt idx="5">
                  <c:v>2.08</c:v>
                </c:pt>
                <c:pt idx="6">
                  <c:v>2</c:v>
                </c:pt>
                <c:pt idx="7">
                  <c:v>2.21</c:v>
                </c:pt>
                <c:pt idx="8">
                  <c:v>2.12</c:v>
                </c:pt>
                <c:pt idx="9">
                  <c:v>2.1</c:v>
                </c:pt>
                <c:pt idx="10">
                  <c:v>2.1</c:v>
                </c:pt>
                <c:pt idx="11">
                  <c:v>2.09</c:v>
                </c:pt>
                <c:pt idx="12">
                  <c:v>2.21</c:v>
                </c:pt>
                <c:pt idx="13">
                  <c:v>2.17</c:v>
                </c:pt>
                <c:pt idx="14">
                  <c:v>2.0499999999999998</c:v>
                </c:pt>
                <c:pt idx="15">
                  <c:v>1.94</c:v>
                </c:pt>
                <c:pt idx="16">
                  <c:v>1.89</c:v>
                </c:pt>
                <c:pt idx="17">
                  <c:v>1.79</c:v>
                </c:pt>
                <c:pt idx="18">
                  <c:v>2.02</c:v>
                </c:pt>
                <c:pt idx="19">
                  <c:v>2.0499999999999998</c:v>
                </c:pt>
                <c:pt idx="20">
                  <c:v>2.06</c:v>
                </c:pt>
                <c:pt idx="21">
                  <c:v>1.98</c:v>
                </c:pt>
                <c:pt idx="22">
                  <c:v>2.1</c:v>
                </c:pt>
                <c:pt idx="23">
                  <c:v>2.09</c:v>
                </c:pt>
                <c:pt idx="24">
                  <c:v>2.38</c:v>
                </c:pt>
                <c:pt idx="25">
                  <c:v>2.23</c:v>
                </c:pt>
                <c:pt idx="26">
                  <c:v>2.2000000000000002</c:v>
                </c:pt>
                <c:pt idx="27">
                  <c:v>2.21</c:v>
                </c:pt>
                <c:pt idx="28">
                  <c:v>2.2000000000000002</c:v>
                </c:pt>
                <c:pt idx="29">
                  <c:v>2.2200000000000002</c:v>
                </c:pt>
                <c:pt idx="30">
                  <c:v>1.79</c:v>
                </c:pt>
                <c:pt idx="31">
                  <c:v>2.25</c:v>
                </c:pt>
                <c:pt idx="32">
                  <c:v>2.29</c:v>
                </c:pt>
                <c:pt idx="33">
                  <c:v>2.09</c:v>
                </c:pt>
                <c:pt idx="34">
                  <c:v>2.23</c:v>
                </c:pt>
                <c:pt idx="35">
                  <c:v>2.21</c:v>
                </c:pt>
                <c:pt idx="36">
                  <c:v>2.0499999999999998</c:v>
                </c:pt>
                <c:pt idx="37">
                  <c:v>1.8</c:v>
                </c:pt>
                <c:pt idx="38">
                  <c:v>1.81</c:v>
                </c:pt>
                <c:pt idx="39">
                  <c:v>1.38</c:v>
                </c:pt>
                <c:pt idx="40">
                  <c:v>1.79</c:v>
                </c:pt>
                <c:pt idx="41">
                  <c:v>1.84</c:v>
                </c:pt>
                <c:pt idx="42">
                  <c:v>1.75</c:v>
                </c:pt>
                <c:pt idx="43">
                  <c:v>1.77</c:v>
                </c:pt>
                <c:pt idx="44">
                  <c:v>1.72</c:v>
                </c:pt>
                <c:pt idx="45">
                  <c:v>1.84</c:v>
                </c:pt>
                <c:pt idx="46">
                  <c:v>1.85</c:v>
                </c:pt>
                <c:pt idx="47">
                  <c:v>1.91</c:v>
                </c:pt>
              </c:numCache>
            </c:numRef>
          </c:val>
          <c:smooth val="0"/>
          <c:extLst>
            <c:ext xmlns:c16="http://schemas.microsoft.com/office/drawing/2014/chart" uri="{C3380CC4-5D6E-409C-BE32-E72D297353CC}">
              <c16:uniqueId val="{00000014-678E-453D-A5E4-DAFFAE5CE2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149.0497</c:v>
                </c:pt>
                <c:pt idx="1">
                  <c:v>146.05889999999999</c:v>
                </c:pt>
                <c:pt idx="2">
                  <c:v>143.89449999999999</c:v>
                </c:pt>
                <c:pt idx="3">
                  <c:v>148.86490000000001</c:v>
                </c:pt>
                <c:pt idx="4">
                  <c:v>150.2319</c:v>
                </c:pt>
                <c:pt idx="5">
                  <c:v>149.59970000000001</c:v>
                </c:pt>
                <c:pt idx="6">
                  <c:v>150.64830000000001</c:v>
                </c:pt>
                <c:pt idx="7">
                  <c:v>145.1687</c:v>
                </c:pt>
                <c:pt idx="8">
                  <c:v>145.0592</c:v>
                </c:pt>
                <c:pt idx="9">
                  <c:v>143.64599999999999</c:v>
                </c:pt>
                <c:pt idx="10">
                  <c:v>148.00909999999999</c:v>
                </c:pt>
                <c:pt idx="11">
                  <c:v>147.38460000000001</c:v>
                </c:pt>
                <c:pt idx="12">
                  <c:v>147.4941</c:v>
                </c:pt>
                <c:pt idx="13">
                  <c:v>149.29130000000001</c:v>
                </c:pt>
                <c:pt idx="14">
                  <c:v>148.62970000000001</c:v>
                </c:pt>
                <c:pt idx="15">
                  <c:v>149.3707</c:v>
                </c:pt>
                <c:pt idx="16">
                  <c:v>147.46260000000001</c:v>
                </c:pt>
                <c:pt idx="17">
                  <c:v>140.8434</c:v>
                </c:pt>
                <c:pt idx="18">
                  <c:v>140.11750000000001</c:v>
                </c:pt>
                <c:pt idx="19">
                  <c:v>141.28659999999999</c:v>
                </c:pt>
                <c:pt idx="20">
                  <c:v>144.5703</c:v>
                </c:pt>
                <c:pt idx="21">
                  <c:v>136.79480000000001</c:v>
                </c:pt>
                <c:pt idx="22">
                  <c:v>135.34399999999999</c:v>
                </c:pt>
                <c:pt idx="23">
                  <c:v>136.65870000000001</c:v>
                </c:pt>
                <c:pt idx="24">
                  <c:v>127.62439999999999</c:v>
                </c:pt>
                <c:pt idx="25">
                  <c:v>137.4676</c:v>
                </c:pt>
                <c:pt idx="26">
                  <c:v>139.5702</c:v>
                </c:pt>
                <c:pt idx="27">
                  <c:v>141.82679999999999</c:v>
                </c:pt>
                <c:pt idx="28">
                  <c:v>143.51779999999999</c:v>
                </c:pt>
                <c:pt idx="29">
                  <c:v>150.0445</c:v>
                </c:pt>
                <c:pt idx="30">
                  <c:v>109.4973</c:v>
                </c:pt>
                <c:pt idx="31">
                  <c:v>111.6426</c:v>
                </c:pt>
                <c:pt idx="32">
                  <c:v>132.88589999999999</c:v>
                </c:pt>
                <c:pt idx="33">
                  <c:v>141.7687</c:v>
                </c:pt>
                <c:pt idx="34">
                  <c:v>136.97630000000001</c:v>
                </c:pt>
                <c:pt idx="35">
                  <c:v>143.45330000000001</c:v>
                </c:pt>
                <c:pt idx="36">
                  <c:v>140.49700000000001</c:v>
                </c:pt>
                <c:pt idx="37">
                  <c:v>139.114</c:v>
                </c:pt>
                <c:pt idx="38">
                  <c:v>138.6182</c:v>
                </c:pt>
                <c:pt idx="39">
                  <c:v>142.43799999999999</c:v>
                </c:pt>
                <c:pt idx="40">
                  <c:v>147.45099999999999</c:v>
                </c:pt>
                <c:pt idx="41">
                  <c:v>145.55690000000001</c:v>
                </c:pt>
                <c:pt idx="42">
                  <c:v>143.7072</c:v>
                </c:pt>
                <c:pt idx="43">
                  <c:v>143.9915</c:v>
                </c:pt>
                <c:pt idx="44">
                  <c:v>146.08600000000001</c:v>
                </c:pt>
                <c:pt idx="45">
                  <c:v>150.89830000000001</c:v>
                </c:pt>
                <c:pt idx="46">
                  <c:v>149.63310000000001</c:v>
                </c:pt>
                <c:pt idx="47">
                  <c:v>150.89529999999999</c:v>
                </c:pt>
              </c:numCache>
            </c:numRef>
          </c:val>
          <c:smooth val="0"/>
          <c:extLst>
            <c:ext xmlns:c16="http://schemas.microsoft.com/office/drawing/2014/chart" uri="{C3380CC4-5D6E-409C-BE32-E72D297353CC}">
              <c16:uniqueId val="{00000000-A3E2-48F2-A5C7-6F06904BB2F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3E2-48F2-A5C7-6F06904BB2F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4.2533300000000001</c:v>
                </c:pt>
                <c:pt idx="1">
                  <c:v>4.23156</c:v>
                </c:pt>
                <c:pt idx="2">
                  <c:v>4.2605599999999999</c:v>
                </c:pt>
                <c:pt idx="3">
                  <c:v>4.2603099999999996</c:v>
                </c:pt>
                <c:pt idx="4">
                  <c:v>4.2206999999999999</c:v>
                </c:pt>
                <c:pt idx="5">
                  <c:v>4.2808700000000002</c:v>
                </c:pt>
                <c:pt idx="6">
                  <c:v>3.9609000000000001</c:v>
                </c:pt>
                <c:pt idx="7">
                  <c:v>3.8953899999999999</c:v>
                </c:pt>
                <c:pt idx="8">
                  <c:v>3.9318399999999998</c:v>
                </c:pt>
                <c:pt idx="9">
                  <c:v>3.92957</c:v>
                </c:pt>
                <c:pt idx="10">
                  <c:v>3.7551199999999998</c:v>
                </c:pt>
                <c:pt idx="11">
                  <c:v>3.78444</c:v>
                </c:pt>
                <c:pt idx="12">
                  <c:v>3.6999200000000001</c:v>
                </c:pt>
                <c:pt idx="13">
                  <c:v>3.68065</c:v>
                </c:pt>
                <c:pt idx="14">
                  <c:v>3.8702399999999999</c:v>
                </c:pt>
                <c:pt idx="15">
                  <c:v>3.8556400000000002</c:v>
                </c:pt>
                <c:pt idx="16">
                  <c:v>3.9540999999999999</c:v>
                </c:pt>
                <c:pt idx="17">
                  <c:v>3.9218299999999999</c:v>
                </c:pt>
                <c:pt idx="18">
                  <c:v>4.0845000000000002</c:v>
                </c:pt>
                <c:pt idx="19">
                  <c:v>3.8989099999999999</c:v>
                </c:pt>
                <c:pt idx="20">
                  <c:v>3.9104800000000002</c:v>
                </c:pt>
                <c:pt idx="21">
                  <c:v>3.8569200000000001</c:v>
                </c:pt>
                <c:pt idx="22">
                  <c:v>3.8586399999999998</c:v>
                </c:pt>
                <c:pt idx="23">
                  <c:v>3.5411999999999999</c:v>
                </c:pt>
                <c:pt idx="24">
                  <c:v>3.52182</c:v>
                </c:pt>
                <c:pt idx="25">
                  <c:v>3.96468</c:v>
                </c:pt>
                <c:pt idx="26">
                  <c:v>4.1106600000000002</c:v>
                </c:pt>
                <c:pt idx="27">
                  <c:v>4.4285600000000001</c:v>
                </c:pt>
                <c:pt idx="28">
                  <c:v>4.3756000000000004</c:v>
                </c:pt>
                <c:pt idx="29">
                  <c:v>4.2742899999999997</c:v>
                </c:pt>
                <c:pt idx="30">
                  <c:v>4.3519600000000001</c:v>
                </c:pt>
                <c:pt idx="31">
                  <c:v>4.2519400000000003</c:v>
                </c:pt>
                <c:pt idx="32">
                  <c:v>4.5800099999999997</c:v>
                </c:pt>
                <c:pt idx="33">
                  <c:v>4.6098400000000002</c:v>
                </c:pt>
                <c:pt idx="34">
                  <c:v>4.8255999999999997</c:v>
                </c:pt>
                <c:pt idx="35">
                  <c:v>4.8947399999999996</c:v>
                </c:pt>
                <c:pt idx="36">
                  <c:v>4.7242499999999996</c:v>
                </c:pt>
                <c:pt idx="37">
                  <c:v>4.7015799999999999</c:v>
                </c:pt>
                <c:pt idx="38">
                  <c:v>4.8188700000000004</c:v>
                </c:pt>
                <c:pt idx="39">
                  <c:v>4.8639000000000001</c:v>
                </c:pt>
                <c:pt idx="40">
                  <c:v>4.8651999999999997</c:v>
                </c:pt>
                <c:pt idx="41">
                  <c:v>4.9292600000000002</c:v>
                </c:pt>
                <c:pt idx="42">
                  <c:v>5.08169</c:v>
                </c:pt>
                <c:pt idx="43">
                  <c:v>4.9830699999999997</c:v>
                </c:pt>
                <c:pt idx="44">
                  <c:v>4.6368299999999998</c:v>
                </c:pt>
                <c:pt idx="45">
                  <c:v>4.97567</c:v>
                </c:pt>
                <c:pt idx="46">
                  <c:v>5.0483500000000001</c:v>
                </c:pt>
                <c:pt idx="47">
                  <c:v>4.9779900000000001</c:v>
                </c:pt>
              </c:numCache>
            </c:numRef>
          </c:val>
          <c:smooth val="0"/>
          <c:extLst>
            <c:ext xmlns:c16="http://schemas.microsoft.com/office/drawing/2014/chart" uri="{C3380CC4-5D6E-409C-BE32-E72D297353CC}">
              <c16:uniqueId val="{00000002-A3E2-48F2-A5C7-6F06904BB2F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115.95941999999999</c:v>
                </c:pt>
                <c:pt idx="1">
                  <c:v>115.59162000000001</c:v>
                </c:pt>
                <c:pt idx="2">
                  <c:v>117.37573</c:v>
                </c:pt>
                <c:pt idx="3">
                  <c:v>116.41567999999999</c:v>
                </c:pt>
                <c:pt idx="4">
                  <c:v>117.40393</c:v>
                </c:pt>
                <c:pt idx="5">
                  <c:v>115.23708999999999</c:v>
                </c:pt>
                <c:pt idx="6">
                  <c:v>116.82504</c:v>
                </c:pt>
                <c:pt idx="7">
                  <c:v>117.28570000000001</c:v>
                </c:pt>
                <c:pt idx="8">
                  <c:v>118.66323</c:v>
                </c:pt>
                <c:pt idx="9">
                  <c:v>117.46249</c:v>
                </c:pt>
                <c:pt idx="10">
                  <c:v>116.23589</c:v>
                </c:pt>
                <c:pt idx="11">
                  <c:v>119.36324</c:v>
                </c:pt>
                <c:pt idx="12">
                  <c:v>115.01470999999999</c:v>
                </c:pt>
                <c:pt idx="13">
                  <c:v>111.43868000000001</c:v>
                </c:pt>
                <c:pt idx="14">
                  <c:v>113.7611</c:v>
                </c:pt>
                <c:pt idx="15">
                  <c:v>114.38831</c:v>
                </c:pt>
                <c:pt idx="16">
                  <c:v>113.75592</c:v>
                </c:pt>
                <c:pt idx="17">
                  <c:v>114.93292</c:v>
                </c:pt>
                <c:pt idx="18">
                  <c:v>115.57867</c:v>
                </c:pt>
                <c:pt idx="19">
                  <c:v>115.03603</c:v>
                </c:pt>
                <c:pt idx="20">
                  <c:v>114.72423000000001</c:v>
                </c:pt>
                <c:pt idx="21">
                  <c:v>113.65925</c:v>
                </c:pt>
                <c:pt idx="22">
                  <c:v>112.88606</c:v>
                </c:pt>
                <c:pt idx="23">
                  <c:v>112.14444</c:v>
                </c:pt>
                <c:pt idx="24">
                  <c:v>113.29611</c:v>
                </c:pt>
                <c:pt idx="25">
                  <c:v>114.42968</c:v>
                </c:pt>
                <c:pt idx="26">
                  <c:v>113.46878</c:v>
                </c:pt>
                <c:pt idx="27">
                  <c:v>113.25408</c:v>
                </c:pt>
                <c:pt idx="28">
                  <c:v>115.44601</c:v>
                </c:pt>
                <c:pt idx="29">
                  <c:v>113.24571</c:v>
                </c:pt>
                <c:pt idx="30">
                  <c:v>110.06963</c:v>
                </c:pt>
                <c:pt idx="31">
                  <c:v>112.51548</c:v>
                </c:pt>
                <c:pt idx="32">
                  <c:v>111.83327</c:v>
                </c:pt>
                <c:pt idx="33">
                  <c:v>112.2931</c:v>
                </c:pt>
                <c:pt idx="34">
                  <c:v>108.87144000000001</c:v>
                </c:pt>
                <c:pt idx="35">
                  <c:v>111.31519</c:v>
                </c:pt>
                <c:pt idx="36">
                  <c:v>109.79115</c:v>
                </c:pt>
                <c:pt idx="37">
                  <c:v>106.59913</c:v>
                </c:pt>
                <c:pt idx="38">
                  <c:v>109.99088999999999</c:v>
                </c:pt>
                <c:pt idx="39">
                  <c:v>111.08856</c:v>
                </c:pt>
                <c:pt idx="40">
                  <c:v>108.80788</c:v>
                </c:pt>
                <c:pt idx="41">
                  <c:v>109.72057</c:v>
                </c:pt>
                <c:pt idx="42">
                  <c:v>110.62509</c:v>
                </c:pt>
                <c:pt idx="43">
                  <c:v>108.77434</c:v>
                </c:pt>
                <c:pt idx="44">
                  <c:v>108.79978</c:v>
                </c:pt>
                <c:pt idx="45">
                  <c:v>112.95835</c:v>
                </c:pt>
                <c:pt idx="46">
                  <c:v>113.62488999999999</c:v>
                </c:pt>
                <c:pt idx="47">
                  <c:v>113.64107</c:v>
                </c:pt>
              </c:numCache>
            </c:numRef>
          </c:val>
          <c:smooth val="0"/>
          <c:extLst>
            <c:ext xmlns:c16="http://schemas.microsoft.com/office/drawing/2014/chart" uri="{C3380CC4-5D6E-409C-BE32-E72D297353CC}">
              <c16:uniqueId val="{00000003-A3E2-48F2-A5C7-6F06904BB2F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15.041130000000001</c:v>
                </c:pt>
                <c:pt idx="1">
                  <c:v>14.72584</c:v>
                </c:pt>
                <c:pt idx="2">
                  <c:v>14.92489</c:v>
                </c:pt>
                <c:pt idx="3">
                  <c:v>14.52089</c:v>
                </c:pt>
                <c:pt idx="4">
                  <c:v>15.064719999999999</c:v>
                </c:pt>
                <c:pt idx="5">
                  <c:v>15.200010000000001</c:v>
                </c:pt>
                <c:pt idx="6">
                  <c:v>15.179959999999999</c:v>
                </c:pt>
                <c:pt idx="7">
                  <c:v>15.02439</c:v>
                </c:pt>
                <c:pt idx="8">
                  <c:v>14.29739</c:v>
                </c:pt>
                <c:pt idx="9">
                  <c:v>14.31071</c:v>
                </c:pt>
                <c:pt idx="10">
                  <c:v>14.57779</c:v>
                </c:pt>
                <c:pt idx="11">
                  <c:v>13.999560000000001</c:v>
                </c:pt>
                <c:pt idx="12">
                  <c:v>13.44257</c:v>
                </c:pt>
                <c:pt idx="13">
                  <c:v>12.444940000000001</c:v>
                </c:pt>
                <c:pt idx="14">
                  <c:v>12.31122</c:v>
                </c:pt>
                <c:pt idx="15">
                  <c:v>13.55597</c:v>
                </c:pt>
                <c:pt idx="16">
                  <c:v>15.064640000000001</c:v>
                </c:pt>
                <c:pt idx="17">
                  <c:v>15.40842</c:v>
                </c:pt>
                <c:pt idx="18">
                  <c:v>15.23324</c:v>
                </c:pt>
                <c:pt idx="19">
                  <c:v>14.684990000000001</c:v>
                </c:pt>
                <c:pt idx="20">
                  <c:v>14.82113</c:v>
                </c:pt>
                <c:pt idx="21">
                  <c:v>14.96279</c:v>
                </c:pt>
                <c:pt idx="22">
                  <c:v>15.452719999999999</c:v>
                </c:pt>
                <c:pt idx="23">
                  <c:v>14.558199999999999</c:v>
                </c:pt>
                <c:pt idx="24">
                  <c:v>14.8095</c:v>
                </c:pt>
                <c:pt idx="25">
                  <c:v>14.984819999999999</c:v>
                </c:pt>
                <c:pt idx="26">
                  <c:v>15.18971</c:v>
                </c:pt>
                <c:pt idx="27">
                  <c:v>14.977069999999999</c:v>
                </c:pt>
                <c:pt idx="28">
                  <c:v>15.364929999999999</c:v>
                </c:pt>
                <c:pt idx="29">
                  <c:v>15.81148</c:v>
                </c:pt>
                <c:pt idx="30">
                  <c:v>15.853680000000001</c:v>
                </c:pt>
                <c:pt idx="31">
                  <c:v>16.03858</c:v>
                </c:pt>
                <c:pt idx="32">
                  <c:v>15.35046</c:v>
                </c:pt>
                <c:pt idx="33">
                  <c:v>14.622</c:v>
                </c:pt>
                <c:pt idx="34">
                  <c:v>14.26407</c:v>
                </c:pt>
                <c:pt idx="35">
                  <c:v>13.89817</c:v>
                </c:pt>
                <c:pt idx="36">
                  <c:v>13.493130000000001</c:v>
                </c:pt>
                <c:pt idx="37">
                  <c:v>12.52106</c:v>
                </c:pt>
                <c:pt idx="38">
                  <c:v>12.81326</c:v>
                </c:pt>
                <c:pt idx="39">
                  <c:v>13.32621</c:v>
                </c:pt>
                <c:pt idx="40">
                  <c:v>13.69149</c:v>
                </c:pt>
                <c:pt idx="41">
                  <c:v>13.0267</c:v>
                </c:pt>
                <c:pt idx="42">
                  <c:v>13.31012</c:v>
                </c:pt>
                <c:pt idx="43">
                  <c:v>14.686859999999999</c:v>
                </c:pt>
                <c:pt idx="44">
                  <c:v>14.32915</c:v>
                </c:pt>
                <c:pt idx="45">
                  <c:v>14.6136</c:v>
                </c:pt>
                <c:pt idx="46">
                  <c:v>15.27463</c:v>
                </c:pt>
                <c:pt idx="47">
                  <c:v>14.641120000000001</c:v>
                </c:pt>
              </c:numCache>
            </c:numRef>
          </c:val>
          <c:smooth val="0"/>
          <c:extLst>
            <c:ext xmlns:c16="http://schemas.microsoft.com/office/drawing/2014/chart" uri="{C3380CC4-5D6E-409C-BE32-E72D297353CC}">
              <c16:uniqueId val="{00000004-A3E2-48F2-A5C7-6F06904BB2F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3E2-48F2-A5C7-6F06904BB2F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36.683799999999998</c:v>
                </c:pt>
                <c:pt idx="1">
                  <c:v>36.010300000000001</c:v>
                </c:pt>
                <c:pt idx="2">
                  <c:v>35.369999999999997</c:v>
                </c:pt>
                <c:pt idx="3">
                  <c:v>35.048900000000003</c:v>
                </c:pt>
                <c:pt idx="4">
                  <c:v>33.712800000000001</c:v>
                </c:pt>
                <c:pt idx="5">
                  <c:v>33.579700000000003</c:v>
                </c:pt>
                <c:pt idx="6">
                  <c:v>34.500999999999998</c:v>
                </c:pt>
                <c:pt idx="7">
                  <c:v>35.5914</c:v>
                </c:pt>
                <c:pt idx="8">
                  <c:v>35.0886</c:v>
                </c:pt>
                <c:pt idx="9">
                  <c:v>34.822899999999997</c:v>
                </c:pt>
                <c:pt idx="10">
                  <c:v>34.262700000000002</c:v>
                </c:pt>
                <c:pt idx="11">
                  <c:v>33.549199999999999</c:v>
                </c:pt>
                <c:pt idx="12">
                  <c:v>30.373999999999999</c:v>
                </c:pt>
                <c:pt idx="13">
                  <c:v>30.370899999999999</c:v>
                </c:pt>
                <c:pt idx="14">
                  <c:v>30.667000000000002</c:v>
                </c:pt>
                <c:pt idx="15">
                  <c:v>32.053199999999997</c:v>
                </c:pt>
                <c:pt idx="16">
                  <c:v>32.4846</c:v>
                </c:pt>
                <c:pt idx="17">
                  <c:v>34.122799999999998</c:v>
                </c:pt>
                <c:pt idx="18">
                  <c:v>32.595100000000002</c:v>
                </c:pt>
                <c:pt idx="19">
                  <c:v>31.4847</c:v>
                </c:pt>
                <c:pt idx="20">
                  <c:v>30.375699999999998</c:v>
                </c:pt>
                <c:pt idx="21">
                  <c:v>30.417999999999999</c:v>
                </c:pt>
                <c:pt idx="22">
                  <c:v>30.877400000000002</c:v>
                </c:pt>
                <c:pt idx="23">
                  <c:v>31.254300000000001</c:v>
                </c:pt>
                <c:pt idx="24">
                  <c:v>30.5014</c:v>
                </c:pt>
                <c:pt idx="25">
                  <c:v>30.318000000000001</c:v>
                </c:pt>
                <c:pt idx="26">
                  <c:v>31.005800000000001</c:v>
                </c:pt>
                <c:pt idx="27">
                  <c:v>32.044899999999998</c:v>
                </c:pt>
                <c:pt idx="28">
                  <c:v>32.645400000000002</c:v>
                </c:pt>
                <c:pt idx="29">
                  <c:v>32.444600000000001</c:v>
                </c:pt>
                <c:pt idx="30">
                  <c:v>32.987299999999998</c:v>
                </c:pt>
                <c:pt idx="31">
                  <c:v>32.779200000000003</c:v>
                </c:pt>
                <c:pt idx="32">
                  <c:v>33.686199999999999</c:v>
                </c:pt>
                <c:pt idx="33">
                  <c:v>33.445799999999998</c:v>
                </c:pt>
                <c:pt idx="34">
                  <c:v>32.417900000000003</c:v>
                </c:pt>
                <c:pt idx="35">
                  <c:v>32.506599999999999</c:v>
                </c:pt>
                <c:pt idx="36">
                  <c:v>31.386500000000002</c:v>
                </c:pt>
                <c:pt idx="37">
                  <c:v>30.270199999999999</c:v>
                </c:pt>
                <c:pt idx="38">
                  <c:v>31.537800000000001</c:v>
                </c:pt>
                <c:pt idx="39">
                  <c:v>31.795100000000001</c:v>
                </c:pt>
                <c:pt idx="40">
                  <c:v>32.9208</c:v>
                </c:pt>
                <c:pt idx="41">
                  <c:v>34.213900000000002</c:v>
                </c:pt>
                <c:pt idx="42">
                  <c:v>32.876800000000003</c:v>
                </c:pt>
                <c:pt idx="43">
                  <c:v>34.0246</c:v>
                </c:pt>
                <c:pt idx="44">
                  <c:v>34.9009</c:v>
                </c:pt>
                <c:pt idx="45">
                  <c:v>35.583199999999998</c:v>
                </c:pt>
                <c:pt idx="46">
                  <c:v>35.650599999999997</c:v>
                </c:pt>
                <c:pt idx="47">
                  <c:v>35.395400000000002</c:v>
                </c:pt>
              </c:numCache>
            </c:numRef>
          </c:val>
          <c:smooth val="0"/>
          <c:extLst>
            <c:ext xmlns:c16="http://schemas.microsoft.com/office/drawing/2014/chart" uri="{C3380CC4-5D6E-409C-BE32-E72D297353CC}">
              <c16:uniqueId val="{00000006-A3E2-48F2-A5C7-6F06904BB2F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3E2-48F2-A5C7-6F06904BB2F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3E2-48F2-A5C7-6F06904BB2F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3E2-48F2-A5C7-6F06904BB2F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94.212630000000004</c:v>
                </c:pt>
                <c:pt idx="1">
                  <c:v>94.510509999999996</c:v>
                </c:pt>
                <c:pt idx="2">
                  <c:v>94.913839999999993</c:v>
                </c:pt>
                <c:pt idx="3">
                  <c:v>94.723640000000003</c:v>
                </c:pt>
                <c:pt idx="4">
                  <c:v>95.054670000000002</c:v>
                </c:pt>
                <c:pt idx="5">
                  <c:v>95.867699999999999</c:v>
                </c:pt>
                <c:pt idx="6">
                  <c:v>95.424000000000007</c:v>
                </c:pt>
                <c:pt idx="7">
                  <c:v>95.022270000000006</c:v>
                </c:pt>
                <c:pt idx="8">
                  <c:v>94.772630000000007</c:v>
                </c:pt>
                <c:pt idx="9">
                  <c:v>95.280839999999998</c:v>
                </c:pt>
                <c:pt idx="10">
                  <c:v>95.814629999999994</c:v>
                </c:pt>
                <c:pt idx="11">
                  <c:v>94.962239999999994</c:v>
                </c:pt>
                <c:pt idx="12">
                  <c:v>95.350769999999997</c:v>
                </c:pt>
                <c:pt idx="13">
                  <c:v>93.671729999999997</c:v>
                </c:pt>
                <c:pt idx="14">
                  <c:v>92.135090000000005</c:v>
                </c:pt>
                <c:pt idx="15">
                  <c:v>92.30444</c:v>
                </c:pt>
                <c:pt idx="16">
                  <c:v>93.574150000000003</c:v>
                </c:pt>
                <c:pt idx="17">
                  <c:v>92.734979999999993</c:v>
                </c:pt>
                <c:pt idx="18">
                  <c:v>93.454589999999996</c:v>
                </c:pt>
                <c:pt idx="19">
                  <c:v>92.508300000000006</c:v>
                </c:pt>
                <c:pt idx="20">
                  <c:v>92.473370000000003</c:v>
                </c:pt>
                <c:pt idx="21">
                  <c:v>89.770200000000003</c:v>
                </c:pt>
                <c:pt idx="22">
                  <c:v>89.845939999999999</c:v>
                </c:pt>
                <c:pt idx="23">
                  <c:v>89.659099999999995</c:v>
                </c:pt>
                <c:pt idx="24">
                  <c:v>91.165959999999998</c:v>
                </c:pt>
                <c:pt idx="25">
                  <c:v>92.63879</c:v>
                </c:pt>
                <c:pt idx="26">
                  <c:v>92.690749999999994</c:v>
                </c:pt>
                <c:pt idx="27">
                  <c:v>92.055520000000001</c:v>
                </c:pt>
                <c:pt idx="28">
                  <c:v>92.601159999999993</c:v>
                </c:pt>
                <c:pt idx="29">
                  <c:v>93.475179999999995</c:v>
                </c:pt>
                <c:pt idx="30">
                  <c:v>92.538640000000001</c:v>
                </c:pt>
                <c:pt idx="31">
                  <c:v>93.498660000000001</c:v>
                </c:pt>
                <c:pt idx="32">
                  <c:v>93.794669999999996</c:v>
                </c:pt>
                <c:pt idx="33">
                  <c:v>93.826909999999998</c:v>
                </c:pt>
                <c:pt idx="34">
                  <c:v>94.181160000000006</c:v>
                </c:pt>
                <c:pt idx="35">
                  <c:v>94.739230000000006</c:v>
                </c:pt>
                <c:pt idx="36">
                  <c:v>94.573980000000006</c:v>
                </c:pt>
                <c:pt idx="37">
                  <c:v>91.330280000000002</c:v>
                </c:pt>
                <c:pt idx="38">
                  <c:v>91.030829999999995</c:v>
                </c:pt>
                <c:pt idx="39">
                  <c:v>91.877880000000005</c:v>
                </c:pt>
                <c:pt idx="40">
                  <c:v>92.463679999999997</c:v>
                </c:pt>
                <c:pt idx="41">
                  <c:v>92.980459999999994</c:v>
                </c:pt>
                <c:pt idx="42">
                  <c:v>92.307779999999994</c:v>
                </c:pt>
                <c:pt idx="43">
                  <c:v>93.226849999999999</c:v>
                </c:pt>
                <c:pt idx="44">
                  <c:v>93.713840000000005</c:v>
                </c:pt>
                <c:pt idx="45">
                  <c:v>92.203990000000005</c:v>
                </c:pt>
                <c:pt idx="46">
                  <c:v>92.323800000000006</c:v>
                </c:pt>
                <c:pt idx="47">
                  <c:v>92.881770000000003</c:v>
                </c:pt>
              </c:numCache>
            </c:numRef>
          </c:val>
          <c:smooth val="0"/>
          <c:extLst>
            <c:ext xmlns:c16="http://schemas.microsoft.com/office/drawing/2014/chart" uri="{C3380CC4-5D6E-409C-BE32-E72D297353CC}">
              <c16:uniqueId val="{0000000A-A3E2-48F2-A5C7-6F06904BB2F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22.502490000000002</c:v>
                </c:pt>
                <c:pt idx="1">
                  <c:v>22.492660000000001</c:v>
                </c:pt>
                <c:pt idx="2">
                  <c:v>22.511620000000001</c:v>
                </c:pt>
                <c:pt idx="3">
                  <c:v>22.52102</c:v>
                </c:pt>
                <c:pt idx="4">
                  <c:v>22.523</c:v>
                </c:pt>
                <c:pt idx="5">
                  <c:v>22.535340000000001</c:v>
                </c:pt>
                <c:pt idx="6">
                  <c:v>22.557169999999999</c:v>
                </c:pt>
                <c:pt idx="7">
                  <c:v>22.374300000000002</c:v>
                </c:pt>
                <c:pt idx="8">
                  <c:v>22.468969999999999</c:v>
                </c:pt>
                <c:pt idx="9">
                  <c:v>22.47701</c:v>
                </c:pt>
                <c:pt idx="10">
                  <c:v>20.635560000000002</c:v>
                </c:pt>
                <c:pt idx="11">
                  <c:v>20.78154</c:v>
                </c:pt>
                <c:pt idx="12">
                  <c:v>19.305980000000002</c:v>
                </c:pt>
                <c:pt idx="13">
                  <c:v>19.374860000000002</c:v>
                </c:pt>
                <c:pt idx="14">
                  <c:v>22.38269</c:v>
                </c:pt>
                <c:pt idx="15">
                  <c:v>19.949179999999998</c:v>
                </c:pt>
                <c:pt idx="16">
                  <c:v>19.688210000000002</c:v>
                </c:pt>
                <c:pt idx="17">
                  <c:v>22.510770000000001</c:v>
                </c:pt>
                <c:pt idx="18">
                  <c:v>22.540610000000001</c:v>
                </c:pt>
                <c:pt idx="19">
                  <c:v>22.564589999999999</c:v>
                </c:pt>
                <c:pt idx="20">
                  <c:v>22.57301</c:v>
                </c:pt>
                <c:pt idx="21">
                  <c:v>22.602409999999999</c:v>
                </c:pt>
                <c:pt idx="22">
                  <c:v>22.622620000000001</c:v>
                </c:pt>
                <c:pt idx="23">
                  <c:v>19.411740000000002</c:v>
                </c:pt>
                <c:pt idx="24">
                  <c:v>20.634899999999998</c:v>
                </c:pt>
                <c:pt idx="25">
                  <c:v>22.347300000000001</c:v>
                </c:pt>
                <c:pt idx="26">
                  <c:v>22.440899999999999</c:v>
                </c:pt>
                <c:pt idx="27">
                  <c:v>19.472460000000002</c:v>
                </c:pt>
                <c:pt idx="28">
                  <c:v>19.45748</c:v>
                </c:pt>
                <c:pt idx="29">
                  <c:v>19.421279999999999</c:v>
                </c:pt>
                <c:pt idx="30">
                  <c:v>19.457380000000001</c:v>
                </c:pt>
                <c:pt idx="31">
                  <c:v>19.472740000000002</c:v>
                </c:pt>
                <c:pt idx="32">
                  <c:v>20.41752</c:v>
                </c:pt>
                <c:pt idx="33">
                  <c:v>22.518979999999999</c:v>
                </c:pt>
                <c:pt idx="34">
                  <c:v>22.454989999999999</c:v>
                </c:pt>
                <c:pt idx="35">
                  <c:v>22.546199999999999</c:v>
                </c:pt>
                <c:pt idx="36">
                  <c:v>22.68591</c:v>
                </c:pt>
                <c:pt idx="37">
                  <c:v>22.692240000000002</c:v>
                </c:pt>
                <c:pt idx="38">
                  <c:v>22.690149999999999</c:v>
                </c:pt>
                <c:pt idx="39">
                  <c:v>22.709520000000001</c:v>
                </c:pt>
                <c:pt idx="40">
                  <c:v>22.706099999999999</c:v>
                </c:pt>
                <c:pt idx="41">
                  <c:v>22.709340000000001</c:v>
                </c:pt>
                <c:pt idx="42">
                  <c:v>22.99982</c:v>
                </c:pt>
                <c:pt idx="43">
                  <c:v>22.993870000000001</c:v>
                </c:pt>
                <c:pt idx="44">
                  <c:v>23.033629999999999</c:v>
                </c:pt>
                <c:pt idx="45">
                  <c:v>22.984439999999999</c:v>
                </c:pt>
                <c:pt idx="46">
                  <c:v>23.02908</c:v>
                </c:pt>
                <c:pt idx="47">
                  <c:v>23.053159999999998</c:v>
                </c:pt>
              </c:numCache>
            </c:numRef>
          </c:val>
          <c:smooth val="0"/>
          <c:extLst>
            <c:ext xmlns:c16="http://schemas.microsoft.com/office/drawing/2014/chart" uri="{C3380CC4-5D6E-409C-BE32-E72D297353CC}">
              <c16:uniqueId val="{0000000B-A3E2-48F2-A5C7-6F06904BB2F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0.38329999999999997</c:v>
                </c:pt>
                <c:pt idx="1">
                  <c:v>0.35920000000000002</c:v>
                </c:pt>
                <c:pt idx="2">
                  <c:v>0.35049999999999998</c:v>
                </c:pt>
                <c:pt idx="3">
                  <c:v>0.317</c:v>
                </c:pt>
                <c:pt idx="4">
                  <c:v>0.33360000000000001</c:v>
                </c:pt>
                <c:pt idx="5">
                  <c:v>0.32029999999999997</c:v>
                </c:pt>
                <c:pt idx="6">
                  <c:v>0.30649999999999999</c:v>
                </c:pt>
                <c:pt idx="7">
                  <c:v>0.27400000000000002</c:v>
                </c:pt>
                <c:pt idx="8">
                  <c:v>0.27350000000000002</c:v>
                </c:pt>
                <c:pt idx="9">
                  <c:v>0.2898</c:v>
                </c:pt>
                <c:pt idx="10">
                  <c:v>0.27979999999999999</c:v>
                </c:pt>
                <c:pt idx="11">
                  <c:v>0.27900000000000003</c:v>
                </c:pt>
                <c:pt idx="12">
                  <c:v>0.27960000000000002</c:v>
                </c:pt>
                <c:pt idx="13">
                  <c:v>0.29470000000000002</c:v>
                </c:pt>
                <c:pt idx="14">
                  <c:v>0.32540000000000002</c:v>
                </c:pt>
                <c:pt idx="15">
                  <c:v>0.36820000000000003</c:v>
                </c:pt>
                <c:pt idx="16">
                  <c:v>0.4405</c:v>
                </c:pt>
                <c:pt idx="17">
                  <c:v>0.51849999999999996</c:v>
                </c:pt>
                <c:pt idx="18">
                  <c:v>0.59650000000000003</c:v>
                </c:pt>
                <c:pt idx="19">
                  <c:v>0.74719999999999998</c:v>
                </c:pt>
                <c:pt idx="20">
                  <c:v>1.0166999999999999</c:v>
                </c:pt>
                <c:pt idx="21">
                  <c:v>1.1462000000000001</c:v>
                </c:pt>
                <c:pt idx="22">
                  <c:v>1.2354000000000001</c:v>
                </c:pt>
                <c:pt idx="23">
                  <c:v>1.2483</c:v>
                </c:pt>
                <c:pt idx="24">
                  <c:v>1.27</c:v>
                </c:pt>
                <c:pt idx="25">
                  <c:v>1.2862</c:v>
                </c:pt>
                <c:pt idx="26">
                  <c:v>1.3112999999999999</c:v>
                </c:pt>
                <c:pt idx="27">
                  <c:v>1.2862</c:v>
                </c:pt>
                <c:pt idx="28">
                  <c:v>1.3136000000000001</c:v>
                </c:pt>
                <c:pt idx="29">
                  <c:v>1.2665</c:v>
                </c:pt>
                <c:pt idx="30">
                  <c:v>1.2529999999999999</c:v>
                </c:pt>
                <c:pt idx="31">
                  <c:v>1.2355</c:v>
                </c:pt>
                <c:pt idx="32">
                  <c:v>1.2379</c:v>
                </c:pt>
                <c:pt idx="33">
                  <c:v>1.2293000000000001</c:v>
                </c:pt>
                <c:pt idx="34">
                  <c:v>1.2371000000000001</c:v>
                </c:pt>
                <c:pt idx="35">
                  <c:v>1.2889999999999999</c:v>
                </c:pt>
                <c:pt idx="36">
                  <c:v>1.2917000000000001</c:v>
                </c:pt>
                <c:pt idx="37">
                  <c:v>1.2986</c:v>
                </c:pt>
                <c:pt idx="38">
                  <c:v>1.2962</c:v>
                </c:pt>
                <c:pt idx="39">
                  <c:v>1.2821</c:v>
                </c:pt>
                <c:pt idx="40">
                  <c:v>1.264</c:v>
                </c:pt>
                <c:pt idx="41">
                  <c:v>1.2544</c:v>
                </c:pt>
                <c:pt idx="42">
                  <c:v>1.234</c:v>
                </c:pt>
                <c:pt idx="43">
                  <c:v>1.1462000000000001</c:v>
                </c:pt>
                <c:pt idx="44">
                  <c:v>0.81299999999999994</c:v>
                </c:pt>
                <c:pt idx="45">
                  <c:v>0.60560000000000003</c:v>
                </c:pt>
                <c:pt idx="46">
                  <c:v>0.50239999999999996</c:v>
                </c:pt>
                <c:pt idx="47">
                  <c:v>0.43009999999999998</c:v>
                </c:pt>
              </c:numCache>
            </c:numRef>
          </c:val>
          <c:smooth val="0"/>
          <c:extLst>
            <c:ext xmlns:c16="http://schemas.microsoft.com/office/drawing/2014/chart" uri="{C3380CC4-5D6E-409C-BE32-E72D297353CC}">
              <c16:uniqueId val="{0000000C-A3E2-48F2-A5C7-6F06904BB2F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0.68</c:v>
                </c:pt>
                <c:pt idx="2">
                  <c:v>0.68</c:v>
                </c:pt>
                <c:pt idx="3">
                  <c:v>0.65</c:v>
                </c:pt>
                <c:pt idx="4">
                  <c:v>0.66</c:v>
                </c:pt>
                <c:pt idx="5">
                  <c:v>0.66</c:v>
                </c:pt>
                <c:pt idx="6">
                  <c:v>0.68</c:v>
                </c:pt>
                <c:pt idx="7">
                  <c:v>0.59</c:v>
                </c:pt>
                <c:pt idx="8">
                  <c:v>0.68</c:v>
                </c:pt>
                <c:pt idx="9">
                  <c:v>0.7</c:v>
                </c:pt>
                <c:pt idx="10">
                  <c:v>0.69</c:v>
                </c:pt>
                <c:pt idx="11">
                  <c:v>0.71</c:v>
                </c:pt>
                <c:pt idx="12">
                  <c:v>0.7</c:v>
                </c:pt>
                <c:pt idx="13">
                  <c:v>0.69</c:v>
                </c:pt>
                <c:pt idx="14">
                  <c:v>0.68</c:v>
                </c:pt>
                <c:pt idx="15">
                  <c:v>0.7</c:v>
                </c:pt>
                <c:pt idx="16">
                  <c:v>0.65</c:v>
                </c:pt>
                <c:pt idx="17">
                  <c:v>0.69</c:v>
                </c:pt>
                <c:pt idx="18">
                  <c:v>0.65</c:v>
                </c:pt>
                <c:pt idx="19">
                  <c:v>0.66</c:v>
                </c:pt>
                <c:pt idx="20">
                  <c:v>0.69</c:v>
                </c:pt>
                <c:pt idx="21">
                  <c:v>0.64</c:v>
                </c:pt>
                <c:pt idx="22">
                  <c:v>0.63</c:v>
                </c:pt>
                <c:pt idx="23">
                  <c:v>0.66</c:v>
                </c:pt>
                <c:pt idx="24">
                  <c:v>0.65</c:v>
                </c:pt>
                <c:pt idx="25">
                  <c:v>0.64</c:v>
                </c:pt>
                <c:pt idx="26">
                  <c:v>0.62</c:v>
                </c:pt>
                <c:pt idx="27">
                  <c:v>0.65</c:v>
                </c:pt>
                <c:pt idx="28">
                  <c:v>0.61</c:v>
                </c:pt>
                <c:pt idx="29">
                  <c:v>0.62</c:v>
                </c:pt>
                <c:pt idx="30">
                  <c:v>0.6</c:v>
                </c:pt>
                <c:pt idx="31">
                  <c:v>0.61</c:v>
                </c:pt>
                <c:pt idx="32">
                  <c:v>0.55000000000000004</c:v>
                </c:pt>
                <c:pt idx="33">
                  <c:v>0.64</c:v>
                </c:pt>
                <c:pt idx="34">
                  <c:v>0.65</c:v>
                </c:pt>
                <c:pt idx="35">
                  <c:v>0.65</c:v>
                </c:pt>
                <c:pt idx="36">
                  <c:v>0.69</c:v>
                </c:pt>
                <c:pt idx="37">
                  <c:v>0.67</c:v>
                </c:pt>
                <c:pt idx="38">
                  <c:v>0.69</c:v>
                </c:pt>
                <c:pt idx="39">
                  <c:v>0.7</c:v>
                </c:pt>
                <c:pt idx="40">
                  <c:v>0.71</c:v>
                </c:pt>
                <c:pt idx="41">
                  <c:v>0.68</c:v>
                </c:pt>
                <c:pt idx="42">
                  <c:v>0.71</c:v>
                </c:pt>
                <c:pt idx="43">
                  <c:v>0.74</c:v>
                </c:pt>
                <c:pt idx="44">
                  <c:v>0.61</c:v>
                </c:pt>
                <c:pt idx="45">
                  <c:v>0.7</c:v>
                </c:pt>
                <c:pt idx="46">
                  <c:v>0.72</c:v>
                </c:pt>
                <c:pt idx="47">
                  <c:v>0.78</c:v>
                </c:pt>
              </c:numCache>
            </c:numRef>
          </c:val>
          <c:smooth val="0"/>
          <c:extLst>
            <c:ext xmlns:c16="http://schemas.microsoft.com/office/drawing/2014/chart" uri="{C3380CC4-5D6E-409C-BE32-E72D297353CC}">
              <c16:uniqueId val="{0000000D-A3E2-48F2-A5C7-6F06904BB2F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26.828099999999999</c:v>
                </c:pt>
                <c:pt idx="1">
                  <c:v>26.934950000000001</c:v>
                </c:pt>
                <c:pt idx="2">
                  <c:v>28.030930000000001</c:v>
                </c:pt>
                <c:pt idx="3">
                  <c:v>28.932480000000002</c:v>
                </c:pt>
                <c:pt idx="4">
                  <c:v>27.29955</c:v>
                </c:pt>
                <c:pt idx="5">
                  <c:v>27.016200000000001</c:v>
                </c:pt>
                <c:pt idx="6">
                  <c:v>26.206910000000001</c:v>
                </c:pt>
                <c:pt idx="7">
                  <c:v>26.096329999999998</c:v>
                </c:pt>
                <c:pt idx="8">
                  <c:v>25.30162</c:v>
                </c:pt>
                <c:pt idx="9">
                  <c:v>23.81026</c:v>
                </c:pt>
                <c:pt idx="10">
                  <c:v>25.03593</c:v>
                </c:pt>
                <c:pt idx="11">
                  <c:v>24.85623</c:v>
                </c:pt>
                <c:pt idx="12">
                  <c:v>24.277010000000001</c:v>
                </c:pt>
                <c:pt idx="13">
                  <c:v>23.769210000000001</c:v>
                </c:pt>
                <c:pt idx="14">
                  <c:v>23.999110000000002</c:v>
                </c:pt>
                <c:pt idx="15">
                  <c:v>24.489850000000001</c:v>
                </c:pt>
                <c:pt idx="16">
                  <c:v>24.29504</c:v>
                </c:pt>
                <c:pt idx="17">
                  <c:v>24.02589</c:v>
                </c:pt>
                <c:pt idx="18">
                  <c:v>26.241669999999999</c:v>
                </c:pt>
                <c:pt idx="19">
                  <c:v>26.41386</c:v>
                </c:pt>
                <c:pt idx="20">
                  <c:v>26.193899999999999</c:v>
                </c:pt>
                <c:pt idx="21">
                  <c:v>25.89873</c:v>
                </c:pt>
                <c:pt idx="22">
                  <c:v>26.46781</c:v>
                </c:pt>
                <c:pt idx="23">
                  <c:v>25.602599999999999</c:v>
                </c:pt>
                <c:pt idx="24">
                  <c:v>24.60812</c:v>
                </c:pt>
                <c:pt idx="25">
                  <c:v>24.104150000000001</c:v>
                </c:pt>
                <c:pt idx="26">
                  <c:v>24.49335</c:v>
                </c:pt>
                <c:pt idx="27">
                  <c:v>25.291090000000001</c:v>
                </c:pt>
                <c:pt idx="28">
                  <c:v>26.057729999999999</c:v>
                </c:pt>
                <c:pt idx="29">
                  <c:v>27.361940000000001</c:v>
                </c:pt>
                <c:pt idx="30">
                  <c:v>27.83559</c:v>
                </c:pt>
                <c:pt idx="31">
                  <c:v>28.4252</c:v>
                </c:pt>
                <c:pt idx="32">
                  <c:v>27.916609999999999</c:v>
                </c:pt>
                <c:pt idx="33">
                  <c:v>26.786809999999999</c:v>
                </c:pt>
                <c:pt idx="34">
                  <c:v>25.72805</c:v>
                </c:pt>
                <c:pt idx="35">
                  <c:v>24.355989999999998</c:v>
                </c:pt>
                <c:pt idx="36">
                  <c:v>23.442329999999998</c:v>
                </c:pt>
                <c:pt idx="37">
                  <c:v>23.319890000000001</c:v>
                </c:pt>
                <c:pt idx="38">
                  <c:v>23.645389999999999</c:v>
                </c:pt>
                <c:pt idx="39">
                  <c:v>24.51332</c:v>
                </c:pt>
                <c:pt idx="40">
                  <c:v>24.135300000000001</c:v>
                </c:pt>
                <c:pt idx="41">
                  <c:v>25.188189999999999</c:v>
                </c:pt>
                <c:pt idx="42">
                  <c:v>26.53435</c:v>
                </c:pt>
                <c:pt idx="43">
                  <c:v>26.881419999999999</c:v>
                </c:pt>
                <c:pt idx="44">
                  <c:v>26.910720000000001</c:v>
                </c:pt>
                <c:pt idx="45">
                  <c:v>26.925249999999998</c:v>
                </c:pt>
                <c:pt idx="46">
                  <c:v>27.27937</c:v>
                </c:pt>
                <c:pt idx="47">
                  <c:v>27.075579999999999</c:v>
                </c:pt>
              </c:numCache>
            </c:numRef>
          </c:val>
          <c:smooth val="0"/>
          <c:extLst>
            <c:ext xmlns:c16="http://schemas.microsoft.com/office/drawing/2014/chart" uri="{C3380CC4-5D6E-409C-BE32-E72D297353CC}">
              <c16:uniqueId val="{0000000E-A3E2-48F2-A5C7-6F06904BB2F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456.75092000000001</c:v>
                </c:pt>
                <c:pt idx="1">
                  <c:v>453.76224000000002</c:v>
                </c:pt>
                <c:pt idx="2">
                  <c:v>456.48160999999999</c:v>
                </c:pt>
                <c:pt idx="3">
                  <c:v>458.31619999999998</c:v>
                </c:pt>
                <c:pt idx="4">
                  <c:v>462.87257</c:v>
                </c:pt>
                <c:pt idx="5">
                  <c:v>463.90861999999998</c:v>
                </c:pt>
                <c:pt idx="6">
                  <c:v>462.76483999999999</c:v>
                </c:pt>
                <c:pt idx="7">
                  <c:v>456.98264999999998</c:v>
                </c:pt>
                <c:pt idx="8">
                  <c:v>450.89972</c:v>
                </c:pt>
                <c:pt idx="9">
                  <c:v>460.22037</c:v>
                </c:pt>
                <c:pt idx="10">
                  <c:v>462.43858999999998</c:v>
                </c:pt>
                <c:pt idx="11">
                  <c:v>462.73212000000001</c:v>
                </c:pt>
                <c:pt idx="12">
                  <c:v>464.35460999999998</c:v>
                </c:pt>
                <c:pt idx="13">
                  <c:v>457.51087999999999</c:v>
                </c:pt>
                <c:pt idx="14">
                  <c:v>456.46046999999999</c:v>
                </c:pt>
                <c:pt idx="15">
                  <c:v>437.65598999999997</c:v>
                </c:pt>
                <c:pt idx="16">
                  <c:v>459.78140999999999</c:v>
                </c:pt>
                <c:pt idx="17">
                  <c:v>460.31072999999998</c:v>
                </c:pt>
                <c:pt idx="18">
                  <c:v>444.75218000000001</c:v>
                </c:pt>
                <c:pt idx="19">
                  <c:v>445.28679</c:v>
                </c:pt>
                <c:pt idx="20">
                  <c:v>456.24331999999998</c:v>
                </c:pt>
                <c:pt idx="21">
                  <c:v>465.18851000000001</c:v>
                </c:pt>
                <c:pt idx="22">
                  <c:v>465.43284</c:v>
                </c:pt>
                <c:pt idx="23">
                  <c:v>468.00265999999999</c:v>
                </c:pt>
                <c:pt idx="24">
                  <c:v>459.16215999999997</c:v>
                </c:pt>
                <c:pt idx="25">
                  <c:v>462.75533000000001</c:v>
                </c:pt>
                <c:pt idx="26">
                  <c:v>459.69533000000001</c:v>
                </c:pt>
                <c:pt idx="27">
                  <c:v>461.14697999999999</c:v>
                </c:pt>
                <c:pt idx="28">
                  <c:v>463.54424999999998</c:v>
                </c:pt>
                <c:pt idx="29">
                  <c:v>451.44484</c:v>
                </c:pt>
                <c:pt idx="30">
                  <c:v>467.09122000000002</c:v>
                </c:pt>
                <c:pt idx="31">
                  <c:v>451.02372000000003</c:v>
                </c:pt>
                <c:pt idx="32">
                  <c:v>443.43714999999997</c:v>
                </c:pt>
                <c:pt idx="33">
                  <c:v>448.03892000000002</c:v>
                </c:pt>
                <c:pt idx="34">
                  <c:v>446.35090000000002</c:v>
                </c:pt>
                <c:pt idx="35">
                  <c:v>456.11086999999998</c:v>
                </c:pt>
                <c:pt idx="36">
                  <c:v>453.96184</c:v>
                </c:pt>
                <c:pt idx="37">
                  <c:v>456.83159999999998</c:v>
                </c:pt>
                <c:pt idx="38">
                  <c:v>460.93074000000001</c:v>
                </c:pt>
                <c:pt idx="39">
                  <c:v>463.67892000000001</c:v>
                </c:pt>
                <c:pt idx="40">
                  <c:v>460.82071999999999</c:v>
                </c:pt>
                <c:pt idx="41">
                  <c:v>459.41890000000001</c:v>
                </c:pt>
                <c:pt idx="42">
                  <c:v>461.91725000000002</c:v>
                </c:pt>
                <c:pt idx="43">
                  <c:v>462.26821999999999</c:v>
                </c:pt>
                <c:pt idx="44">
                  <c:v>453.38932</c:v>
                </c:pt>
                <c:pt idx="45">
                  <c:v>458.46618000000001</c:v>
                </c:pt>
                <c:pt idx="46">
                  <c:v>459.35570000000001</c:v>
                </c:pt>
                <c:pt idx="47">
                  <c:v>459.02179999999998</c:v>
                </c:pt>
              </c:numCache>
            </c:numRef>
          </c:val>
          <c:smooth val="0"/>
          <c:extLst>
            <c:ext xmlns:c16="http://schemas.microsoft.com/office/drawing/2014/chart" uri="{C3380CC4-5D6E-409C-BE32-E72D297353CC}">
              <c16:uniqueId val="{0000000F-A3E2-48F2-A5C7-6F06904BB2F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11.682700000000001</c:v>
                </c:pt>
                <c:pt idx="1">
                  <c:v>11.7684</c:v>
                </c:pt>
                <c:pt idx="2">
                  <c:v>11.6286</c:v>
                </c:pt>
                <c:pt idx="3">
                  <c:v>11.652900000000001</c:v>
                </c:pt>
                <c:pt idx="4">
                  <c:v>11.835800000000001</c:v>
                </c:pt>
                <c:pt idx="5">
                  <c:v>11.635300000000001</c:v>
                </c:pt>
                <c:pt idx="6">
                  <c:v>11.7456</c:v>
                </c:pt>
                <c:pt idx="7">
                  <c:v>12.091799999999999</c:v>
                </c:pt>
                <c:pt idx="8">
                  <c:v>12.157999999999999</c:v>
                </c:pt>
                <c:pt idx="9">
                  <c:v>12.1264</c:v>
                </c:pt>
                <c:pt idx="10">
                  <c:v>11.264799999999999</c:v>
                </c:pt>
                <c:pt idx="11">
                  <c:v>10.5722</c:v>
                </c:pt>
                <c:pt idx="12">
                  <c:v>10.2315</c:v>
                </c:pt>
                <c:pt idx="13">
                  <c:v>10.2293</c:v>
                </c:pt>
                <c:pt idx="14">
                  <c:v>10.361599999999999</c:v>
                </c:pt>
                <c:pt idx="15">
                  <c:v>10.390700000000001</c:v>
                </c:pt>
                <c:pt idx="16">
                  <c:v>10.4237</c:v>
                </c:pt>
                <c:pt idx="17">
                  <c:v>10.844900000000001</c:v>
                </c:pt>
                <c:pt idx="18">
                  <c:v>10.665800000000001</c:v>
                </c:pt>
                <c:pt idx="19">
                  <c:v>10.8217</c:v>
                </c:pt>
                <c:pt idx="20">
                  <c:v>10.8268</c:v>
                </c:pt>
                <c:pt idx="21">
                  <c:v>11.5129</c:v>
                </c:pt>
                <c:pt idx="22">
                  <c:v>11.77</c:v>
                </c:pt>
                <c:pt idx="23">
                  <c:v>11.77</c:v>
                </c:pt>
                <c:pt idx="24">
                  <c:v>11.706</c:v>
                </c:pt>
                <c:pt idx="25">
                  <c:v>11.6037</c:v>
                </c:pt>
                <c:pt idx="26">
                  <c:v>11.302199999999999</c:v>
                </c:pt>
                <c:pt idx="27">
                  <c:v>10.8285</c:v>
                </c:pt>
                <c:pt idx="28">
                  <c:v>10.9521</c:v>
                </c:pt>
                <c:pt idx="29">
                  <c:v>11.073600000000001</c:v>
                </c:pt>
                <c:pt idx="30">
                  <c:v>11.4473</c:v>
                </c:pt>
                <c:pt idx="31">
                  <c:v>11.0052</c:v>
                </c:pt>
                <c:pt idx="32">
                  <c:v>10.987299999999999</c:v>
                </c:pt>
                <c:pt idx="33">
                  <c:v>10.3009</c:v>
                </c:pt>
                <c:pt idx="34">
                  <c:v>10.35</c:v>
                </c:pt>
                <c:pt idx="35">
                  <c:v>9.8621999999999996</c:v>
                </c:pt>
                <c:pt idx="36">
                  <c:v>10.134399999999999</c:v>
                </c:pt>
                <c:pt idx="37">
                  <c:v>10.218</c:v>
                </c:pt>
                <c:pt idx="38">
                  <c:v>10.5191</c:v>
                </c:pt>
                <c:pt idx="39">
                  <c:v>10.6797</c:v>
                </c:pt>
                <c:pt idx="40">
                  <c:v>11.194900000000001</c:v>
                </c:pt>
                <c:pt idx="41">
                  <c:v>11.4391</c:v>
                </c:pt>
                <c:pt idx="42">
                  <c:v>11.6905</c:v>
                </c:pt>
                <c:pt idx="43">
                  <c:v>11.8528</c:v>
                </c:pt>
                <c:pt idx="44">
                  <c:v>11.696999999999999</c:v>
                </c:pt>
                <c:pt idx="45">
                  <c:v>11.5565</c:v>
                </c:pt>
                <c:pt idx="46">
                  <c:v>11.488</c:v>
                </c:pt>
                <c:pt idx="47">
                  <c:v>11.3665</c:v>
                </c:pt>
              </c:numCache>
            </c:numRef>
          </c:val>
          <c:smooth val="0"/>
          <c:extLst>
            <c:ext xmlns:c16="http://schemas.microsoft.com/office/drawing/2014/chart" uri="{C3380CC4-5D6E-409C-BE32-E72D297353CC}">
              <c16:uniqueId val="{00000010-A3E2-48F2-A5C7-6F06904BB2F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155.59933000000001</c:v>
                </c:pt>
                <c:pt idx="1">
                  <c:v>156.29913999999999</c:v>
                </c:pt>
                <c:pt idx="2">
                  <c:v>157.43679</c:v>
                </c:pt>
                <c:pt idx="3">
                  <c:v>159.09266</c:v>
                </c:pt>
                <c:pt idx="4">
                  <c:v>159.99974</c:v>
                </c:pt>
                <c:pt idx="5">
                  <c:v>153.60364000000001</c:v>
                </c:pt>
                <c:pt idx="6">
                  <c:v>158.09214</c:v>
                </c:pt>
                <c:pt idx="7">
                  <c:v>159.26469</c:v>
                </c:pt>
                <c:pt idx="8">
                  <c:v>152.87944999999999</c:v>
                </c:pt>
                <c:pt idx="9">
                  <c:v>150.97053</c:v>
                </c:pt>
                <c:pt idx="10">
                  <c:v>151.82178999999999</c:v>
                </c:pt>
                <c:pt idx="11">
                  <c:v>156.27995999999999</c:v>
                </c:pt>
                <c:pt idx="12">
                  <c:v>153.60257999999999</c:v>
                </c:pt>
                <c:pt idx="13">
                  <c:v>154.63811000000001</c:v>
                </c:pt>
                <c:pt idx="14">
                  <c:v>149.39409000000001</c:v>
                </c:pt>
                <c:pt idx="15">
                  <c:v>156.22183000000001</c:v>
                </c:pt>
                <c:pt idx="16">
                  <c:v>155.15951999999999</c:v>
                </c:pt>
                <c:pt idx="17">
                  <c:v>154.48102</c:v>
                </c:pt>
                <c:pt idx="18">
                  <c:v>155.58389</c:v>
                </c:pt>
                <c:pt idx="19">
                  <c:v>153.74791999999999</c:v>
                </c:pt>
                <c:pt idx="20">
                  <c:v>150.28873999999999</c:v>
                </c:pt>
                <c:pt idx="21">
                  <c:v>149.02997999999999</c:v>
                </c:pt>
                <c:pt idx="22">
                  <c:v>147.21541999999999</c:v>
                </c:pt>
                <c:pt idx="23">
                  <c:v>146.11848000000001</c:v>
                </c:pt>
                <c:pt idx="24">
                  <c:v>146.47406000000001</c:v>
                </c:pt>
                <c:pt idx="25">
                  <c:v>153.41421</c:v>
                </c:pt>
                <c:pt idx="26">
                  <c:v>152.27997999999999</c:v>
                </c:pt>
                <c:pt idx="27">
                  <c:v>149.24888999999999</c:v>
                </c:pt>
                <c:pt idx="28">
                  <c:v>151.76911000000001</c:v>
                </c:pt>
                <c:pt idx="29">
                  <c:v>138.47326000000001</c:v>
                </c:pt>
                <c:pt idx="30">
                  <c:v>143.80228</c:v>
                </c:pt>
                <c:pt idx="31">
                  <c:v>145.01787999999999</c:v>
                </c:pt>
                <c:pt idx="32">
                  <c:v>140.66345999999999</c:v>
                </c:pt>
                <c:pt idx="33">
                  <c:v>153.79642000000001</c:v>
                </c:pt>
                <c:pt idx="34">
                  <c:v>153.44175000000001</c:v>
                </c:pt>
                <c:pt idx="35">
                  <c:v>153.65583000000001</c:v>
                </c:pt>
                <c:pt idx="36">
                  <c:v>148.59523999999999</c:v>
                </c:pt>
                <c:pt idx="37">
                  <c:v>151.04658000000001</c:v>
                </c:pt>
                <c:pt idx="38">
                  <c:v>152.14578</c:v>
                </c:pt>
                <c:pt idx="39">
                  <c:v>150.97057000000001</c:v>
                </c:pt>
                <c:pt idx="40">
                  <c:v>152.80092999999999</c:v>
                </c:pt>
                <c:pt idx="41">
                  <c:v>153.25573</c:v>
                </c:pt>
                <c:pt idx="42">
                  <c:v>152.64422999999999</c:v>
                </c:pt>
                <c:pt idx="43">
                  <c:v>156.99831</c:v>
                </c:pt>
                <c:pt idx="44">
                  <c:v>156.58471</c:v>
                </c:pt>
                <c:pt idx="45">
                  <c:v>156.55642</c:v>
                </c:pt>
                <c:pt idx="46">
                  <c:v>155.55848</c:v>
                </c:pt>
                <c:pt idx="47">
                  <c:v>153.20876999999999</c:v>
                </c:pt>
              </c:numCache>
            </c:numRef>
          </c:val>
          <c:smooth val="0"/>
          <c:extLst>
            <c:ext xmlns:c16="http://schemas.microsoft.com/office/drawing/2014/chart" uri="{C3380CC4-5D6E-409C-BE32-E72D297353CC}">
              <c16:uniqueId val="{00000011-A3E2-48F2-A5C7-6F06904BB2F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18.17287</c:v>
                </c:pt>
                <c:pt idx="1">
                  <c:v>18.160029999999999</c:v>
                </c:pt>
                <c:pt idx="2">
                  <c:v>17.572679999999998</c:v>
                </c:pt>
                <c:pt idx="3">
                  <c:v>17.50131</c:v>
                </c:pt>
                <c:pt idx="4">
                  <c:v>17.62782</c:v>
                </c:pt>
                <c:pt idx="5">
                  <c:v>18.181840000000001</c:v>
                </c:pt>
                <c:pt idx="6">
                  <c:v>17.904879999999999</c:v>
                </c:pt>
                <c:pt idx="7">
                  <c:v>18.058440000000001</c:v>
                </c:pt>
                <c:pt idx="8">
                  <c:v>17.50122</c:v>
                </c:pt>
                <c:pt idx="9">
                  <c:v>17.599299999999999</c:v>
                </c:pt>
                <c:pt idx="10">
                  <c:v>17.63738</c:v>
                </c:pt>
                <c:pt idx="11">
                  <c:v>18.24945</c:v>
                </c:pt>
                <c:pt idx="12">
                  <c:v>18.022480000000002</c:v>
                </c:pt>
                <c:pt idx="13">
                  <c:v>17.480589999999999</c:v>
                </c:pt>
                <c:pt idx="14">
                  <c:v>17.38411</c:v>
                </c:pt>
                <c:pt idx="15">
                  <c:v>17.907160000000001</c:v>
                </c:pt>
                <c:pt idx="16">
                  <c:v>17.403559999999999</c:v>
                </c:pt>
                <c:pt idx="17">
                  <c:v>17.048100000000002</c:v>
                </c:pt>
                <c:pt idx="18">
                  <c:v>16.48291</c:v>
                </c:pt>
                <c:pt idx="19">
                  <c:v>17.12284</c:v>
                </c:pt>
                <c:pt idx="20">
                  <c:v>17.173100000000002</c:v>
                </c:pt>
                <c:pt idx="21">
                  <c:v>17.000820000000001</c:v>
                </c:pt>
                <c:pt idx="22">
                  <c:v>16.75508</c:v>
                </c:pt>
                <c:pt idx="23">
                  <c:v>16.41161</c:v>
                </c:pt>
                <c:pt idx="24">
                  <c:v>16.629539999999999</c:v>
                </c:pt>
                <c:pt idx="25">
                  <c:v>16.878260000000001</c:v>
                </c:pt>
                <c:pt idx="26">
                  <c:v>17.462199999999999</c:v>
                </c:pt>
                <c:pt idx="27">
                  <c:v>17.493289999999998</c:v>
                </c:pt>
                <c:pt idx="28">
                  <c:v>16.995989999999999</c:v>
                </c:pt>
                <c:pt idx="29">
                  <c:v>16.85032</c:v>
                </c:pt>
                <c:pt idx="30">
                  <c:v>17.377510000000001</c:v>
                </c:pt>
                <c:pt idx="31">
                  <c:v>17.29477</c:v>
                </c:pt>
                <c:pt idx="32">
                  <c:v>17.46472</c:v>
                </c:pt>
                <c:pt idx="33">
                  <c:v>17.405660000000001</c:v>
                </c:pt>
                <c:pt idx="34">
                  <c:v>17.274619999999999</c:v>
                </c:pt>
                <c:pt idx="35">
                  <c:v>17.562660000000001</c:v>
                </c:pt>
                <c:pt idx="36">
                  <c:v>17.589079999999999</c:v>
                </c:pt>
                <c:pt idx="37">
                  <c:v>17.31671</c:v>
                </c:pt>
                <c:pt idx="38">
                  <c:v>17.42792</c:v>
                </c:pt>
                <c:pt idx="39">
                  <c:v>17.752559999999999</c:v>
                </c:pt>
                <c:pt idx="40">
                  <c:v>17.710599999999999</c:v>
                </c:pt>
                <c:pt idx="41">
                  <c:v>17.720610000000001</c:v>
                </c:pt>
                <c:pt idx="42">
                  <c:v>17.368459999999999</c:v>
                </c:pt>
                <c:pt idx="43">
                  <c:v>17.515720000000002</c:v>
                </c:pt>
                <c:pt idx="44">
                  <c:v>17.455120000000001</c:v>
                </c:pt>
                <c:pt idx="45">
                  <c:v>17.87818</c:v>
                </c:pt>
                <c:pt idx="46">
                  <c:v>17.85783</c:v>
                </c:pt>
                <c:pt idx="47">
                  <c:v>17.853719999999999</c:v>
                </c:pt>
              </c:numCache>
            </c:numRef>
          </c:val>
          <c:smooth val="0"/>
          <c:extLst>
            <c:ext xmlns:c16="http://schemas.microsoft.com/office/drawing/2014/chart" uri="{C3380CC4-5D6E-409C-BE32-E72D297353CC}">
              <c16:uniqueId val="{00000012-A3E2-48F2-A5C7-6F06904BB2F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3E2-48F2-A5C7-6F06904BB2F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3E2-48F2-A5C7-6F06904BB2F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15.134499999999999</c:v>
                </c:pt>
                <c:pt idx="1">
                  <c:v>15.0649</c:v>
                </c:pt>
                <c:pt idx="2">
                  <c:v>15.325799999999999</c:v>
                </c:pt>
                <c:pt idx="3">
                  <c:v>15.6456</c:v>
                </c:pt>
                <c:pt idx="4">
                  <c:v>15.7218</c:v>
                </c:pt>
                <c:pt idx="5">
                  <c:v>15.2136</c:v>
                </c:pt>
                <c:pt idx="6">
                  <c:v>15.1477</c:v>
                </c:pt>
                <c:pt idx="7">
                  <c:v>15.740399999999999</c:v>
                </c:pt>
                <c:pt idx="8">
                  <c:v>14.752800000000001</c:v>
                </c:pt>
                <c:pt idx="9">
                  <c:v>14.2197</c:v>
                </c:pt>
                <c:pt idx="10">
                  <c:v>14.251099999999999</c:v>
                </c:pt>
                <c:pt idx="11">
                  <c:v>13.785500000000001</c:v>
                </c:pt>
                <c:pt idx="12">
                  <c:v>13.4855</c:v>
                </c:pt>
                <c:pt idx="13">
                  <c:v>13.0442</c:v>
                </c:pt>
                <c:pt idx="14">
                  <c:v>12.717700000000001</c:v>
                </c:pt>
                <c:pt idx="15">
                  <c:v>12.374000000000001</c:v>
                </c:pt>
                <c:pt idx="16">
                  <c:v>12.3058</c:v>
                </c:pt>
                <c:pt idx="17">
                  <c:v>13.042400000000001</c:v>
                </c:pt>
                <c:pt idx="18">
                  <c:v>13.296200000000001</c:v>
                </c:pt>
                <c:pt idx="19">
                  <c:v>14.264900000000001</c:v>
                </c:pt>
                <c:pt idx="20">
                  <c:v>14.536899999999999</c:v>
                </c:pt>
                <c:pt idx="21">
                  <c:v>13.9383</c:v>
                </c:pt>
                <c:pt idx="22">
                  <c:v>14.094900000000001</c:v>
                </c:pt>
                <c:pt idx="23">
                  <c:v>14.1775</c:v>
                </c:pt>
                <c:pt idx="24">
                  <c:v>14.546099999999999</c:v>
                </c:pt>
                <c:pt idx="25">
                  <c:v>14.8521</c:v>
                </c:pt>
                <c:pt idx="26">
                  <c:v>14.6595</c:v>
                </c:pt>
                <c:pt idx="27">
                  <c:v>14.7608</c:v>
                </c:pt>
                <c:pt idx="28">
                  <c:v>15.239599999999999</c:v>
                </c:pt>
                <c:pt idx="29">
                  <c:v>14.9506</c:v>
                </c:pt>
                <c:pt idx="30">
                  <c:v>15.239000000000001</c:v>
                </c:pt>
                <c:pt idx="31">
                  <c:v>14.810600000000001</c:v>
                </c:pt>
                <c:pt idx="32">
                  <c:v>16.6952</c:v>
                </c:pt>
                <c:pt idx="33">
                  <c:v>16.853000000000002</c:v>
                </c:pt>
                <c:pt idx="34">
                  <c:v>16.2651</c:v>
                </c:pt>
                <c:pt idx="35">
                  <c:v>16.099399999999999</c:v>
                </c:pt>
                <c:pt idx="36">
                  <c:v>15.664899999999999</c:v>
                </c:pt>
                <c:pt idx="37">
                  <c:v>15.120900000000001</c:v>
                </c:pt>
                <c:pt idx="38">
                  <c:v>15.0358</c:v>
                </c:pt>
                <c:pt idx="39">
                  <c:v>15.174300000000001</c:v>
                </c:pt>
                <c:pt idx="40">
                  <c:v>15.389900000000001</c:v>
                </c:pt>
                <c:pt idx="41">
                  <c:v>15.787100000000001</c:v>
                </c:pt>
                <c:pt idx="42">
                  <c:v>16.831</c:v>
                </c:pt>
                <c:pt idx="43">
                  <c:v>17.2333</c:v>
                </c:pt>
                <c:pt idx="44">
                  <c:v>17.3325</c:v>
                </c:pt>
                <c:pt idx="45">
                  <c:v>17.716200000000001</c:v>
                </c:pt>
                <c:pt idx="46">
                  <c:v>17.586600000000001</c:v>
                </c:pt>
                <c:pt idx="47">
                  <c:v>17.029</c:v>
                </c:pt>
              </c:numCache>
            </c:numRef>
          </c:val>
          <c:smooth val="0"/>
          <c:extLst>
            <c:ext xmlns:c16="http://schemas.microsoft.com/office/drawing/2014/chart" uri="{C3380CC4-5D6E-409C-BE32-E72D297353CC}">
              <c16:uniqueId val="{00000015-A3E2-48F2-A5C7-6F06904BB2F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4.9736000000000002</c:v>
                </c:pt>
                <c:pt idx="1">
                  <c:v>5.0098000000000003</c:v>
                </c:pt>
                <c:pt idx="2">
                  <c:v>5.0049299999999999</c:v>
                </c:pt>
                <c:pt idx="3">
                  <c:v>4.92239</c:v>
                </c:pt>
                <c:pt idx="4">
                  <c:v>4.7595200000000002</c:v>
                </c:pt>
                <c:pt idx="5">
                  <c:v>4.7619300000000004</c:v>
                </c:pt>
                <c:pt idx="6">
                  <c:v>4.7219600000000002</c:v>
                </c:pt>
                <c:pt idx="7">
                  <c:v>5.03329</c:v>
                </c:pt>
                <c:pt idx="8">
                  <c:v>5.0558199999999998</c:v>
                </c:pt>
                <c:pt idx="9">
                  <c:v>5.0402500000000003</c:v>
                </c:pt>
                <c:pt idx="10">
                  <c:v>5.1792899999999999</c:v>
                </c:pt>
                <c:pt idx="11">
                  <c:v>5.0911400000000002</c:v>
                </c:pt>
                <c:pt idx="12">
                  <c:v>4.7084200000000003</c:v>
                </c:pt>
                <c:pt idx="13">
                  <c:v>4.6623799999999997</c:v>
                </c:pt>
                <c:pt idx="14">
                  <c:v>4.6314599999999997</c:v>
                </c:pt>
                <c:pt idx="15">
                  <c:v>4.5757500000000002</c:v>
                </c:pt>
                <c:pt idx="16">
                  <c:v>4.5244299999999997</c:v>
                </c:pt>
                <c:pt idx="17">
                  <c:v>4.7507099999999998</c:v>
                </c:pt>
                <c:pt idx="18">
                  <c:v>4.8923800000000002</c:v>
                </c:pt>
                <c:pt idx="19">
                  <c:v>4.8742000000000001</c:v>
                </c:pt>
                <c:pt idx="20">
                  <c:v>4.7806800000000003</c:v>
                </c:pt>
                <c:pt idx="21">
                  <c:v>4.7773099999999999</c:v>
                </c:pt>
                <c:pt idx="22">
                  <c:v>4.7443600000000004</c:v>
                </c:pt>
                <c:pt idx="23">
                  <c:v>4.6841799999999996</c:v>
                </c:pt>
                <c:pt idx="24">
                  <c:v>4.5193099999999999</c:v>
                </c:pt>
                <c:pt idx="25">
                  <c:v>4.4732099999999999</c:v>
                </c:pt>
                <c:pt idx="26">
                  <c:v>4.7693199999999996</c:v>
                </c:pt>
                <c:pt idx="27">
                  <c:v>4.7884500000000001</c:v>
                </c:pt>
                <c:pt idx="28">
                  <c:v>4.6220299999999996</c:v>
                </c:pt>
                <c:pt idx="29">
                  <c:v>4.5947300000000002</c:v>
                </c:pt>
                <c:pt idx="30">
                  <c:v>4.6340399999999997</c:v>
                </c:pt>
                <c:pt idx="31">
                  <c:v>4.6814299999999998</c:v>
                </c:pt>
                <c:pt idx="32">
                  <c:v>4.8497500000000002</c:v>
                </c:pt>
                <c:pt idx="33">
                  <c:v>4.8249300000000002</c:v>
                </c:pt>
                <c:pt idx="34">
                  <c:v>4.8024800000000001</c:v>
                </c:pt>
                <c:pt idx="35">
                  <c:v>4.6393899999999997</c:v>
                </c:pt>
                <c:pt idx="36">
                  <c:v>4.5367300000000004</c:v>
                </c:pt>
                <c:pt idx="37">
                  <c:v>4.49465</c:v>
                </c:pt>
                <c:pt idx="38">
                  <c:v>4.4771999999999998</c:v>
                </c:pt>
                <c:pt idx="39">
                  <c:v>4.5173699999999997</c:v>
                </c:pt>
                <c:pt idx="40">
                  <c:v>4.5468799999999998</c:v>
                </c:pt>
                <c:pt idx="41">
                  <c:v>4.7896299999999998</c:v>
                </c:pt>
                <c:pt idx="42">
                  <c:v>4.9875400000000001</c:v>
                </c:pt>
                <c:pt idx="43">
                  <c:v>5.0503400000000003</c:v>
                </c:pt>
                <c:pt idx="44">
                  <c:v>5.1960300000000004</c:v>
                </c:pt>
                <c:pt idx="45">
                  <c:v>5.0847199999999999</c:v>
                </c:pt>
                <c:pt idx="46">
                  <c:v>5.1797300000000002</c:v>
                </c:pt>
                <c:pt idx="47">
                  <c:v>5.1988799999999999</c:v>
                </c:pt>
              </c:numCache>
            </c:numRef>
          </c:val>
          <c:smooth val="0"/>
          <c:extLst>
            <c:ext xmlns:c16="http://schemas.microsoft.com/office/drawing/2014/chart" uri="{C3380CC4-5D6E-409C-BE32-E72D297353CC}">
              <c16:uniqueId val="{00000016-A3E2-48F2-A5C7-6F06904BB2F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3E2-48F2-A5C7-6F06904BB2F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3E2-48F2-A5C7-6F06904BB2F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16.740690000000001</c:v>
                </c:pt>
                <c:pt idx="1">
                  <c:v>17.043379999999999</c:v>
                </c:pt>
                <c:pt idx="2">
                  <c:v>16.551570000000002</c:v>
                </c:pt>
                <c:pt idx="3">
                  <c:v>16.6629</c:v>
                </c:pt>
                <c:pt idx="4">
                  <c:v>16.338650000000001</c:v>
                </c:pt>
                <c:pt idx="5">
                  <c:v>15.74438</c:v>
                </c:pt>
                <c:pt idx="6">
                  <c:v>16.709129999999998</c:v>
                </c:pt>
                <c:pt idx="7">
                  <c:v>16.833480000000002</c:v>
                </c:pt>
                <c:pt idx="8">
                  <c:v>16.83222</c:v>
                </c:pt>
                <c:pt idx="9">
                  <c:v>16.300699999999999</c:v>
                </c:pt>
                <c:pt idx="10">
                  <c:v>15.24075</c:v>
                </c:pt>
                <c:pt idx="11">
                  <c:v>13.807689999999999</c:v>
                </c:pt>
                <c:pt idx="12">
                  <c:v>12.695180000000001</c:v>
                </c:pt>
                <c:pt idx="13">
                  <c:v>12.83037</c:v>
                </c:pt>
                <c:pt idx="14">
                  <c:v>13.5412</c:v>
                </c:pt>
                <c:pt idx="15">
                  <c:v>13.638109999999999</c:v>
                </c:pt>
                <c:pt idx="16">
                  <c:v>13.785489999999999</c:v>
                </c:pt>
                <c:pt idx="17">
                  <c:v>10.9101</c:v>
                </c:pt>
                <c:pt idx="18">
                  <c:v>9.94754</c:v>
                </c:pt>
                <c:pt idx="19">
                  <c:v>10.877090000000001</c:v>
                </c:pt>
                <c:pt idx="20">
                  <c:v>10.481249999999999</c:v>
                </c:pt>
                <c:pt idx="21">
                  <c:v>10.618690000000001</c:v>
                </c:pt>
                <c:pt idx="22">
                  <c:v>11.28763</c:v>
                </c:pt>
                <c:pt idx="23">
                  <c:v>10.44983</c:v>
                </c:pt>
                <c:pt idx="24">
                  <c:v>9.1892099999999992</c:v>
                </c:pt>
                <c:pt idx="25">
                  <c:v>10.31714</c:v>
                </c:pt>
                <c:pt idx="26">
                  <c:v>15.1592</c:v>
                </c:pt>
                <c:pt idx="27">
                  <c:v>14.93638</c:v>
                </c:pt>
                <c:pt idx="28">
                  <c:v>15.779780000000001</c:v>
                </c:pt>
                <c:pt idx="29">
                  <c:v>15.6396</c:v>
                </c:pt>
                <c:pt idx="30">
                  <c:v>15.30983</c:v>
                </c:pt>
                <c:pt idx="31">
                  <c:v>15.45753</c:v>
                </c:pt>
                <c:pt idx="32">
                  <c:v>15.084440000000001</c:v>
                </c:pt>
                <c:pt idx="33">
                  <c:v>14.81479</c:v>
                </c:pt>
                <c:pt idx="34">
                  <c:v>13.62397</c:v>
                </c:pt>
                <c:pt idx="35">
                  <c:v>12.606999999999999</c:v>
                </c:pt>
                <c:pt idx="36">
                  <c:v>12.1089</c:v>
                </c:pt>
                <c:pt idx="37">
                  <c:v>11.52474</c:v>
                </c:pt>
                <c:pt idx="38">
                  <c:v>12.379619999999999</c:v>
                </c:pt>
                <c:pt idx="39">
                  <c:v>13.11</c:v>
                </c:pt>
                <c:pt idx="40">
                  <c:v>13.08281</c:v>
                </c:pt>
                <c:pt idx="41">
                  <c:v>13.076169999999999</c:v>
                </c:pt>
                <c:pt idx="42">
                  <c:v>13.535589999999999</c:v>
                </c:pt>
                <c:pt idx="43">
                  <c:v>14.584479999999999</c:v>
                </c:pt>
                <c:pt idx="44">
                  <c:v>14.8691</c:v>
                </c:pt>
                <c:pt idx="45">
                  <c:v>14.822520000000001</c:v>
                </c:pt>
                <c:pt idx="46">
                  <c:v>14.71372</c:v>
                </c:pt>
                <c:pt idx="47">
                  <c:v>14.9741</c:v>
                </c:pt>
              </c:numCache>
            </c:numRef>
          </c:val>
          <c:smooth val="0"/>
          <c:extLst>
            <c:ext xmlns:c16="http://schemas.microsoft.com/office/drawing/2014/chart" uri="{C3380CC4-5D6E-409C-BE32-E72D297353CC}">
              <c16:uniqueId val="{00000019-A3E2-48F2-A5C7-6F06904BB2F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293.58</c:v>
                </c:pt>
                <c:pt idx="1">
                  <c:v>297.33999999999997</c:v>
                </c:pt>
                <c:pt idx="2">
                  <c:v>297.85000000000002</c:v>
                </c:pt>
                <c:pt idx="3">
                  <c:v>289.06</c:v>
                </c:pt>
                <c:pt idx="4">
                  <c:v>285.13</c:v>
                </c:pt>
                <c:pt idx="5">
                  <c:v>286.70999999999998</c:v>
                </c:pt>
                <c:pt idx="6">
                  <c:v>281.25</c:v>
                </c:pt>
                <c:pt idx="7">
                  <c:v>289.11</c:v>
                </c:pt>
                <c:pt idx="8">
                  <c:v>293.37</c:v>
                </c:pt>
                <c:pt idx="9">
                  <c:v>295.16000000000003</c:v>
                </c:pt>
                <c:pt idx="10">
                  <c:v>295.55</c:v>
                </c:pt>
                <c:pt idx="11">
                  <c:v>296.02</c:v>
                </c:pt>
                <c:pt idx="12">
                  <c:v>295.99</c:v>
                </c:pt>
                <c:pt idx="13">
                  <c:v>288.08999999999997</c:v>
                </c:pt>
                <c:pt idx="14">
                  <c:v>280.08999999999997</c:v>
                </c:pt>
                <c:pt idx="15">
                  <c:v>275.39</c:v>
                </c:pt>
                <c:pt idx="16">
                  <c:v>279.99</c:v>
                </c:pt>
                <c:pt idx="17">
                  <c:v>287.17</c:v>
                </c:pt>
                <c:pt idx="18">
                  <c:v>287.44</c:v>
                </c:pt>
                <c:pt idx="19">
                  <c:v>274.18</c:v>
                </c:pt>
                <c:pt idx="20">
                  <c:v>279.89</c:v>
                </c:pt>
                <c:pt idx="21">
                  <c:v>282.55</c:v>
                </c:pt>
                <c:pt idx="22">
                  <c:v>285.08</c:v>
                </c:pt>
                <c:pt idx="23">
                  <c:v>287.58</c:v>
                </c:pt>
                <c:pt idx="24">
                  <c:v>288.13</c:v>
                </c:pt>
                <c:pt idx="25">
                  <c:v>285.2</c:v>
                </c:pt>
                <c:pt idx="26">
                  <c:v>267.02999999999997</c:v>
                </c:pt>
                <c:pt idx="27">
                  <c:v>286.06</c:v>
                </c:pt>
                <c:pt idx="28">
                  <c:v>283.44</c:v>
                </c:pt>
                <c:pt idx="29">
                  <c:v>283.45</c:v>
                </c:pt>
                <c:pt idx="30">
                  <c:v>284.83</c:v>
                </c:pt>
                <c:pt idx="31">
                  <c:v>286.58999999999997</c:v>
                </c:pt>
                <c:pt idx="32">
                  <c:v>287.13</c:v>
                </c:pt>
                <c:pt idx="33">
                  <c:v>276.99</c:v>
                </c:pt>
                <c:pt idx="34">
                  <c:v>280.8</c:v>
                </c:pt>
                <c:pt idx="35">
                  <c:v>289.23</c:v>
                </c:pt>
                <c:pt idx="36">
                  <c:v>290.52999999999997</c:v>
                </c:pt>
                <c:pt idx="37">
                  <c:v>286.02</c:v>
                </c:pt>
                <c:pt idx="38">
                  <c:v>281.44</c:v>
                </c:pt>
                <c:pt idx="39">
                  <c:v>277.20999999999998</c:v>
                </c:pt>
                <c:pt idx="40">
                  <c:v>285.13</c:v>
                </c:pt>
                <c:pt idx="41">
                  <c:v>289.85000000000002</c:v>
                </c:pt>
                <c:pt idx="42">
                  <c:v>295.77999999999997</c:v>
                </c:pt>
                <c:pt idx="43">
                  <c:v>291.25</c:v>
                </c:pt>
                <c:pt idx="44">
                  <c:v>293.93</c:v>
                </c:pt>
                <c:pt idx="45">
                  <c:v>290.83999999999997</c:v>
                </c:pt>
                <c:pt idx="46">
                  <c:v>293.83999999999997</c:v>
                </c:pt>
                <c:pt idx="47">
                  <c:v>296.04000000000002</c:v>
                </c:pt>
              </c:numCache>
            </c:numRef>
          </c:val>
          <c:smooth val="0"/>
          <c:extLst>
            <c:ext xmlns:c16="http://schemas.microsoft.com/office/drawing/2014/chart" uri="{C3380CC4-5D6E-409C-BE32-E72D297353CC}">
              <c16:uniqueId val="{0000001A-A3E2-48F2-A5C7-6F06904BB2F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3E2-48F2-A5C7-6F06904BB2F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34.720999999999997</c:v>
                </c:pt>
                <c:pt idx="1">
                  <c:v>34.311999999999998</c:v>
                </c:pt>
                <c:pt idx="2">
                  <c:v>34.283999999999999</c:v>
                </c:pt>
                <c:pt idx="3">
                  <c:v>34.524999999999999</c:v>
                </c:pt>
                <c:pt idx="4">
                  <c:v>34.552999999999997</c:v>
                </c:pt>
                <c:pt idx="5">
                  <c:v>34.572000000000003</c:v>
                </c:pt>
                <c:pt idx="6">
                  <c:v>34.048999999999999</c:v>
                </c:pt>
                <c:pt idx="7">
                  <c:v>33.786999999999999</c:v>
                </c:pt>
                <c:pt idx="8">
                  <c:v>33.865000000000002</c:v>
                </c:pt>
                <c:pt idx="9">
                  <c:v>33.969000000000001</c:v>
                </c:pt>
                <c:pt idx="10">
                  <c:v>34.11</c:v>
                </c:pt>
                <c:pt idx="11">
                  <c:v>34.523000000000003</c:v>
                </c:pt>
                <c:pt idx="12">
                  <c:v>33.915999999999997</c:v>
                </c:pt>
                <c:pt idx="13">
                  <c:v>33.722999999999999</c:v>
                </c:pt>
                <c:pt idx="14">
                  <c:v>33.784999999999997</c:v>
                </c:pt>
                <c:pt idx="15">
                  <c:v>34.238</c:v>
                </c:pt>
                <c:pt idx="16">
                  <c:v>34.241</c:v>
                </c:pt>
                <c:pt idx="17">
                  <c:v>34.192999999999998</c:v>
                </c:pt>
                <c:pt idx="18">
                  <c:v>34.252000000000002</c:v>
                </c:pt>
                <c:pt idx="19">
                  <c:v>34.334000000000003</c:v>
                </c:pt>
                <c:pt idx="20">
                  <c:v>34.29</c:v>
                </c:pt>
                <c:pt idx="21">
                  <c:v>34.524999999999999</c:v>
                </c:pt>
                <c:pt idx="22">
                  <c:v>34.581000000000003</c:v>
                </c:pt>
                <c:pt idx="23">
                  <c:v>34.228000000000002</c:v>
                </c:pt>
                <c:pt idx="24">
                  <c:v>33.701000000000001</c:v>
                </c:pt>
                <c:pt idx="25">
                  <c:v>33.878</c:v>
                </c:pt>
                <c:pt idx="26">
                  <c:v>33.951000000000001</c:v>
                </c:pt>
                <c:pt idx="27">
                  <c:v>34.412999999999997</c:v>
                </c:pt>
                <c:pt idx="28">
                  <c:v>33.97</c:v>
                </c:pt>
                <c:pt idx="29">
                  <c:v>33.927999999999997</c:v>
                </c:pt>
                <c:pt idx="30">
                  <c:v>33.768999999999998</c:v>
                </c:pt>
                <c:pt idx="31">
                  <c:v>33.165999999999997</c:v>
                </c:pt>
                <c:pt idx="32">
                  <c:v>33.762999999999998</c:v>
                </c:pt>
                <c:pt idx="33">
                  <c:v>34.203000000000003</c:v>
                </c:pt>
                <c:pt idx="34">
                  <c:v>34.136000000000003</c:v>
                </c:pt>
                <c:pt idx="35">
                  <c:v>34.116</c:v>
                </c:pt>
                <c:pt idx="36">
                  <c:v>34.143999999999998</c:v>
                </c:pt>
                <c:pt idx="37">
                  <c:v>31.879000000000001</c:v>
                </c:pt>
                <c:pt idx="38">
                  <c:v>33.65</c:v>
                </c:pt>
                <c:pt idx="39">
                  <c:v>33.612000000000002</c:v>
                </c:pt>
                <c:pt idx="40">
                  <c:v>33.582999999999998</c:v>
                </c:pt>
                <c:pt idx="41">
                  <c:v>31.117999999999999</c:v>
                </c:pt>
                <c:pt idx="42">
                  <c:v>30.675000000000001</c:v>
                </c:pt>
                <c:pt idx="43">
                  <c:v>33.789000000000001</c:v>
                </c:pt>
                <c:pt idx="44">
                  <c:v>33.719000000000001</c:v>
                </c:pt>
                <c:pt idx="45">
                  <c:v>32.177999999999997</c:v>
                </c:pt>
                <c:pt idx="46">
                  <c:v>32.512</c:v>
                </c:pt>
                <c:pt idx="47">
                  <c:v>32.896000000000001</c:v>
                </c:pt>
              </c:numCache>
            </c:numRef>
          </c:val>
          <c:smooth val="0"/>
          <c:extLst>
            <c:ext xmlns:c16="http://schemas.microsoft.com/office/drawing/2014/chart" uri="{C3380CC4-5D6E-409C-BE32-E72D297353CC}">
              <c16:uniqueId val="{0000001C-A3E2-48F2-A5C7-6F06904BB2F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0.86721000000000004</c:v>
                </c:pt>
                <c:pt idx="1">
                  <c:v>0.88944000000000001</c:v>
                </c:pt>
                <c:pt idx="2">
                  <c:v>0.90580000000000005</c:v>
                </c:pt>
                <c:pt idx="3">
                  <c:v>0.91620000000000001</c:v>
                </c:pt>
                <c:pt idx="4">
                  <c:v>0.89886999999999995</c:v>
                </c:pt>
                <c:pt idx="5">
                  <c:v>0.87761999999999996</c:v>
                </c:pt>
                <c:pt idx="6">
                  <c:v>0.89112000000000002</c:v>
                </c:pt>
                <c:pt idx="7">
                  <c:v>0.90346000000000004</c:v>
                </c:pt>
                <c:pt idx="8">
                  <c:v>0.82123999999999997</c:v>
                </c:pt>
                <c:pt idx="9">
                  <c:v>0.83153999999999995</c:v>
                </c:pt>
                <c:pt idx="10">
                  <c:v>0.96147000000000005</c:v>
                </c:pt>
                <c:pt idx="11">
                  <c:v>1.08795</c:v>
                </c:pt>
                <c:pt idx="12">
                  <c:v>1.20302</c:v>
                </c:pt>
                <c:pt idx="13">
                  <c:v>1.2077500000000001</c:v>
                </c:pt>
                <c:pt idx="14">
                  <c:v>1.0788800000000001</c:v>
                </c:pt>
                <c:pt idx="15">
                  <c:v>1.3097700000000001</c:v>
                </c:pt>
                <c:pt idx="16">
                  <c:v>1.33222</c:v>
                </c:pt>
                <c:pt idx="17">
                  <c:v>1.5125500000000001</c:v>
                </c:pt>
                <c:pt idx="18">
                  <c:v>1.7289099999999999</c:v>
                </c:pt>
                <c:pt idx="19">
                  <c:v>1.4390000000000001</c:v>
                </c:pt>
                <c:pt idx="20">
                  <c:v>1.4152800000000001</c:v>
                </c:pt>
                <c:pt idx="21">
                  <c:v>1.5549599999999999</c:v>
                </c:pt>
                <c:pt idx="22">
                  <c:v>1.73386</c:v>
                </c:pt>
                <c:pt idx="23">
                  <c:v>1.5483100000000001</c:v>
                </c:pt>
                <c:pt idx="24">
                  <c:v>1.4361999999999999</c:v>
                </c:pt>
                <c:pt idx="25">
                  <c:v>1.48956</c:v>
                </c:pt>
                <c:pt idx="26">
                  <c:v>1.62425</c:v>
                </c:pt>
                <c:pt idx="27">
                  <c:v>1.78695</c:v>
                </c:pt>
                <c:pt idx="28">
                  <c:v>1.7379100000000001</c:v>
                </c:pt>
                <c:pt idx="29">
                  <c:v>1.49725</c:v>
                </c:pt>
                <c:pt idx="30">
                  <c:v>1.5248900000000001</c:v>
                </c:pt>
                <c:pt idx="31">
                  <c:v>1.64998</c:v>
                </c:pt>
                <c:pt idx="32">
                  <c:v>1.79315</c:v>
                </c:pt>
                <c:pt idx="33">
                  <c:v>1.72984</c:v>
                </c:pt>
                <c:pt idx="34">
                  <c:v>1.59833</c:v>
                </c:pt>
                <c:pt idx="35">
                  <c:v>1.5926</c:v>
                </c:pt>
                <c:pt idx="36">
                  <c:v>1.78823</c:v>
                </c:pt>
                <c:pt idx="37">
                  <c:v>1.75193</c:v>
                </c:pt>
                <c:pt idx="38">
                  <c:v>1.5134700000000001</c:v>
                </c:pt>
                <c:pt idx="39">
                  <c:v>1.53698</c:v>
                </c:pt>
                <c:pt idx="40">
                  <c:v>1.60917</c:v>
                </c:pt>
                <c:pt idx="41">
                  <c:v>1.7797000000000001</c:v>
                </c:pt>
                <c:pt idx="42">
                  <c:v>1.7087000000000001</c:v>
                </c:pt>
                <c:pt idx="43">
                  <c:v>1.53016</c:v>
                </c:pt>
                <c:pt idx="44">
                  <c:v>1.5858300000000001</c:v>
                </c:pt>
                <c:pt idx="45">
                  <c:v>1.7173400000000001</c:v>
                </c:pt>
                <c:pt idx="46">
                  <c:v>1.7732600000000001</c:v>
                </c:pt>
                <c:pt idx="47">
                  <c:v>1.87805</c:v>
                </c:pt>
              </c:numCache>
            </c:numRef>
          </c:val>
          <c:smooth val="0"/>
          <c:extLst>
            <c:ext xmlns:c16="http://schemas.microsoft.com/office/drawing/2014/chart" uri="{C3380CC4-5D6E-409C-BE32-E72D297353CC}">
              <c16:uniqueId val="{0000001D-A3E2-48F2-A5C7-6F06904BB2F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23.621220000000001</c:v>
                </c:pt>
                <c:pt idx="1">
                  <c:v>33.719749999999998</c:v>
                </c:pt>
                <c:pt idx="2">
                  <c:v>36.905160000000002</c:v>
                </c:pt>
                <c:pt idx="3">
                  <c:v>36.203009999999999</c:v>
                </c:pt>
                <c:pt idx="4">
                  <c:v>37.021250000000002</c:v>
                </c:pt>
                <c:pt idx="5">
                  <c:v>38.076700000000002</c:v>
                </c:pt>
                <c:pt idx="6">
                  <c:v>35.618560000000002</c:v>
                </c:pt>
                <c:pt idx="7">
                  <c:v>34.853020000000001</c:v>
                </c:pt>
                <c:pt idx="8">
                  <c:v>33.358750000000001</c:v>
                </c:pt>
                <c:pt idx="9">
                  <c:v>35.356569999999998</c:v>
                </c:pt>
                <c:pt idx="10">
                  <c:v>37.114350000000002</c:v>
                </c:pt>
                <c:pt idx="11">
                  <c:v>29.908349999999999</c:v>
                </c:pt>
                <c:pt idx="12">
                  <c:v>33.386220000000002</c:v>
                </c:pt>
                <c:pt idx="13">
                  <c:v>32.170520000000003</c:v>
                </c:pt>
                <c:pt idx="14">
                  <c:v>27.992360000000001</c:v>
                </c:pt>
                <c:pt idx="15">
                  <c:v>21.394600000000001</c:v>
                </c:pt>
                <c:pt idx="16">
                  <c:v>17.21416</c:v>
                </c:pt>
                <c:pt idx="17">
                  <c:v>13.09427</c:v>
                </c:pt>
                <c:pt idx="18">
                  <c:v>11.44406</c:v>
                </c:pt>
                <c:pt idx="19">
                  <c:v>10.388820000000001</c:v>
                </c:pt>
                <c:pt idx="20">
                  <c:v>10.1991</c:v>
                </c:pt>
                <c:pt idx="21">
                  <c:v>10.93587</c:v>
                </c:pt>
                <c:pt idx="22">
                  <c:v>12.258660000000001</c:v>
                </c:pt>
                <c:pt idx="23">
                  <c:v>12.935320000000001</c:v>
                </c:pt>
                <c:pt idx="24">
                  <c:v>12.545489999999999</c:v>
                </c:pt>
                <c:pt idx="25">
                  <c:v>13.331060000000001</c:v>
                </c:pt>
                <c:pt idx="26">
                  <c:v>12.18061</c:v>
                </c:pt>
                <c:pt idx="27">
                  <c:v>11.2723</c:v>
                </c:pt>
                <c:pt idx="28">
                  <c:v>13.1218</c:v>
                </c:pt>
                <c:pt idx="29">
                  <c:v>14.227130000000001</c:v>
                </c:pt>
                <c:pt idx="30">
                  <c:v>14.738110000000001</c:v>
                </c:pt>
                <c:pt idx="31">
                  <c:v>20.405370000000001</c:v>
                </c:pt>
                <c:pt idx="32">
                  <c:v>26.430440000000001</c:v>
                </c:pt>
                <c:pt idx="33">
                  <c:v>30.229089999999999</c:v>
                </c:pt>
                <c:pt idx="34">
                  <c:v>32.318660000000001</c:v>
                </c:pt>
                <c:pt idx="35">
                  <c:v>37.211889999999997</c:v>
                </c:pt>
                <c:pt idx="36">
                  <c:v>39.914230000000003</c:v>
                </c:pt>
                <c:pt idx="37">
                  <c:v>39.465949999999999</c:v>
                </c:pt>
                <c:pt idx="38">
                  <c:v>35.822209999999998</c:v>
                </c:pt>
                <c:pt idx="39">
                  <c:v>30.595369999999999</c:v>
                </c:pt>
                <c:pt idx="40">
                  <c:v>30.587710000000001</c:v>
                </c:pt>
                <c:pt idx="41">
                  <c:v>30.196370000000002</c:v>
                </c:pt>
                <c:pt idx="42">
                  <c:v>29.984529999999999</c:v>
                </c:pt>
                <c:pt idx="43">
                  <c:v>25.094290000000001</c:v>
                </c:pt>
                <c:pt idx="44">
                  <c:v>24.91178</c:v>
                </c:pt>
                <c:pt idx="45">
                  <c:v>24.73958</c:v>
                </c:pt>
                <c:pt idx="46">
                  <c:v>24.520350000000001</c:v>
                </c:pt>
                <c:pt idx="47">
                  <c:v>24.174880000000002</c:v>
                </c:pt>
              </c:numCache>
            </c:numRef>
          </c:val>
          <c:smooth val="0"/>
          <c:extLst>
            <c:ext xmlns:c16="http://schemas.microsoft.com/office/drawing/2014/chart" uri="{C3380CC4-5D6E-409C-BE32-E72D297353CC}">
              <c16:uniqueId val="{0000001E-A3E2-48F2-A5C7-6F06904BB2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1113.49</c:v>
                </c:pt>
                <c:pt idx="1">
                  <c:v>1105.8599999999999</c:v>
                </c:pt>
                <c:pt idx="2">
                  <c:v>1064.79</c:v>
                </c:pt>
                <c:pt idx="3">
                  <c:v>1109.46</c:v>
                </c:pt>
                <c:pt idx="4">
                  <c:v>1108.19</c:v>
                </c:pt>
                <c:pt idx="5">
                  <c:v>1092.56</c:v>
                </c:pt>
                <c:pt idx="6">
                  <c:v>1111.68</c:v>
                </c:pt>
                <c:pt idx="7">
                  <c:v>1109.7</c:v>
                </c:pt>
                <c:pt idx="8">
                  <c:v>1103.76</c:v>
                </c:pt>
                <c:pt idx="9">
                  <c:v>1104.2</c:v>
                </c:pt>
                <c:pt idx="10">
                  <c:v>1111.27</c:v>
                </c:pt>
                <c:pt idx="11">
                  <c:v>1108.8900000000001</c:v>
                </c:pt>
                <c:pt idx="12">
                  <c:v>1059.08</c:v>
                </c:pt>
                <c:pt idx="13">
                  <c:v>1086.32</c:v>
                </c:pt>
                <c:pt idx="14">
                  <c:v>1026.96</c:v>
                </c:pt>
                <c:pt idx="15">
                  <c:v>913.2</c:v>
                </c:pt>
                <c:pt idx="16">
                  <c:v>978.31</c:v>
                </c:pt>
                <c:pt idx="17">
                  <c:v>979.68</c:v>
                </c:pt>
                <c:pt idx="18">
                  <c:v>985.22</c:v>
                </c:pt>
                <c:pt idx="19">
                  <c:v>981.38</c:v>
                </c:pt>
                <c:pt idx="20">
                  <c:v>983.27</c:v>
                </c:pt>
                <c:pt idx="21">
                  <c:v>985.3</c:v>
                </c:pt>
                <c:pt idx="22">
                  <c:v>949.92</c:v>
                </c:pt>
                <c:pt idx="23">
                  <c:v>989.65</c:v>
                </c:pt>
                <c:pt idx="24">
                  <c:v>992.74</c:v>
                </c:pt>
                <c:pt idx="25">
                  <c:v>961.81</c:v>
                </c:pt>
                <c:pt idx="26">
                  <c:v>1011.13</c:v>
                </c:pt>
                <c:pt idx="27">
                  <c:v>979.67</c:v>
                </c:pt>
                <c:pt idx="28">
                  <c:v>976.41</c:v>
                </c:pt>
                <c:pt idx="29">
                  <c:v>983.95</c:v>
                </c:pt>
                <c:pt idx="30">
                  <c:v>983.1</c:v>
                </c:pt>
                <c:pt idx="31">
                  <c:v>926.56</c:v>
                </c:pt>
                <c:pt idx="32">
                  <c:v>1007.53</c:v>
                </c:pt>
                <c:pt idx="33">
                  <c:v>1002.54</c:v>
                </c:pt>
                <c:pt idx="34">
                  <c:v>1180.23</c:v>
                </c:pt>
                <c:pt idx="35">
                  <c:v>1169.72</c:v>
                </c:pt>
                <c:pt idx="36">
                  <c:v>1189.33</c:v>
                </c:pt>
                <c:pt idx="37">
                  <c:v>1134.79</c:v>
                </c:pt>
                <c:pt idx="38">
                  <c:v>1180.24</c:v>
                </c:pt>
                <c:pt idx="39">
                  <c:v>1192.8900000000001</c:v>
                </c:pt>
                <c:pt idx="40">
                  <c:v>1185.28</c:v>
                </c:pt>
                <c:pt idx="41">
                  <c:v>1160.0999999999999</c:v>
                </c:pt>
                <c:pt idx="42">
                  <c:v>1184.6199999999999</c:v>
                </c:pt>
                <c:pt idx="43">
                  <c:v>1168.6400000000001</c:v>
                </c:pt>
                <c:pt idx="44">
                  <c:v>1178.6400000000001</c:v>
                </c:pt>
                <c:pt idx="45">
                  <c:v>1177.55</c:v>
                </c:pt>
                <c:pt idx="46">
                  <c:v>1189.57</c:v>
                </c:pt>
                <c:pt idx="47">
                  <c:v>1186.25</c:v>
                </c:pt>
              </c:numCache>
            </c:numRef>
          </c:val>
          <c:extLst>
            <c:ext xmlns:c16="http://schemas.microsoft.com/office/drawing/2014/chart" uri="{C3380CC4-5D6E-409C-BE32-E72D297353CC}">
              <c16:uniqueId val="{00000000-AE0E-4900-AC9C-1B75388E48D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3531.3</c:v>
                </c:pt>
                <c:pt idx="1">
                  <c:v>3406.9</c:v>
                </c:pt>
                <c:pt idx="2">
                  <c:v>3300.4</c:v>
                </c:pt>
                <c:pt idx="3">
                  <c:v>3341.7</c:v>
                </c:pt>
                <c:pt idx="4">
                  <c:v>3404</c:v>
                </c:pt>
                <c:pt idx="5">
                  <c:v>3267.7</c:v>
                </c:pt>
                <c:pt idx="6">
                  <c:v>3301.3</c:v>
                </c:pt>
                <c:pt idx="7">
                  <c:v>3241.6</c:v>
                </c:pt>
                <c:pt idx="8">
                  <c:v>3432.5</c:v>
                </c:pt>
                <c:pt idx="9">
                  <c:v>3485</c:v>
                </c:pt>
                <c:pt idx="10">
                  <c:v>3438.8</c:v>
                </c:pt>
                <c:pt idx="11">
                  <c:v>3288.5</c:v>
                </c:pt>
                <c:pt idx="12">
                  <c:v>3021</c:v>
                </c:pt>
                <c:pt idx="13">
                  <c:v>2680.6</c:v>
                </c:pt>
                <c:pt idx="14">
                  <c:v>2592</c:v>
                </c:pt>
                <c:pt idx="15">
                  <c:v>2753.3</c:v>
                </c:pt>
                <c:pt idx="16">
                  <c:v>2965.8</c:v>
                </c:pt>
                <c:pt idx="17">
                  <c:v>3106</c:v>
                </c:pt>
                <c:pt idx="18">
                  <c:v>3169.4</c:v>
                </c:pt>
                <c:pt idx="19">
                  <c:v>3252.2</c:v>
                </c:pt>
                <c:pt idx="20">
                  <c:v>3045.1</c:v>
                </c:pt>
                <c:pt idx="21">
                  <c:v>2951.2</c:v>
                </c:pt>
                <c:pt idx="22">
                  <c:v>3032.3</c:v>
                </c:pt>
                <c:pt idx="23">
                  <c:v>3205.4</c:v>
                </c:pt>
                <c:pt idx="24">
                  <c:v>3249.8</c:v>
                </c:pt>
                <c:pt idx="25">
                  <c:v>3189.2</c:v>
                </c:pt>
                <c:pt idx="26">
                  <c:v>3193.5</c:v>
                </c:pt>
                <c:pt idx="27">
                  <c:v>3158</c:v>
                </c:pt>
                <c:pt idx="28">
                  <c:v>3076.6</c:v>
                </c:pt>
                <c:pt idx="29">
                  <c:v>3122.3</c:v>
                </c:pt>
                <c:pt idx="30">
                  <c:v>3059.6</c:v>
                </c:pt>
                <c:pt idx="31">
                  <c:v>3057.8</c:v>
                </c:pt>
                <c:pt idx="32">
                  <c:v>3275.4</c:v>
                </c:pt>
                <c:pt idx="33">
                  <c:v>3354.9</c:v>
                </c:pt>
                <c:pt idx="34">
                  <c:v>3464.8</c:v>
                </c:pt>
                <c:pt idx="35">
                  <c:v>3527.3</c:v>
                </c:pt>
                <c:pt idx="36">
                  <c:v>3521.7</c:v>
                </c:pt>
                <c:pt idx="37">
                  <c:v>3521.5</c:v>
                </c:pt>
                <c:pt idx="38">
                  <c:v>3493.8</c:v>
                </c:pt>
                <c:pt idx="39">
                  <c:v>3584.4</c:v>
                </c:pt>
                <c:pt idx="40">
                  <c:v>3580.1</c:v>
                </c:pt>
                <c:pt idx="41">
                  <c:v>3511.8</c:v>
                </c:pt>
                <c:pt idx="42">
                  <c:v>3546.4</c:v>
                </c:pt>
                <c:pt idx="43">
                  <c:v>3450.2</c:v>
                </c:pt>
                <c:pt idx="44">
                  <c:v>3448.8</c:v>
                </c:pt>
                <c:pt idx="45">
                  <c:v>3539.1</c:v>
                </c:pt>
                <c:pt idx="46">
                  <c:v>3471.2</c:v>
                </c:pt>
                <c:pt idx="47">
                  <c:v>3485.9</c:v>
                </c:pt>
              </c:numCache>
            </c:numRef>
          </c:val>
          <c:extLst>
            <c:ext xmlns:c16="http://schemas.microsoft.com/office/drawing/2014/chart" uri="{C3380CC4-5D6E-409C-BE32-E72D297353CC}">
              <c16:uniqueId val="{00000001-AE0E-4900-AC9C-1B75388E48D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1437.7</c:v>
                </c:pt>
                <c:pt idx="1">
                  <c:v>1354.8</c:v>
                </c:pt>
                <c:pt idx="2">
                  <c:v>1352.1</c:v>
                </c:pt>
                <c:pt idx="3">
                  <c:v>1353.9</c:v>
                </c:pt>
                <c:pt idx="4">
                  <c:v>1245.3</c:v>
                </c:pt>
                <c:pt idx="5">
                  <c:v>1248.0999999999999</c:v>
                </c:pt>
                <c:pt idx="6">
                  <c:v>1232.3</c:v>
                </c:pt>
                <c:pt idx="7">
                  <c:v>1242.3</c:v>
                </c:pt>
                <c:pt idx="8">
                  <c:v>1165.3</c:v>
                </c:pt>
                <c:pt idx="9">
                  <c:v>1108.7</c:v>
                </c:pt>
                <c:pt idx="10">
                  <c:v>1111.9000000000001</c:v>
                </c:pt>
                <c:pt idx="11">
                  <c:v>1102.0999999999999</c:v>
                </c:pt>
                <c:pt idx="12">
                  <c:v>1109.7</c:v>
                </c:pt>
                <c:pt idx="13">
                  <c:v>1107.0999999999999</c:v>
                </c:pt>
                <c:pt idx="14">
                  <c:v>1109.4000000000001</c:v>
                </c:pt>
                <c:pt idx="15">
                  <c:v>1110.2</c:v>
                </c:pt>
                <c:pt idx="16">
                  <c:v>1110</c:v>
                </c:pt>
                <c:pt idx="17">
                  <c:v>1124.2</c:v>
                </c:pt>
                <c:pt idx="18">
                  <c:v>1148.3</c:v>
                </c:pt>
                <c:pt idx="19">
                  <c:v>1189.2</c:v>
                </c:pt>
                <c:pt idx="20">
                  <c:v>1455.6</c:v>
                </c:pt>
                <c:pt idx="21">
                  <c:v>1465.1</c:v>
                </c:pt>
                <c:pt idx="22">
                  <c:v>1459.6</c:v>
                </c:pt>
                <c:pt idx="23">
                  <c:v>1297.5</c:v>
                </c:pt>
                <c:pt idx="24">
                  <c:v>1288.3</c:v>
                </c:pt>
                <c:pt idx="25">
                  <c:v>1285.9000000000001</c:v>
                </c:pt>
                <c:pt idx="26">
                  <c:v>1275.4000000000001</c:v>
                </c:pt>
                <c:pt idx="27">
                  <c:v>1283.8</c:v>
                </c:pt>
                <c:pt idx="28">
                  <c:v>1274.7</c:v>
                </c:pt>
                <c:pt idx="29">
                  <c:v>1282.8</c:v>
                </c:pt>
                <c:pt idx="30">
                  <c:v>1278.3</c:v>
                </c:pt>
                <c:pt idx="31">
                  <c:v>1285</c:v>
                </c:pt>
                <c:pt idx="32">
                  <c:v>1283</c:v>
                </c:pt>
                <c:pt idx="33">
                  <c:v>1321.8</c:v>
                </c:pt>
                <c:pt idx="34">
                  <c:v>1309.2</c:v>
                </c:pt>
                <c:pt idx="35">
                  <c:v>1537.9</c:v>
                </c:pt>
                <c:pt idx="36">
                  <c:v>1860.5</c:v>
                </c:pt>
                <c:pt idx="37">
                  <c:v>2042.5</c:v>
                </c:pt>
                <c:pt idx="38">
                  <c:v>2026.2</c:v>
                </c:pt>
                <c:pt idx="39">
                  <c:v>2085.5</c:v>
                </c:pt>
                <c:pt idx="40">
                  <c:v>2077.1</c:v>
                </c:pt>
                <c:pt idx="41">
                  <c:v>2073.4</c:v>
                </c:pt>
                <c:pt idx="42">
                  <c:v>1940.1</c:v>
                </c:pt>
                <c:pt idx="43">
                  <c:v>1862</c:v>
                </c:pt>
                <c:pt idx="44">
                  <c:v>1625.4</c:v>
                </c:pt>
                <c:pt idx="45">
                  <c:v>1477.6</c:v>
                </c:pt>
                <c:pt idx="46">
                  <c:v>1378.7</c:v>
                </c:pt>
                <c:pt idx="47">
                  <c:v>1288.0999999999999</c:v>
                </c:pt>
              </c:numCache>
            </c:numRef>
          </c:val>
          <c:extLst>
            <c:ext xmlns:c16="http://schemas.microsoft.com/office/drawing/2014/chart" uri="{C3380CC4-5D6E-409C-BE32-E72D297353CC}">
              <c16:uniqueId val="{00000002-AE0E-4900-AC9C-1B75388E48D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47.4</c:v>
                </c:pt>
                <c:pt idx="2">
                  <c:v>47</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25.1</c:v>
                </c:pt>
                <c:pt idx="21">
                  <c:v>25.1</c:v>
                </c:pt>
                <c:pt idx="22">
                  <c:v>24.5</c:v>
                </c:pt>
                <c:pt idx="23">
                  <c:v>24.8</c:v>
                </c:pt>
                <c:pt idx="24">
                  <c:v>25</c:v>
                </c:pt>
                <c:pt idx="25">
                  <c:v>24.8</c:v>
                </c:pt>
                <c:pt idx="26">
                  <c:v>24.4</c:v>
                </c:pt>
                <c:pt idx="27">
                  <c:v>25.2</c:v>
                </c:pt>
                <c:pt idx="28">
                  <c:v>24.3</c:v>
                </c:pt>
                <c:pt idx="29">
                  <c:v>24.9</c:v>
                </c:pt>
                <c:pt idx="30">
                  <c:v>24.8</c:v>
                </c:pt>
                <c:pt idx="31">
                  <c:v>24.8</c:v>
                </c:pt>
                <c:pt idx="32">
                  <c:v>24.4</c:v>
                </c:pt>
                <c:pt idx="33">
                  <c:v>24.7</c:v>
                </c:pt>
                <c:pt idx="34">
                  <c:v>24.6</c:v>
                </c:pt>
                <c:pt idx="35">
                  <c:v>45.2</c:v>
                </c:pt>
                <c:pt idx="36">
                  <c:v>48.7</c:v>
                </c:pt>
                <c:pt idx="37">
                  <c:v>48.3</c:v>
                </c:pt>
                <c:pt idx="38">
                  <c:v>48.4</c:v>
                </c:pt>
                <c:pt idx="39">
                  <c:v>48.2</c:v>
                </c:pt>
                <c:pt idx="40">
                  <c:v>48.4</c:v>
                </c:pt>
                <c:pt idx="41">
                  <c:v>48.6</c:v>
                </c:pt>
                <c:pt idx="42">
                  <c:v>48.4</c:v>
                </c:pt>
                <c:pt idx="43">
                  <c:v>48.7</c:v>
                </c:pt>
                <c:pt idx="44">
                  <c:v>48.4</c:v>
                </c:pt>
                <c:pt idx="45">
                  <c:v>49.2</c:v>
                </c:pt>
                <c:pt idx="46">
                  <c:v>48.3</c:v>
                </c:pt>
                <c:pt idx="47">
                  <c:v>48.4</c:v>
                </c:pt>
              </c:numCache>
            </c:numRef>
          </c:val>
          <c:extLst>
            <c:ext xmlns:c16="http://schemas.microsoft.com/office/drawing/2014/chart" uri="{C3380CC4-5D6E-409C-BE32-E72D297353CC}">
              <c16:uniqueId val="{00000003-AE0E-4900-AC9C-1B75388E48D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16.5</c:v>
                </c:pt>
                <c:pt idx="1">
                  <c:v>16.399999999999999</c:v>
                </c:pt>
                <c:pt idx="2">
                  <c:v>16.5</c:v>
                </c:pt>
                <c:pt idx="3">
                  <c:v>16.5</c:v>
                </c:pt>
                <c:pt idx="4">
                  <c:v>16.399999999999999</c:v>
                </c:pt>
                <c:pt idx="5">
                  <c:v>16.5</c:v>
                </c:pt>
                <c:pt idx="6">
                  <c:v>16.399999999999999</c:v>
                </c:pt>
                <c:pt idx="7">
                  <c:v>16.5</c:v>
                </c:pt>
                <c:pt idx="8">
                  <c:v>16.5</c:v>
                </c:pt>
                <c:pt idx="9">
                  <c:v>16.5</c:v>
                </c:pt>
                <c:pt idx="10">
                  <c:v>16.5</c:v>
                </c:pt>
                <c:pt idx="11">
                  <c:v>16.600000000000001</c:v>
                </c:pt>
                <c:pt idx="12">
                  <c:v>16.3</c:v>
                </c:pt>
                <c:pt idx="13">
                  <c:v>16.2</c:v>
                </c:pt>
                <c:pt idx="14">
                  <c:v>16.5</c:v>
                </c:pt>
                <c:pt idx="15">
                  <c:v>16.399999999999999</c:v>
                </c:pt>
                <c:pt idx="16">
                  <c:v>16.5</c:v>
                </c:pt>
                <c:pt idx="17">
                  <c:v>16.399999999999999</c:v>
                </c:pt>
                <c:pt idx="18">
                  <c:v>16.5</c:v>
                </c:pt>
                <c:pt idx="19">
                  <c:v>16.600000000000001</c:v>
                </c:pt>
                <c:pt idx="20">
                  <c:v>16.5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13.5</c:v>
                </c:pt>
                <c:pt idx="43">
                  <c:v>13</c:v>
                </c:pt>
                <c:pt idx="44">
                  <c:v>13</c:v>
                </c:pt>
                <c:pt idx="45">
                  <c:v>13.1</c:v>
                </c:pt>
                <c:pt idx="46">
                  <c:v>13.3</c:v>
                </c:pt>
                <c:pt idx="47">
                  <c:v>13.2</c:v>
                </c:pt>
              </c:numCache>
            </c:numRef>
          </c:val>
          <c:extLst>
            <c:ext xmlns:c16="http://schemas.microsoft.com/office/drawing/2014/chart" uri="{C3380CC4-5D6E-409C-BE32-E72D297353CC}">
              <c16:uniqueId val="{00000004-AE0E-4900-AC9C-1B75388E48DB}"/>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9.5</c:v>
                </c:pt>
                <c:pt idx="20">
                  <c:v>9.5</c:v>
                </c:pt>
                <c:pt idx="21">
                  <c:v>9.5</c:v>
                </c:pt>
                <c:pt idx="22">
                  <c:v>9.4</c:v>
                </c:pt>
                <c:pt idx="23">
                  <c:v>9.3000000000000007</c:v>
                </c:pt>
                <c:pt idx="24">
                  <c:v>9.3000000000000007</c:v>
                </c:pt>
                <c:pt idx="25">
                  <c:v>9.3000000000000007</c:v>
                </c:pt>
                <c:pt idx="26">
                  <c:v>9.3000000000000007</c:v>
                </c:pt>
                <c:pt idx="27">
                  <c:v>9.3000000000000007</c:v>
                </c:pt>
                <c:pt idx="28">
                  <c:v>9.3000000000000007</c:v>
                </c:pt>
                <c:pt idx="29">
                  <c:v>9.3000000000000007</c:v>
                </c:pt>
                <c:pt idx="30">
                  <c:v>9.3000000000000007</c:v>
                </c:pt>
                <c:pt idx="31">
                  <c:v>9.6</c:v>
                </c:pt>
                <c:pt idx="32">
                  <c:v>9.6</c:v>
                </c:pt>
                <c:pt idx="33">
                  <c:v>9.6</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5-AE0E-4900-AC9C-1B75388E48D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5.67</c:v>
                </c:pt>
                <c:pt idx="12">
                  <c:v>81.38</c:v>
                </c:pt>
                <c:pt idx="13">
                  <c:v>257.92</c:v>
                </c:pt>
                <c:pt idx="14">
                  <c:v>424.45</c:v>
                </c:pt>
                <c:pt idx="15">
                  <c:v>482.29</c:v>
                </c:pt>
                <c:pt idx="16">
                  <c:v>501.28</c:v>
                </c:pt>
                <c:pt idx="17">
                  <c:v>510.12</c:v>
                </c:pt>
                <c:pt idx="18">
                  <c:v>517.15</c:v>
                </c:pt>
                <c:pt idx="19">
                  <c:v>523.54999999999995</c:v>
                </c:pt>
                <c:pt idx="20">
                  <c:v>534.94000000000005</c:v>
                </c:pt>
                <c:pt idx="21">
                  <c:v>539.77</c:v>
                </c:pt>
                <c:pt idx="22">
                  <c:v>543.46</c:v>
                </c:pt>
                <c:pt idx="23">
                  <c:v>546.79</c:v>
                </c:pt>
                <c:pt idx="24">
                  <c:v>547.69000000000005</c:v>
                </c:pt>
                <c:pt idx="25">
                  <c:v>554.97</c:v>
                </c:pt>
                <c:pt idx="26">
                  <c:v>554.20000000000005</c:v>
                </c:pt>
                <c:pt idx="27">
                  <c:v>551.99</c:v>
                </c:pt>
                <c:pt idx="28">
                  <c:v>542.05999999999995</c:v>
                </c:pt>
                <c:pt idx="29">
                  <c:v>533.41999999999996</c:v>
                </c:pt>
                <c:pt idx="30">
                  <c:v>512.66</c:v>
                </c:pt>
                <c:pt idx="31">
                  <c:v>459.12</c:v>
                </c:pt>
                <c:pt idx="32">
                  <c:v>293.56</c:v>
                </c:pt>
                <c:pt idx="33">
                  <c:v>109.93</c:v>
                </c:pt>
                <c:pt idx="34">
                  <c:v>8.26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E0E-4900-AC9C-1B75388E48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25732.715</c:v>
                </c:pt>
                <c:pt idx="1">
                  <c:v>78549.05</c:v>
                </c:pt>
                <c:pt idx="2">
                  <c:v>33541.800000000003</c:v>
                </c:pt>
                <c:pt idx="3">
                  <c:v>570.20000000000005</c:v>
                </c:pt>
                <c:pt idx="4">
                  <c:v>0</c:v>
                </c:pt>
                <c:pt idx="5">
                  <c:v>0</c:v>
                </c:pt>
                <c:pt idx="6">
                  <c:v>0</c:v>
                </c:pt>
                <c:pt idx="7">
                  <c:v>0</c:v>
                </c:pt>
                <c:pt idx="8">
                  <c:v>1767.4349999999997</c:v>
                </c:pt>
                <c:pt idx="9">
                  <c:v>212.4</c:v>
                </c:pt>
                <c:pt idx="10">
                  <c:v>228.95</c:v>
                </c:pt>
                <c:pt idx="11">
                  <c:v>5068.3149999999996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42-44EE-98EE-3E993C5BA88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212.4</c:v>
                </c:pt>
                <c:pt idx="1">
                  <c:v>0</c:v>
                </c:pt>
                <c:pt idx="2">
                  <c:v>0</c:v>
                </c:pt>
                <c:pt idx="3">
                  <c:v>457.1</c:v>
                </c:pt>
                <c:pt idx="4">
                  <c:v>72</c:v>
                </c:pt>
                <c:pt idx="5">
                  <c:v>0</c:v>
                </c:pt>
                <c:pt idx="6">
                  <c:v>0</c:v>
                </c:pt>
                <c:pt idx="7">
                  <c:v>8.8000000000000007</c:v>
                </c:pt>
                <c:pt idx="8">
                  <c:v>413.7</c:v>
                </c:pt>
                <c:pt idx="9">
                  <c:v>0</c:v>
                </c:pt>
                <c:pt idx="10">
                  <c:v>483.15</c:v>
                </c:pt>
                <c:pt idx="11">
                  <c:v>486.45</c:v>
                </c:pt>
                <c:pt idx="12">
                  <c:v>232.45</c:v>
                </c:pt>
                <c:pt idx="13">
                  <c:v>37.85</c:v>
                </c:pt>
                <c:pt idx="14">
                  <c:v>98.3</c:v>
                </c:pt>
                <c:pt idx="15">
                  <c:v>479.55</c:v>
                </c:pt>
                <c:pt idx="16">
                  <c:v>484.8</c:v>
                </c:pt>
                <c:pt idx="17">
                  <c:v>479.15</c:v>
                </c:pt>
                <c:pt idx="18">
                  <c:v>451.1</c:v>
                </c:pt>
                <c:pt idx="19">
                  <c:v>507.5</c:v>
                </c:pt>
                <c:pt idx="20">
                  <c:v>1196.5</c:v>
                </c:pt>
                <c:pt idx="21">
                  <c:v>2339.75</c:v>
                </c:pt>
                <c:pt idx="22">
                  <c:v>1872.95</c:v>
                </c:pt>
                <c:pt idx="23">
                  <c:v>2156.0500000000002</c:v>
                </c:pt>
                <c:pt idx="24">
                  <c:v>325.95</c:v>
                </c:pt>
                <c:pt idx="25">
                  <c:v>259.8</c:v>
                </c:pt>
                <c:pt idx="26">
                  <c:v>169.9</c:v>
                </c:pt>
                <c:pt idx="27">
                  <c:v>501.7</c:v>
                </c:pt>
                <c:pt idx="28">
                  <c:v>198</c:v>
                </c:pt>
                <c:pt idx="29">
                  <c:v>489.6</c:v>
                </c:pt>
                <c:pt idx="30">
                  <c:v>489.6</c:v>
                </c:pt>
                <c:pt idx="31">
                  <c:v>480</c:v>
                </c:pt>
                <c:pt idx="32">
                  <c:v>205.9</c:v>
                </c:pt>
                <c:pt idx="33">
                  <c:v>697.4</c:v>
                </c:pt>
                <c:pt idx="34">
                  <c:v>185.15</c:v>
                </c:pt>
                <c:pt idx="35">
                  <c:v>248.5</c:v>
                </c:pt>
                <c:pt idx="36">
                  <c:v>87.75</c:v>
                </c:pt>
                <c:pt idx="37">
                  <c:v>223.2</c:v>
                </c:pt>
                <c:pt idx="38">
                  <c:v>0</c:v>
                </c:pt>
                <c:pt idx="39">
                  <c:v>0</c:v>
                </c:pt>
                <c:pt idx="40">
                  <c:v>1063.415</c:v>
                </c:pt>
                <c:pt idx="41">
                  <c:v>1.2</c:v>
                </c:pt>
                <c:pt idx="42">
                  <c:v>38.9</c:v>
                </c:pt>
                <c:pt idx="43">
                  <c:v>132.65</c:v>
                </c:pt>
                <c:pt idx="44">
                  <c:v>137.4</c:v>
                </c:pt>
                <c:pt idx="45">
                  <c:v>132.30000000000001</c:v>
                </c:pt>
                <c:pt idx="46">
                  <c:v>249.3</c:v>
                </c:pt>
                <c:pt idx="47">
                  <c:v>2108.3000000000002</c:v>
                </c:pt>
                <c:pt idx="48">
                  <c:v>1280.3</c:v>
                </c:pt>
                <c:pt idx="49">
                  <c:v>2059.6999999999998</c:v>
                </c:pt>
                <c:pt idx="50">
                  <c:v>948.15</c:v>
                </c:pt>
                <c:pt idx="51">
                  <c:v>14.4</c:v>
                </c:pt>
                <c:pt idx="52">
                  <c:v>168.15</c:v>
                </c:pt>
                <c:pt idx="53">
                  <c:v>655.8</c:v>
                </c:pt>
                <c:pt idx="54">
                  <c:v>1968.2</c:v>
                </c:pt>
                <c:pt idx="55">
                  <c:v>479.7</c:v>
                </c:pt>
                <c:pt idx="56">
                  <c:v>113.75</c:v>
                </c:pt>
                <c:pt idx="57">
                  <c:v>0</c:v>
                </c:pt>
                <c:pt idx="58">
                  <c:v>57.6</c:v>
                </c:pt>
                <c:pt idx="59">
                  <c:v>57.6</c:v>
                </c:pt>
                <c:pt idx="60">
                  <c:v>132</c:v>
                </c:pt>
                <c:pt idx="61">
                  <c:v>28.85</c:v>
                </c:pt>
                <c:pt idx="62">
                  <c:v>0</c:v>
                </c:pt>
                <c:pt idx="63">
                  <c:v>479.75</c:v>
                </c:pt>
                <c:pt idx="64">
                  <c:v>202.3</c:v>
                </c:pt>
                <c:pt idx="65">
                  <c:v>172.9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AB-4B85-A7CC-FB21EC38DCC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29714.615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441.35</c:v>
                </c:pt>
                <c:pt idx="1">
                  <c:v>5068.3149999999996</c:v>
                </c:pt>
                <c:pt idx="2">
                  <c:v>8476.85</c:v>
                </c:pt>
                <c:pt idx="3">
                  <c:v>15728.1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3A-42E1-8DE2-CED102D890C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16.399999999999999</c:v>
                </c:pt>
                <c:pt idx="2">
                  <c:v>16.5</c:v>
                </c:pt>
                <c:pt idx="3">
                  <c:v>16.5</c:v>
                </c:pt>
                <c:pt idx="4">
                  <c:v>16.399999999999999</c:v>
                </c:pt>
                <c:pt idx="5">
                  <c:v>16.5</c:v>
                </c:pt>
                <c:pt idx="6">
                  <c:v>16.399999999999999</c:v>
                </c:pt>
                <c:pt idx="7">
                  <c:v>16.5</c:v>
                </c:pt>
                <c:pt idx="8">
                  <c:v>16.5</c:v>
                </c:pt>
                <c:pt idx="9">
                  <c:v>16.5</c:v>
                </c:pt>
                <c:pt idx="10">
                  <c:v>16.5</c:v>
                </c:pt>
                <c:pt idx="11">
                  <c:v>16.600000000000001</c:v>
                </c:pt>
                <c:pt idx="12">
                  <c:v>16.3</c:v>
                </c:pt>
                <c:pt idx="13">
                  <c:v>16.2</c:v>
                </c:pt>
                <c:pt idx="14">
                  <c:v>16.5</c:v>
                </c:pt>
                <c:pt idx="15">
                  <c:v>16.399999999999999</c:v>
                </c:pt>
                <c:pt idx="16">
                  <c:v>16.5</c:v>
                </c:pt>
                <c:pt idx="17">
                  <c:v>16.399999999999999</c:v>
                </c:pt>
                <c:pt idx="18">
                  <c:v>16.5</c:v>
                </c:pt>
                <c:pt idx="19">
                  <c:v>16.600000000000001</c:v>
                </c:pt>
                <c:pt idx="20">
                  <c:v>16.5</c:v>
                </c:pt>
                <c:pt idx="42">
                  <c:v>13.5</c:v>
                </c:pt>
                <c:pt idx="43">
                  <c:v>13</c:v>
                </c:pt>
                <c:pt idx="44">
                  <c:v>13</c:v>
                </c:pt>
                <c:pt idx="45">
                  <c:v>13.1</c:v>
                </c:pt>
                <c:pt idx="46">
                  <c:v>13.3</c:v>
                </c:pt>
                <c:pt idx="47">
                  <c:v>13.2</c:v>
                </c:pt>
              </c:numCache>
            </c:numRef>
          </c:val>
          <c:extLst>
            <c:ext xmlns:c16="http://schemas.microsoft.com/office/drawing/2014/chart" uri="{C3380CC4-5D6E-409C-BE32-E72D297353CC}">
              <c16:uniqueId val="{00000000-AF9D-4E8F-81F4-952C8805C74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F9D-4E8F-81F4-952C8805C74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AF9D-4E8F-81F4-952C8805C74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F9D-4E8F-81F4-952C8805C74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75.099999999999994</c:v>
                </c:pt>
                <c:pt idx="1">
                  <c:v>76.099999999999994</c:v>
                </c:pt>
                <c:pt idx="2">
                  <c:v>75.400000000000006</c:v>
                </c:pt>
                <c:pt idx="3">
                  <c:v>75.41</c:v>
                </c:pt>
                <c:pt idx="4">
                  <c:v>75.94</c:v>
                </c:pt>
                <c:pt idx="5">
                  <c:v>75.87</c:v>
                </c:pt>
                <c:pt idx="6">
                  <c:v>75.459999999999994</c:v>
                </c:pt>
                <c:pt idx="7">
                  <c:v>75.45</c:v>
                </c:pt>
                <c:pt idx="8">
                  <c:v>75.05</c:v>
                </c:pt>
                <c:pt idx="9">
                  <c:v>75.760000000000005</c:v>
                </c:pt>
                <c:pt idx="10">
                  <c:v>74.98</c:v>
                </c:pt>
                <c:pt idx="11">
                  <c:v>75.19</c:v>
                </c:pt>
                <c:pt idx="12">
                  <c:v>74.739999999999995</c:v>
                </c:pt>
                <c:pt idx="13">
                  <c:v>74.59</c:v>
                </c:pt>
                <c:pt idx="14">
                  <c:v>75.47</c:v>
                </c:pt>
                <c:pt idx="15">
                  <c:v>75.650000000000006</c:v>
                </c:pt>
                <c:pt idx="16">
                  <c:v>75.45</c:v>
                </c:pt>
                <c:pt idx="17">
                  <c:v>75.3</c:v>
                </c:pt>
                <c:pt idx="18">
                  <c:v>74.989999999999995</c:v>
                </c:pt>
                <c:pt idx="19">
                  <c:v>74.819999999999993</c:v>
                </c:pt>
                <c:pt idx="20">
                  <c:v>74.77</c:v>
                </c:pt>
                <c:pt idx="21">
                  <c:v>74.239999999999995</c:v>
                </c:pt>
                <c:pt idx="22">
                  <c:v>74.63</c:v>
                </c:pt>
                <c:pt idx="23">
                  <c:v>74.27</c:v>
                </c:pt>
                <c:pt idx="24">
                  <c:v>73.95</c:v>
                </c:pt>
                <c:pt idx="25">
                  <c:v>73.81</c:v>
                </c:pt>
                <c:pt idx="26">
                  <c:v>74.819999999999993</c:v>
                </c:pt>
                <c:pt idx="27">
                  <c:v>73.66</c:v>
                </c:pt>
                <c:pt idx="28">
                  <c:v>73.59</c:v>
                </c:pt>
                <c:pt idx="29">
                  <c:v>71.27</c:v>
                </c:pt>
                <c:pt idx="30">
                  <c:v>71.459999999999994</c:v>
                </c:pt>
                <c:pt idx="31">
                  <c:v>71.150000000000006</c:v>
                </c:pt>
                <c:pt idx="32">
                  <c:v>71.650000000000006</c:v>
                </c:pt>
                <c:pt idx="33">
                  <c:v>71.12</c:v>
                </c:pt>
                <c:pt idx="34">
                  <c:v>70.83</c:v>
                </c:pt>
                <c:pt idx="35">
                  <c:v>71.81</c:v>
                </c:pt>
                <c:pt idx="36">
                  <c:v>71.959999999999994</c:v>
                </c:pt>
                <c:pt idx="37">
                  <c:v>71.66</c:v>
                </c:pt>
                <c:pt idx="38">
                  <c:v>72.41</c:v>
                </c:pt>
                <c:pt idx="39">
                  <c:v>72.489999999999995</c:v>
                </c:pt>
                <c:pt idx="40">
                  <c:v>71.8</c:v>
                </c:pt>
                <c:pt idx="41">
                  <c:v>72.41</c:v>
                </c:pt>
                <c:pt idx="42">
                  <c:v>71.77</c:v>
                </c:pt>
                <c:pt idx="43">
                  <c:v>70.989999999999995</c:v>
                </c:pt>
                <c:pt idx="44">
                  <c:v>70.61</c:v>
                </c:pt>
                <c:pt idx="45">
                  <c:v>70.94</c:v>
                </c:pt>
                <c:pt idx="46">
                  <c:v>72</c:v>
                </c:pt>
                <c:pt idx="47">
                  <c:v>72.08</c:v>
                </c:pt>
              </c:numCache>
            </c:numRef>
          </c:val>
          <c:extLst>
            <c:ext xmlns:c16="http://schemas.microsoft.com/office/drawing/2014/chart" uri="{C3380CC4-5D6E-409C-BE32-E72D297353CC}">
              <c16:uniqueId val="{00000004-AF9D-4E8F-81F4-952C8805C74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32.200000000000003</c:v>
                </c:pt>
                <c:pt idx="2">
                  <c:v>32.1</c:v>
                </c:pt>
                <c:pt idx="3">
                  <c:v>32.1</c:v>
                </c:pt>
                <c:pt idx="4">
                  <c:v>32.1</c:v>
                </c:pt>
                <c:pt idx="5">
                  <c:v>32</c:v>
                </c:pt>
                <c:pt idx="6">
                  <c:v>32.1</c:v>
                </c:pt>
                <c:pt idx="7">
                  <c:v>32.299999999999997</c:v>
                </c:pt>
                <c:pt idx="8">
                  <c:v>32.200000000000003</c:v>
                </c:pt>
                <c:pt idx="9">
                  <c:v>32.1</c:v>
                </c:pt>
                <c:pt idx="10">
                  <c:v>32.200000000000003</c:v>
                </c:pt>
                <c:pt idx="11">
                  <c:v>32.299999999999997</c:v>
                </c:pt>
                <c:pt idx="12">
                  <c:v>32.299999999999997</c:v>
                </c:pt>
                <c:pt idx="13">
                  <c:v>32.4</c:v>
                </c:pt>
                <c:pt idx="14">
                  <c:v>32.5</c:v>
                </c:pt>
                <c:pt idx="15">
                  <c:v>32.5</c:v>
                </c:pt>
                <c:pt idx="16">
                  <c:v>31.9</c:v>
                </c:pt>
                <c:pt idx="17">
                  <c:v>31.7</c:v>
                </c:pt>
                <c:pt idx="18">
                  <c:v>32.1</c:v>
                </c:pt>
                <c:pt idx="19">
                  <c:v>32.200000000000003</c:v>
                </c:pt>
                <c:pt idx="20">
                  <c:v>32.200000000000003</c:v>
                </c:pt>
                <c:pt idx="21">
                  <c:v>31.9</c:v>
                </c:pt>
                <c:pt idx="22">
                  <c:v>31.7</c:v>
                </c:pt>
                <c:pt idx="23">
                  <c:v>31.8</c:v>
                </c:pt>
                <c:pt idx="24">
                  <c:v>31.8</c:v>
                </c:pt>
                <c:pt idx="25">
                  <c:v>31.5</c:v>
                </c:pt>
                <c:pt idx="26">
                  <c:v>31.5</c:v>
                </c:pt>
                <c:pt idx="27">
                  <c:v>31.5</c:v>
                </c:pt>
                <c:pt idx="28">
                  <c:v>31.4</c:v>
                </c:pt>
                <c:pt idx="29">
                  <c:v>31.5</c:v>
                </c:pt>
                <c:pt idx="30">
                  <c:v>31.4</c:v>
                </c:pt>
                <c:pt idx="31">
                  <c:v>31.7</c:v>
                </c:pt>
                <c:pt idx="32">
                  <c:v>31.5</c:v>
                </c:pt>
                <c:pt idx="33">
                  <c:v>31.5</c:v>
                </c:pt>
                <c:pt idx="34">
                  <c:v>31.3</c:v>
                </c:pt>
                <c:pt idx="35">
                  <c:v>31.5</c:v>
                </c:pt>
                <c:pt idx="36">
                  <c:v>31.6</c:v>
                </c:pt>
                <c:pt idx="37">
                  <c:v>31.9</c:v>
                </c:pt>
                <c:pt idx="38">
                  <c:v>31.9</c:v>
                </c:pt>
                <c:pt idx="39">
                  <c:v>32.200000000000003</c:v>
                </c:pt>
                <c:pt idx="40">
                  <c:v>32.200000000000003</c:v>
                </c:pt>
                <c:pt idx="41">
                  <c:v>32.299999999999997</c:v>
                </c:pt>
                <c:pt idx="42">
                  <c:v>32.299999999999997</c:v>
                </c:pt>
                <c:pt idx="43">
                  <c:v>32.299999999999997</c:v>
                </c:pt>
                <c:pt idx="44">
                  <c:v>32.299999999999997</c:v>
                </c:pt>
                <c:pt idx="45">
                  <c:v>32.299999999999997</c:v>
                </c:pt>
                <c:pt idx="46">
                  <c:v>32.299999999999997</c:v>
                </c:pt>
                <c:pt idx="47">
                  <c:v>32.299999999999997</c:v>
                </c:pt>
              </c:numCache>
            </c:numRef>
          </c:val>
          <c:extLst>
            <c:ext xmlns:c16="http://schemas.microsoft.com/office/drawing/2014/chart" uri="{C3380CC4-5D6E-409C-BE32-E72D297353CC}">
              <c16:uniqueId val="{00000005-AF9D-4E8F-81F4-952C8805C74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EMPRESA DE GENERACION HUANZA</c:v>
                </c:pt>
                <c:pt idx="14">
                  <c:v>INLAND ENERGY SAC</c:v>
                </c:pt>
                <c:pt idx="15">
                  <c:v>ENERGIA RENOVABLE DEL SUR S.A.</c:v>
                </c:pt>
                <c:pt idx="16">
                  <c:v>FENIX POWER PERÚ</c:v>
                </c:pt>
                <c:pt idx="17">
                  <c:v>LA VIRGEN</c:v>
                </c:pt>
                <c:pt idx="18">
                  <c:v>GENERADORA DE ENERGÍA DEL PERÚ</c:v>
                </c:pt>
                <c:pt idx="19">
                  <c:v>EGEJUNIN</c:v>
                </c:pt>
                <c:pt idx="20">
                  <c:v>PARQUE EOLICO TRES HERMANAS S.A.C.</c:v>
                </c:pt>
                <c:pt idx="21">
                  <c:v>ENERGÍA EÓLICA S.A.</c:v>
                </c:pt>
                <c:pt idx="22">
                  <c:v>GM OPERACIONES S.A.C.</c:v>
                </c:pt>
                <c:pt idx="23">
                  <c:v>SDF ENERGIA SAC</c:v>
                </c:pt>
                <c:pt idx="24">
                  <c:v>ENEL GENERACION PIURA S.A.</c:v>
                </c:pt>
                <c:pt idx="25">
                  <c:v>GENERACIÓN ANDINA S.A.C.</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EMPRESA DE GENERACION ELECTRICA RIO BAÑOS S.A.C.</c:v>
                </c:pt>
                <c:pt idx="34">
                  <c:v>HIDROELECTRICA HUANCHOR S.A.C.</c:v>
                </c:pt>
                <c:pt idx="35">
                  <c:v>EMPRESA ELECTRICA RIO DOBLE</c:v>
                </c:pt>
                <c:pt idx="36">
                  <c:v>AGRO INDUSTRIAL PARAMONGA S.A.</c:v>
                </c:pt>
                <c:pt idx="37">
                  <c:v>EGESUR</c:v>
                </c:pt>
                <c:pt idx="38">
                  <c:v>TERMOSELVA</c:v>
                </c:pt>
                <c:pt idx="39">
                  <c:v>PERUANA DE INVERSIONES EN ENERGIAS RENOVABLES S.A.</c:v>
                </c:pt>
                <c:pt idx="40">
                  <c:v>HUAURA POWER GROUP S.A.</c:v>
                </c:pt>
                <c:pt idx="41">
                  <c:v>PETRAMAS</c:v>
                </c:pt>
                <c:pt idx="42">
                  <c:v>JOYA SOLAR S.A.C.</c:v>
                </c:pt>
                <c:pt idx="43">
                  <c:v>PANAMERICANA  SOLAR SAC.</c:v>
                </c:pt>
                <c:pt idx="44">
                  <c:v>GR TARUCA SOCIEDAD ANONIMA CERRADA</c:v>
                </c:pt>
                <c:pt idx="45">
                  <c:v>TACNA SOLAR SAC.</c:v>
                </c:pt>
                <c:pt idx="46">
                  <c:v>MOQUEGUA FV S.A.C.</c:v>
                </c:pt>
                <c:pt idx="47">
                  <c:v>GR PAINO SOCIEDAD ANONIMA CERRADA</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SHOUGESA</c:v>
                </c:pt>
                <c:pt idx="56">
                  <c:v>MAJA ENERGIA S.A.C.</c:v>
                </c:pt>
                <c:pt idx="57">
                  <c:v>INFRAESTRUCTURAS Y ENERGIAS DEL PERU S.A.C.</c:v>
                </c:pt>
                <c:pt idx="58">
                  <c:v>AGROINDUSTRIAS SAN JACINTO S.A.A.</c:v>
                </c:pt>
                <c:pt idx="59">
                  <c:v>COLCA SOLAR S.A.C.</c:v>
                </c:pt>
                <c:pt idx="60">
                  <c:v>KONDU SAC</c:v>
                </c:pt>
                <c:pt idx="61">
                  <c:v>PLANTA DE RESERVA FRIA DE GENERACION  DE ETEN S.A.</c:v>
                </c:pt>
                <c:pt idx="62">
                  <c:v>ATRIA ENERGIA S.A.C.</c:v>
                </c:pt>
              </c:strCache>
            </c:strRef>
          </c:cat>
          <c:val>
            <c:numRef>
              <c:f>EVO_PRO_ENE!$J$190:$J$252</c:f>
              <c:numCache>
                <c:formatCode>General</c:formatCode>
                <c:ptCount val="63"/>
                <c:pt idx="0">
                  <c:v>427517.74</c:v>
                </c:pt>
                <c:pt idx="1">
                  <c:v>337478.75</c:v>
                </c:pt>
                <c:pt idx="2">
                  <c:v>253567.45</c:v>
                </c:pt>
                <c:pt idx="3">
                  <c:v>201651.05</c:v>
                </c:pt>
                <c:pt idx="4">
                  <c:v>134797.79999999999</c:v>
                </c:pt>
                <c:pt idx="5">
                  <c:v>109818</c:v>
                </c:pt>
                <c:pt idx="6">
                  <c:v>100096.8</c:v>
                </c:pt>
                <c:pt idx="7">
                  <c:v>61801.5</c:v>
                </c:pt>
                <c:pt idx="8">
                  <c:v>56142.9</c:v>
                </c:pt>
                <c:pt idx="9">
                  <c:v>51264.45</c:v>
                </c:pt>
                <c:pt idx="10">
                  <c:v>50488.15</c:v>
                </c:pt>
                <c:pt idx="11">
                  <c:v>38395.154999999999</c:v>
                </c:pt>
                <c:pt idx="12">
                  <c:v>33958.800000000003</c:v>
                </c:pt>
                <c:pt idx="13">
                  <c:v>28102.95</c:v>
                </c:pt>
                <c:pt idx="14">
                  <c:v>27439.125</c:v>
                </c:pt>
                <c:pt idx="15">
                  <c:v>26945.200000000001</c:v>
                </c:pt>
                <c:pt idx="16">
                  <c:v>25977.8</c:v>
                </c:pt>
                <c:pt idx="17">
                  <c:v>21556.05</c:v>
                </c:pt>
                <c:pt idx="18">
                  <c:v>21389.95</c:v>
                </c:pt>
                <c:pt idx="19">
                  <c:v>21340.3</c:v>
                </c:pt>
                <c:pt idx="20">
                  <c:v>20987.95</c:v>
                </c:pt>
                <c:pt idx="21">
                  <c:v>15922.7</c:v>
                </c:pt>
                <c:pt idx="22">
                  <c:v>13603.49</c:v>
                </c:pt>
                <c:pt idx="23">
                  <c:v>9937.4</c:v>
                </c:pt>
                <c:pt idx="24">
                  <c:v>9222</c:v>
                </c:pt>
                <c:pt idx="25">
                  <c:v>8905.25</c:v>
                </c:pt>
                <c:pt idx="26">
                  <c:v>8494.4500000000007</c:v>
                </c:pt>
                <c:pt idx="27">
                  <c:v>7918</c:v>
                </c:pt>
                <c:pt idx="28">
                  <c:v>7181.95</c:v>
                </c:pt>
                <c:pt idx="29">
                  <c:v>6275.7</c:v>
                </c:pt>
                <c:pt idx="30">
                  <c:v>6252.65</c:v>
                </c:pt>
                <c:pt idx="31">
                  <c:v>6130.6384850000004</c:v>
                </c:pt>
                <c:pt idx="32">
                  <c:v>6045.75</c:v>
                </c:pt>
                <c:pt idx="33">
                  <c:v>5790.95</c:v>
                </c:pt>
                <c:pt idx="34">
                  <c:v>5719.5532000000003</c:v>
                </c:pt>
                <c:pt idx="35">
                  <c:v>5072.8</c:v>
                </c:pt>
                <c:pt idx="36">
                  <c:v>4505.8500000000004</c:v>
                </c:pt>
                <c:pt idx="37">
                  <c:v>4383.95</c:v>
                </c:pt>
                <c:pt idx="38">
                  <c:v>4068.35</c:v>
                </c:pt>
                <c:pt idx="39">
                  <c:v>3295.3</c:v>
                </c:pt>
                <c:pt idx="40">
                  <c:v>2893.1</c:v>
                </c:pt>
                <c:pt idx="41">
                  <c:v>2735.75</c:v>
                </c:pt>
                <c:pt idx="42">
                  <c:v>2611.2550000000001</c:v>
                </c:pt>
                <c:pt idx="43">
                  <c:v>2101.1</c:v>
                </c:pt>
                <c:pt idx="44">
                  <c:v>2097.5</c:v>
                </c:pt>
                <c:pt idx="45">
                  <c:v>2048.25</c:v>
                </c:pt>
                <c:pt idx="46">
                  <c:v>1716.55</c:v>
                </c:pt>
                <c:pt idx="47">
                  <c:v>1647.45</c:v>
                </c:pt>
                <c:pt idx="48">
                  <c:v>1547.25</c:v>
                </c:pt>
                <c:pt idx="49">
                  <c:v>1538</c:v>
                </c:pt>
                <c:pt idx="50">
                  <c:v>1444</c:v>
                </c:pt>
                <c:pt idx="51">
                  <c:v>1396.99</c:v>
                </c:pt>
                <c:pt idx="52">
                  <c:v>1115</c:v>
                </c:pt>
                <c:pt idx="53">
                  <c:v>930.15</c:v>
                </c:pt>
                <c:pt idx="54">
                  <c:v>821.8</c:v>
                </c:pt>
                <c:pt idx="55">
                  <c:v>607.85</c:v>
                </c:pt>
                <c:pt idx="56">
                  <c:v>327.20999999999998</c:v>
                </c:pt>
                <c:pt idx="57">
                  <c:v>268.10000000000002</c:v>
                </c:pt>
                <c:pt idx="58">
                  <c:v>255.87</c:v>
                </c:pt>
                <c:pt idx="59">
                  <c:v>93.15</c:v>
                </c:pt>
                <c:pt idx="60">
                  <c:v>24.35</c:v>
                </c:pt>
                <c:pt idx="61">
                  <c:v>20</c:v>
                </c:pt>
                <c:pt idx="62">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A0-4F26-932D-EB2844E4725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648.19000000000005</c:v>
                </c:pt>
                <c:pt idx="1">
                  <c:v>638.19000000000005</c:v>
                </c:pt>
                <c:pt idx="2">
                  <c:v>634.99</c:v>
                </c:pt>
                <c:pt idx="3">
                  <c:v>580.20000000000005</c:v>
                </c:pt>
                <c:pt idx="4">
                  <c:v>589.83000000000004</c:v>
                </c:pt>
                <c:pt idx="5">
                  <c:v>592.38</c:v>
                </c:pt>
                <c:pt idx="6">
                  <c:v>607.77</c:v>
                </c:pt>
                <c:pt idx="7">
                  <c:v>620.15</c:v>
                </c:pt>
                <c:pt idx="8">
                  <c:v>618.57000000000005</c:v>
                </c:pt>
                <c:pt idx="9">
                  <c:v>616.05999999999995</c:v>
                </c:pt>
                <c:pt idx="10">
                  <c:v>602.78</c:v>
                </c:pt>
                <c:pt idx="11">
                  <c:v>606.79</c:v>
                </c:pt>
                <c:pt idx="12">
                  <c:v>614.54</c:v>
                </c:pt>
                <c:pt idx="13">
                  <c:v>600.70000000000005</c:v>
                </c:pt>
                <c:pt idx="14">
                  <c:v>617.57000000000005</c:v>
                </c:pt>
                <c:pt idx="15">
                  <c:v>617.86</c:v>
                </c:pt>
                <c:pt idx="16">
                  <c:v>628.25</c:v>
                </c:pt>
                <c:pt idx="17">
                  <c:v>634.9</c:v>
                </c:pt>
                <c:pt idx="18">
                  <c:v>640.89</c:v>
                </c:pt>
                <c:pt idx="19">
                  <c:v>639.92999999999995</c:v>
                </c:pt>
                <c:pt idx="20">
                  <c:v>669.5</c:v>
                </c:pt>
                <c:pt idx="21">
                  <c:v>677.47</c:v>
                </c:pt>
                <c:pt idx="22">
                  <c:v>683.87</c:v>
                </c:pt>
                <c:pt idx="23">
                  <c:v>672.61</c:v>
                </c:pt>
                <c:pt idx="24">
                  <c:v>673.67</c:v>
                </c:pt>
                <c:pt idx="25">
                  <c:v>672.44</c:v>
                </c:pt>
                <c:pt idx="26">
                  <c:v>671.42</c:v>
                </c:pt>
                <c:pt idx="27">
                  <c:v>681.46</c:v>
                </c:pt>
                <c:pt idx="28">
                  <c:v>682.18</c:v>
                </c:pt>
                <c:pt idx="29">
                  <c:v>682.35</c:v>
                </c:pt>
                <c:pt idx="30">
                  <c:v>676.62</c:v>
                </c:pt>
                <c:pt idx="31">
                  <c:v>675.32</c:v>
                </c:pt>
                <c:pt idx="32">
                  <c:v>677.55</c:v>
                </c:pt>
                <c:pt idx="33">
                  <c:v>659.74</c:v>
                </c:pt>
                <c:pt idx="34">
                  <c:v>654.04999999999995</c:v>
                </c:pt>
                <c:pt idx="35">
                  <c:v>668.06</c:v>
                </c:pt>
                <c:pt idx="36">
                  <c:v>673.49</c:v>
                </c:pt>
                <c:pt idx="37">
                  <c:v>659.58</c:v>
                </c:pt>
                <c:pt idx="38">
                  <c:v>662.83</c:v>
                </c:pt>
                <c:pt idx="39">
                  <c:v>656.39</c:v>
                </c:pt>
                <c:pt idx="40">
                  <c:v>651.21</c:v>
                </c:pt>
                <c:pt idx="41">
                  <c:v>656.13</c:v>
                </c:pt>
                <c:pt idx="42">
                  <c:v>679.47</c:v>
                </c:pt>
                <c:pt idx="43">
                  <c:v>678.12</c:v>
                </c:pt>
                <c:pt idx="44">
                  <c:v>688.03</c:v>
                </c:pt>
                <c:pt idx="45">
                  <c:v>686.36</c:v>
                </c:pt>
                <c:pt idx="46">
                  <c:v>683.81</c:v>
                </c:pt>
                <c:pt idx="47">
                  <c:v>679.68</c:v>
                </c:pt>
              </c:numCache>
            </c:numRef>
          </c:val>
          <c:extLst>
            <c:ext xmlns:c16="http://schemas.microsoft.com/office/drawing/2014/chart" uri="{C3380CC4-5D6E-409C-BE32-E72D297353CC}">
              <c16:uniqueId val="{00000000-C527-446B-BBA0-8B1D730332C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5537.9</c:v>
                </c:pt>
                <c:pt idx="1">
                  <c:v>5341.7</c:v>
                </c:pt>
                <c:pt idx="2">
                  <c:v>5249.1</c:v>
                </c:pt>
                <c:pt idx="3">
                  <c:v>5298.6</c:v>
                </c:pt>
                <c:pt idx="4">
                  <c:v>5242.7</c:v>
                </c:pt>
                <c:pt idx="5">
                  <c:v>5089.1000000000004</c:v>
                </c:pt>
                <c:pt idx="6">
                  <c:v>5085.7</c:v>
                </c:pt>
                <c:pt idx="7">
                  <c:v>5004.1000000000004</c:v>
                </c:pt>
                <c:pt idx="8">
                  <c:v>5104.3999999999996</c:v>
                </c:pt>
                <c:pt idx="9">
                  <c:v>5117.6000000000004</c:v>
                </c:pt>
                <c:pt idx="10">
                  <c:v>5099</c:v>
                </c:pt>
                <c:pt idx="11">
                  <c:v>5014.5</c:v>
                </c:pt>
                <c:pt idx="12">
                  <c:v>4827.3999999999996</c:v>
                </c:pt>
                <c:pt idx="13">
                  <c:v>4523.6000000000004</c:v>
                </c:pt>
                <c:pt idx="14">
                  <c:v>4398.3</c:v>
                </c:pt>
                <c:pt idx="15">
                  <c:v>4523.8999999999996</c:v>
                </c:pt>
                <c:pt idx="16">
                  <c:v>4713.8</c:v>
                </c:pt>
                <c:pt idx="17">
                  <c:v>4849.6000000000004</c:v>
                </c:pt>
                <c:pt idx="18">
                  <c:v>4934.3</c:v>
                </c:pt>
                <c:pt idx="19">
                  <c:v>5049.2</c:v>
                </c:pt>
                <c:pt idx="20">
                  <c:v>5111.5</c:v>
                </c:pt>
                <c:pt idx="21">
                  <c:v>5042.8</c:v>
                </c:pt>
                <c:pt idx="22">
                  <c:v>5127.2</c:v>
                </c:pt>
                <c:pt idx="23">
                  <c:v>5144.8</c:v>
                </c:pt>
                <c:pt idx="24">
                  <c:v>5188.3999999999996</c:v>
                </c:pt>
                <c:pt idx="25">
                  <c:v>5187.8999999999996</c:v>
                </c:pt>
                <c:pt idx="26">
                  <c:v>5230.7</c:v>
                </c:pt>
                <c:pt idx="27">
                  <c:v>5200.3</c:v>
                </c:pt>
                <c:pt idx="28">
                  <c:v>5107.2</c:v>
                </c:pt>
                <c:pt idx="29">
                  <c:v>5153</c:v>
                </c:pt>
                <c:pt idx="30">
                  <c:v>5105.1000000000004</c:v>
                </c:pt>
                <c:pt idx="31">
                  <c:v>5102.1000000000004</c:v>
                </c:pt>
                <c:pt idx="32">
                  <c:v>5351.7</c:v>
                </c:pt>
                <c:pt idx="33">
                  <c:v>5486.8</c:v>
                </c:pt>
                <c:pt idx="34">
                  <c:v>5586.5</c:v>
                </c:pt>
                <c:pt idx="35">
                  <c:v>5845.2</c:v>
                </c:pt>
                <c:pt idx="36">
                  <c:v>6159.4</c:v>
                </c:pt>
                <c:pt idx="37">
                  <c:v>6328.4</c:v>
                </c:pt>
                <c:pt idx="38">
                  <c:v>6249.3</c:v>
                </c:pt>
                <c:pt idx="39">
                  <c:v>6388.4</c:v>
                </c:pt>
                <c:pt idx="40">
                  <c:v>6356.8</c:v>
                </c:pt>
                <c:pt idx="41">
                  <c:v>6269.8</c:v>
                </c:pt>
                <c:pt idx="42">
                  <c:v>6149</c:v>
                </c:pt>
                <c:pt idx="43">
                  <c:v>5947.7</c:v>
                </c:pt>
                <c:pt idx="44">
                  <c:v>5677.5</c:v>
                </c:pt>
                <c:pt idx="45">
                  <c:v>5590.8</c:v>
                </c:pt>
                <c:pt idx="46">
                  <c:v>5405</c:v>
                </c:pt>
                <c:pt idx="47">
                  <c:v>5287.2</c:v>
                </c:pt>
              </c:numCache>
            </c:numRef>
          </c:val>
          <c:extLst>
            <c:ext xmlns:c16="http://schemas.microsoft.com/office/drawing/2014/chart" uri="{C3380CC4-5D6E-409C-BE32-E72D297353CC}">
              <c16:uniqueId val="{00000001-C527-446B-BBA0-8B1D730332C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621.4</c:v>
                </c:pt>
                <c:pt idx="1">
                  <c:v>616.27</c:v>
                </c:pt>
                <c:pt idx="2">
                  <c:v>586.70000000000005</c:v>
                </c:pt>
                <c:pt idx="3">
                  <c:v>619.77</c:v>
                </c:pt>
                <c:pt idx="4">
                  <c:v>617.9</c:v>
                </c:pt>
                <c:pt idx="5">
                  <c:v>604.85</c:v>
                </c:pt>
                <c:pt idx="6">
                  <c:v>623.16999999999996</c:v>
                </c:pt>
                <c:pt idx="7">
                  <c:v>621.29999999999995</c:v>
                </c:pt>
                <c:pt idx="8">
                  <c:v>616.84</c:v>
                </c:pt>
                <c:pt idx="9">
                  <c:v>618.79999999999995</c:v>
                </c:pt>
                <c:pt idx="10">
                  <c:v>622.27</c:v>
                </c:pt>
                <c:pt idx="11">
                  <c:v>625.55999999999995</c:v>
                </c:pt>
                <c:pt idx="12">
                  <c:v>651.36</c:v>
                </c:pt>
                <c:pt idx="13">
                  <c:v>825.03</c:v>
                </c:pt>
                <c:pt idx="14">
                  <c:v>952.01</c:v>
                </c:pt>
                <c:pt idx="15">
                  <c:v>885.18</c:v>
                </c:pt>
                <c:pt idx="16">
                  <c:v>954.79</c:v>
                </c:pt>
                <c:pt idx="17">
                  <c:v>963.5</c:v>
                </c:pt>
                <c:pt idx="18">
                  <c:v>969.37</c:v>
                </c:pt>
                <c:pt idx="19">
                  <c:v>973.42</c:v>
                </c:pt>
                <c:pt idx="20">
                  <c:v>981.88</c:v>
                </c:pt>
                <c:pt idx="21">
                  <c:v>984.44</c:v>
                </c:pt>
                <c:pt idx="22">
                  <c:v>951.34</c:v>
                </c:pt>
                <c:pt idx="23">
                  <c:v>995.7</c:v>
                </c:pt>
                <c:pt idx="24">
                  <c:v>998.51</c:v>
                </c:pt>
                <c:pt idx="25">
                  <c:v>958.05</c:v>
                </c:pt>
                <c:pt idx="26">
                  <c:v>955.73</c:v>
                </c:pt>
                <c:pt idx="27">
                  <c:v>946.76</c:v>
                </c:pt>
                <c:pt idx="28">
                  <c:v>946.98</c:v>
                </c:pt>
                <c:pt idx="29">
                  <c:v>943.09</c:v>
                </c:pt>
                <c:pt idx="30">
                  <c:v>927.8</c:v>
                </c:pt>
                <c:pt idx="31">
                  <c:v>832.11</c:v>
                </c:pt>
                <c:pt idx="32">
                  <c:v>709.79</c:v>
                </c:pt>
                <c:pt idx="33">
                  <c:v>523.15</c:v>
                </c:pt>
                <c:pt idx="34">
                  <c:v>608.07000000000005</c:v>
                </c:pt>
                <c:pt idx="35">
                  <c:v>613.37</c:v>
                </c:pt>
                <c:pt idx="36">
                  <c:v>629.29999999999995</c:v>
                </c:pt>
                <c:pt idx="37">
                  <c:v>575.27</c:v>
                </c:pt>
                <c:pt idx="38">
                  <c:v>618.82000000000005</c:v>
                </c:pt>
                <c:pt idx="39">
                  <c:v>626.49</c:v>
                </c:pt>
                <c:pt idx="40">
                  <c:v>621.07000000000005</c:v>
                </c:pt>
                <c:pt idx="41">
                  <c:v>601.38</c:v>
                </c:pt>
                <c:pt idx="42">
                  <c:v>622.91999999999996</c:v>
                </c:pt>
                <c:pt idx="43">
                  <c:v>609.61</c:v>
                </c:pt>
                <c:pt idx="44">
                  <c:v>615.62</c:v>
                </c:pt>
                <c:pt idx="45">
                  <c:v>615.42999999999995</c:v>
                </c:pt>
                <c:pt idx="46">
                  <c:v>625.46</c:v>
                </c:pt>
                <c:pt idx="47">
                  <c:v>621.35</c:v>
                </c:pt>
              </c:numCache>
            </c:numRef>
          </c:val>
          <c:extLst>
            <c:ext xmlns:c16="http://schemas.microsoft.com/office/drawing/2014/chart" uri="{C3380CC4-5D6E-409C-BE32-E72D297353CC}">
              <c16:uniqueId val="{00000002-C527-446B-BBA0-8B1D730332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4644.79</c:v>
                </c:pt>
                <c:pt idx="1">
                  <c:v>4512.76</c:v>
                </c:pt>
                <c:pt idx="2">
                  <c:v>4365.1899999999996</c:v>
                </c:pt>
                <c:pt idx="3">
                  <c:v>4451.16</c:v>
                </c:pt>
                <c:pt idx="4">
                  <c:v>4512.1899999999996</c:v>
                </c:pt>
                <c:pt idx="5">
                  <c:v>4360.26</c:v>
                </c:pt>
                <c:pt idx="6">
                  <c:v>4412.9799999999996</c:v>
                </c:pt>
                <c:pt idx="7">
                  <c:v>4351.3</c:v>
                </c:pt>
                <c:pt idx="8">
                  <c:v>4536.26</c:v>
                </c:pt>
                <c:pt idx="9">
                  <c:v>4589.2</c:v>
                </c:pt>
                <c:pt idx="10">
                  <c:v>4550.07</c:v>
                </c:pt>
                <c:pt idx="11">
                  <c:v>4397.3900000000003</c:v>
                </c:pt>
                <c:pt idx="12">
                  <c:v>4080.08</c:v>
                </c:pt>
                <c:pt idx="13">
                  <c:v>3766.92</c:v>
                </c:pt>
                <c:pt idx="14">
                  <c:v>3618.96</c:v>
                </c:pt>
                <c:pt idx="15">
                  <c:v>3666.5</c:v>
                </c:pt>
                <c:pt idx="16">
                  <c:v>3944.11</c:v>
                </c:pt>
                <c:pt idx="17">
                  <c:v>4085.68</c:v>
                </c:pt>
                <c:pt idx="18">
                  <c:v>4154.62</c:v>
                </c:pt>
                <c:pt idx="19">
                  <c:v>4233.58</c:v>
                </c:pt>
                <c:pt idx="20">
                  <c:v>4028.37</c:v>
                </c:pt>
                <c:pt idx="21">
                  <c:v>3936.5</c:v>
                </c:pt>
                <c:pt idx="22">
                  <c:v>3982.22</c:v>
                </c:pt>
                <c:pt idx="23">
                  <c:v>4195.05</c:v>
                </c:pt>
                <c:pt idx="24">
                  <c:v>4242.54</c:v>
                </c:pt>
                <c:pt idx="25">
                  <c:v>4151.01</c:v>
                </c:pt>
                <c:pt idx="26">
                  <c:v>4204.63</c:v>
                </c:pt>
                <c:pt idx="27">
                  <c:v>4137.67</c:v>
                </c:pt>
                <c:pt idx="28">
                  <c:v>4053.01</c:v>
                </c:pt>
                <c:pt idx="29">
                  <c:v>4106.25</c:v>
                </c:pt>
                <c:pt idx="30">
                  <c:v>4042.7</c:v>
                </c:pt>
                <c:pt idx="31">
                  <c:v>3984.36</c:v>
                </c:pt>
                <c:pt idx="32">
                  <c:v>4282.93</c:v>
                </c:pt>
                <c:pt idx="33">
                  <c:v>4357.4399999999996</c:v>
                </c:pt>
                <c:pt idx="34">
                  <c:v>4645.03</c:v>
                </c:pt>
                <c:pt idx="35">
                  <c:v>4697.0200000000004</c:v>
                </c:pt>
                <c:pt idx="36">
                  <c:v>4711.03</c:v>
                </c:pt>
                <c:pt idx="37">
                  <c:v>4656.29</c:v>
                </c:pt>
                <c:pt idx="38">
                  <c:v>4674.04</c:v>
                </c:pt>
                <c:pt idx="39">
                  <c:v>4777.29</c:v>
                </c:pt>
                <c:pt idx="40">
                  <c:v>4765.38</c:v>
                </c:pt>
                <c:pt idx="41">
                  <c:v>4671.8999999999996</c:v>
                </c:pt>
                <c:pt idx="42">
                  <c:v>4731.0200000000004</c:v>
                </c:pt>
                <c:pt idx="43">
                  <c:v>4618.84</c:v>
                </c:pt>
                <c:pt idx="44">
                  <c:v>4627.4399999999996</c:v>
                </c:pt>
                <c:pt idx="45">
                  <c:v>4716.6499999999996</c:v>
                </c:pt>
                <c:pt idx="46">
                  <c:v>4660.7700000000004</c:v>
                </c:pt>
                <c:pt idx="47">
                  <c:v>4672.1499999999996</c:v>
                </c:pt>
              </c:numCache>
            </c:numRef>
          </c:val>
          <c:extLst>
            <c:ext xmlns:c16="http://schemas.microsoft.com/office/drawing/2014/chart" uri="{C3380CC4-5D6E-409C-BE32-E72D297353CC}">
              <c16:uniqueId val="{00000000-2755-4AA8-9153-7805DC024FC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1586.3</c:v>
                </c:pt>
                <c:pt idx="1">
                  <c:v>1504.3</c:v>
                </c:pt>
                <c:pt idx="2">
                  <c:v>1500.6</c:v>
                </c:pt>
                <c:pt idx="3">
                  <c:v>1455.41</c:v>
                </c:pt>
                <c:pt idx="4">
                  <c:v>1347.24</c:v>
                </c:pt>
                <c:pt idx="5">
                  <c:v>1350.07</c:v>
                </c:pt>
                <c:pt idx="6">
                  <c:v>1333.76</c:v>
                </c:pt>
                <c:pt idx="7">
                  <c:v>1343.85</c:v>
                </c:pt>
                <c:pt idx="8">
                  <c:v>1266.45</c:v>
                </c:pt>
                <c:pt idx="9">
                  <c:v>1210.56</c:v>
                </c:pt>
                <c:pt idx="10">
                  <c:v>1212.98</c:v>
                </c:pt>
                <c:pt idx="11">
                  <c:v>1203.49</c:v>
                </c:pt>
                <c:pt idx="12">
                  <c:v>1210.3399999999999</c:v>
                </c:pt>
                <c:pt idx="13">
                  <c:v>1207.49</c:v>
                </c:pt>
                <c:pt idx="14">
                  <c:v>1210.97</c:v>
                </c:pt>
                <c:pt idx="15">
                  <c:v>1211.8499999999999</c:v>
                </c:pt>
                <c:pt idx="16">
                  <c:v>1211.55</c:v>
                </c:pt>
                <c:pt idx="17">
                  <c:v>1225.5</c:v>
                </c:pt>
                <c:pt idx="18">
                  <c:v>1249.3900000000001</c:v>
                </c:pt>
                <c:pt idx="19">
                  <c:v>1290.1199999999999</c:v>
                </c:pt>
                <c:pt idx="20">
                  <c:v>1581.47</c:v>
                </c:pt>
                <c:pt idx="21">
                  <c:v>1573.94</c:v>
                </c:pt>
                <c:pt idx="22">
                  <c:v>1568.13</c:v>
                </c:pt>
                <c:pt idx="23">
                  <c:v>1405.87</c:v>
                </c:pt>
                <c:pt idx="24">
                  <c:v>1396.55</c:v>
                </c:pt>
                <c:pt idx="25">
                  <c:v>1393.81</c:v>
                </c:pt>
                <c:pt idx="26">
                  <c:v>1383.92</c:v>
                </c:pt>
                <c:pt idx="27">
                  <c:v>1391.96</c:v>
                </c:pt>
                <c:pt idx="28">
                  <c:v>1381.89</c:v>
                </c:pt>
                <c:pt idx="29">
                  <c:v>1388.27</c:v>
                </c:pt>
                <c:pt idx="30">
                  <c:v>1383.86</c:v>
                </c:pt>
                <c:pt idx="31">
                  <c:v>1390.55</c:v>
                </c:pt>
                <c:pt idx="32">
                  <c:v>1388.65</c:v>
                </c:pt>
                <c:pt idx="33">
                  <c:v>1427.22</c:v>
                </c:pt>
                <c:pt idx="34">
                  <c:v>1414.23</c:v>
                </c:pt>
                <c:pt idx="35">
                  <c:v>1664.51</c:v>
                </c:pt>
                <c:pt idx="36">
                  <c:v>1990.76</c:v>
                </c:pt>
                <c:pt idx="37">
                  <c:v>2172.06</c:v>
                </c:pt>
                <c:pt idx="38">
                  <c:v>2156.61</c:v>
                </c:pt>
                <c:pt idx="39">
                  <c:v>2215.79</c:v>
                </c:pt>
                <c:pt idx="40">
                  <c:v>2206.9</c:v>
                </c:pt>
                <c:pt idx="41">
                  <c:v>2204.0100000000002</c:v>
                </c:pt>
                <c:pt idx="42">
                  <c:v>2083.37</c:v>
                </c:pt>
                <c:pt idx="43">
                  <c:v>2004.29</c:v>
                </c:pt>
                <c:pt idx="44">
                  <c:v>1767.01</c:v>
                </c:pt>
                <c:pt idx="45">
                  <c:v>1620.44</c:v>
                </c:pt>
                <c:pt idx="46">
                  <c:v>1521.9</c:v>
                </c:pt>
                <c:pt idx="47">
                  <c:v>1431.38</c:v>
                </c:pt>
              </c:numCache>
            </c:numRef>
          </c:val>
          <c:extLst>
            <c:ext xmlns:c16="http://schemas.microsoft.com/office/drawing/2014/chart" uri="{C3380CC4-5D6E-409C-BE32-E72D297353CC}">
              <c16:uniqueId val="{00000001-2755-4AA8-9153-7805DC024FC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5.67</c:v>
                </c:pt>
                <c:pt idx="12">
                  <c:v>81.38</c:v>
                </c:pt>
                <c:pt idx="13">
                  <c:v>257.92</c:v>
                </c:pt>
                <c:pt idx="14">
                  <c:v>424.45</c:v>
                </c:pt>
                <c:pt idx="15">
                  <c:v>482.29</c:v>
                </c:pt>
                <c:pt idx="16">
                  <c:v>501.28</c:v>
                </c:pt>
                <c:pt idx="17">
                  <c:v>510.12</c:v>
                </c:pt>
                <c:pt idx="18">
                  <c:v>517.15</c:v>
                </c:pt>
                <c:pt idx="19">
                  <c:v>523.54999999999995</c:v>
                </c:pt>
                <c:pt idx="20">
                  <c:v>534.94000000000005</c:v>
                </c:pt>
                <c:pt idx="21">
                  <c:v>539.77</c:v>
                </c:pt>
                <c:pt idx="22">
                  <c:v>543.46</c:v>
                </c:pt>
                <c:pt idx="23">
                  <c:v>546.79</c:v>
                </c:pt>
                <c:pt idx="24">
                  <c:v>547.69000000000005</c:v>
                </c:pt>
                <c:pt idx="25">
                  <c:v>554.97</c:v>
                </c:pt>
                <c:pt idx="26">
                  <c:v>554.20000000000005</c:v>
                </c:pt>
                <c:pt idx="27">
                  <c:v>551.99</c:v>
                </c:pt>
                <c:pt idx="28">
                  <c:v>542.05999999999995</c:v>
                </c:pt>
                <c:pt idx="29">
                  <c:v>533.41999999999996</c:v>
                </c:pt>
                <c:pt idx="30">
                  <c:v>512.66</c:v>
                </c:pt>
                <c:pt idx="31">
                  <c:v>459.12</c:v>
                </c:pt>
                <c:pt idx="32">
                  <c:v>293.56</c:v>
                </c:pt>
                <c:pt idx="33">
                  <c:v>109.93</c:v>
                </c:pt>
                <c:pt idx="34">
                  <c:v>8.26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755-4AA8-9153-7805DC024FC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576.4</c:v>
                </c:pt>
                <c:pt idx="1">
                  <c:v>579.1</c:v>
                </c:pt>
                <c:pt idx="2">
                  <c:v>605</c:v>
                </c:pt>
                <c:pt idx="3">
                  <c:v>592</c:v>
                </c:pt>
                <c:pt idx="4">
                  <c:v>591</c:v>
                </c:pt>
                <c:pt idx="5">
                  <c:v>576</c:v>
                </c:pt>
                <c:pt idx="6">
                  <c:v>569.9</c:v>
                </c:pt>
                <c:pt idx="7">
                  <c:v>550.4</c:v>
                </c:pt>
                <c:pt idx="8">
                  <c:v>537.1</c:v>
                </c:pt>
                <c:pt idx="9">
                  <c:v>552.70000000000005</c:v>
                </c:pt>
                <c:pt idx="10">
                  <c:v>561</c:v>
                </c:pt>
                <c:pt idx="11">
                  <c:v>640.29999999999995</c:v>
                </c:pt>
                <c:pt idx="12">
                  <c:v>721.5</c:v>
                </c:pt>
                <c:pt idx="13">
                  <c:v>717</c:v>
                </c:pt>
                <c:pt idx="14">
                  <c:v>713.5</c:v>
                </c:pt>
                <c:pt idx="15">
                  <c:v>666.3</c:v>
                </c:pt>
                <c:pt idx="16">
                  <c:v>639.9</c:v>
                </c:pt>
                <c:pt idx="17">
                  <c:v>626.70000000000005</c:v>
                </c:pt>
                <c:pt idx="18">
                  <c:v>623.4</c:v>
                </c:pt>
                <c:pt idx="19">
                  <c:v>615.29999999999995</c:v>
                </c:pt>
                <c:pt idx="20">
                  <c:v>618.1</c:v>
                </c:pt>
                <c:pt idx="21">
                  <c:v>654.5</c:v>
                </c:pt>
                <c:pt idx="22">
                  <c:v>668.6</c:v>
                </c:pt>
                <c:pt idx="23">
                  <c:v>665.4</c:v>
                </c:pt>
                <c:pt idx="24">
                  <c:v>673.8</c:v>
                </c:pt>
                <c:pt idx="25">
                  <c:v>718.6</c:v>
                </c:pt>
                <c:pt idx="26">
                  <c:v>715.1</c:v>
                </c:pt>
                <c:pt idx="27">
                  <c:v>746.9</c:v>
                </c:pt>
                <c:pt idx="28">
                  <c:v>759.4</c:v>
                </c:pt>
                <c:pt idx="29">
                  <c:v>750.5</c:v>
                </c:pt>
                <c:pt idx="30">
                  <c:v>770.3</c:v>
                </c:pt>
                <c:pt idx="31">
                  <c:v>775.5</c:v>
                </c:pt>
                <c:pt idx="32">
                  <c:v>773.9</c:v>
                </c:pt>
                <c:pt idx="33">
                  <c:v>775.1</c:v>
                </c:pt>
                <c:pt idx="34">
                  <c:v>781.1</c:v>
                </c:pt>
                <c:pt idx="35">
                  <c:v>765.1</c:v>
                </c:pt>
                <c:pt idx="36">
                  <c:v>760.4</c:v>
                </c:pt>
                <c:pt idx="37">
                  <c:v>734.9</c:v>
                </c:pt>
                <c:pt idx="38">
                  <c:v>700.3</c:v>
                </c:pt>
                <c:pt idx="39">
                  <c:v>678.2</c:v>
                </c:pt>
                <c:pt idx="40">
                  <c:v>656.8</c:v>
                </c:pt>
                <c:pt idx="41">
                  <c:v>651.4</c:v>
                </c:pt>
                <c:pt idx="42">
                  <c:v>637</c:v>
                </c:pt>
                <c:pt idx="43">
                  <c:v>612.29999999999995</c:v>
                </c:pt>
                <c:pt idx="44">
                  <c:v>586.70000000000005</c:v>
                </c:pt>
                <c:pt idx="45">
                  <c:v>555.5</c:v>
                </c:pt>
                <c:pt idx="46">
                  <c:v>531.6</c:v>
                </c:pt>
                <c:pt idx="47">
                  <c:v>484.7</c:v>
                </c:pt>
              </c:numCache>
            </c:numRef>
          </c:val>
          <c:extLst>
            <c:ext xmlns:c16="http://schemas.microsoft.com/office/drawing/2014/chart" uri="{C3380CC4-5D6E-409C-BE32-E72D297353CC}">
              <c16:uniqueId val="{00000003-2755-4AA8-9153-7805DC024F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353.2</c:v>
                </c:pt>
                <c:pt idx="1">
                  <c:v>352</c:v>
                </c:pt>
                <c:pt idx="2">
                  <c:v>352.4</c:v>
                </c:pt>
                <c:pt idx="3">
                  <c:v>352.3</c:v>
                </c:pt>
                <c:pt idx="4">
                  <c:v>352.2</c:v>
                </c:pt>
                <c:pt idx="5">
                  <c:v>351.7</c:v>
                </c:pt>
                <c:pt idx="6">
                  <c:v>351.7</c:v>
                </c:pt>
                <c:pt idx="7">
                  <c:v>351.6</c:v>
                </c:pt>
                <c:pt idx="8">
                  <c:v>351.9</c:v>
                </c:pt>
                <c:pt idx="9">
                  <c:v>351.4</c:v>
                </c:pt>
                <c:pt idx="10">
                  <c:v>351.9</c:v>
                </c:pt>
                <c:pt idx="11">
                  <c:v>351.6</c:v>
                </c:pt>
                <c:pt idx="12">
                  <c:v>351.4</c:v>
                </c:pt>
                <c:pt idx="13">
                  <c:v>346.8</c:v>
                </c:pt>
                <c:pt idx="14">
                  <c:v>346</c:v>
                </c:pt>
                <c:pt idx="15">
                  <c:v>344.8</c:v>
                </c:pt>
                <c:pt idx="16">
                  <c:v>347.1</c:v>
                </c:pt>
                <c:pt idx="17">
                  <c:v>349.7</c:v>
                </c:pt>
                <c:pt idx="18">
                  <c:v>353</c:v>
                </c:pt>
                <c:pt idx="19">
                  <c:v>353.1</c:v>
                </c:pt>
                <c:pt idx="20">
                  <c:v>354.4</c:v>
                </c:pt>
                <c:pt idx="21">
                  <c:v>354.3</c:v>
                </c:pt>
                <c:pt idx="22">
                  <c:v>354.7</c:v>
                </c:pt>
                <c:pt idx="23">
                  <c:v>353.8</c:v>
                </c:pt>
                <c:pt idx="24">
                  <c:v>355</c:v>
                </c:pt>
                <c:pt idx="25">
                  <c:v>355.3</c:v>
                </c:pt>
                <c:pt idx="26">
                  <c:v>355.5</c:v>
                </c:pt>
                <c:pt idx="27">
                  <c:v>355.7</c:v>
                </c:pt>
                <c:pt idx="28">
                  <c:v>355.3</c:v>
                </c:pt>
                <c:pt idx="29">
                  <c:v>353.6</c:v>
                </c:pt>
                <c:pt idx="30">
                  <c:v>353.8</c:v>
                </c:pt>
                <c:pt idx="31">
                  <c:v>352.7</c:v>
                </c:pt>
                <c:pt idx="32">
                  <c:v>346.7</c:v>
                </c:pt>
                <c:pt idx="33">
                  <c:v>348.4</c:v>
                </c:pt>
                <c:pt idx="34">
                  <c:v>349.7</c:v>
                </c:pt>
                <c:pt idx="35">
                  <c:v>352.7</c:v>
                </c:pt>
                <c:pt idx="36">
                  <c:v>356.8</c:v>
                </c:pt>
                <c:pt idx="37">
                  <c:v>357.7</c:v>
                </c:pt>
                <c:pt idx="38">
                  <c:v>358</c:v>
                </c:pt>
                <c:pt idx="39">
                  <c:v>358.7</c:v>
                </c:pt>
                <c:pt idx="40">
                  <c:v>357.4</c:v>
                </c:pt>
                <c:pt idx="41">
                  <c:v>356.9</c:v>
                </c:pt>
                <c:pt idx="42">
                  <c:v>356.3</c:v>
                </c:pt>
                <c:pt idx="43">
                  <c:v>355.3</c:v>
                </c:pt>
                <c:pt idx="44">
                  <c:v>356.9</c:v>
                </c:pt>
                <c:pt idx="45">
                  <c:v>357.5</c:v>
                </c:pt>
                <c:pt idx="46">
                  <c:v>357.3</c:v>
                </c:pt>
                <c:pt idx="47">
                  <c:v>357.5</c:v>
                </c:pt>
              </c:numCache>
            </c:numRef>
          </c:val>
          <c:extLst>
            <c:ext xmlns:c16="http://schemas.microsoft.com/office/drawing/2014/chart" uri="{C3380CC4-5D6E-409C-BE32-E72D297353CC}">
              <c16:uniqueId val="{00000000-565F-4DFF-8493-0B59DC52B56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26.1</c:v>
                </c:pt>
                <c:pt idx="1">
                  <c:v>26</c:v>
                </c:pt>
                <c:pt idx="2">
                  <c:v>26.1</c:v>
                </c:pt>
                <c:pt idx="3">
                  <c:v>26.1</c:v>
                </c:pt>
                <c:pt idx="4">
                  <c:v>26</c:v>
                </c:pt>
                <c:pt idx="5">
                  <c:v>26.1</c:v>
                </c:pt>
                <c:pt idx="6">
                  <c:v>26</c:v>
                </c:pt>
                <c:pt idx="7">
                  <c:v>26.1</c:v>
                </c:pt>
                <c:pt idx="8">
                  <c:v>26.1</c:v>
                </c:pt>
                <c:pt idx="9">
                  <c:v>26.1</c:v>
                </c:pt>
                <c:pt idx="10">
                  <c:v>26.1</c:v>
                </c:pt>
                <c:pt idx="11">
                  <c:v>26.2</c:v>
                </c:pt>
                <c:pt idx="12">
                  <c:v>25.9</c:v>
                </c:pt>
                <c:pt idx="13">
                  <c:v>25.8</c:v>
                </c:pt>
                <c:pt idx="14">
                  <c:v>26.1</c:v>
                </c:pt>
                <c:pt idx="15">
                  <c:v>26</c:v>
                </c:pt>
                <c:pt idx="16">
                  <c:v>26.1</c:v>
                </c:pt>
                <c:pt idx="17">
                  <c:v>26</c:v>
                </c:pt>
                <c:pt idx="18">
                  <c:v>26.1</c:v>
                </c:pt>
                <c:pt idx="19">
                  <c:v>26.1</c:v>
                </c:pt>
                <c:pt idx="20">
                  <c:v>26</c:v>
                </c:pt>
                <c:pt idx="21">
                  <c:v>9.5</c:v>
                </c:pt>
                <c:pt idx="22">
                  <c:v>9.4</c:v>
                </c:pt>
                <c:pt idx="23">
                  <c:v>9.3000000000000007</c:v>
                </c:pt>
                <c:pt idx="24">
                  <c:v>9.3000000000000007</c:v>
                </c:pt>
                <c:pt idx="25">
                  <c:v>9.3000000000000007</c:v>
                </c:pt>
                <c:pt idx="26">
                  <c:v>9.3000000000000007</c:v>
                </c:pt>
                <c:pt idx="27">
                  <c:v>9.3000000000000007</c:v>
                </c:pt>
                <c:pt idx="28">
                  <c:v>9.3000000000000007</c:v>
                </c:pt>
                <c:pt idx="29">
                  <c:v>9.3000000000000007</c:v>
                </c:pt>
                <c:pt idx="30">
                  <c:v>9.3000000000000007</c:v>
                </c:pt>
                <c:pt idx="31">
                  <c:v>9.6</c:v>
                </c:pt>
                <c:pt idx="32">
                  <c:v>9.6</c:v>
                </c:pt>
                <c:pt idx="33">
                  <c:v>9.6</c:v>
                </c:pt>
                <c:pt idx="34">
                  <c:v>9.6</c:v>
                </c:pt>
                <c:pt idx="35">
                  <c:v>9.6</c:v>
                </c:pt>
                <c:pt idx="36">
                  <c:v>9.6</c:v>
                </c:pt>
                <c:pt idx="37">
                  <c:v>9.6</c:v>
                </c:pt>
                <c:pt idx="38">
                  <c:v>9.6</c:v>
                </c:pt>
                <c:pt idx="39">
                  <c:v>9.6</c:v>
                </c:pt>
                <c:pt idx="40">
                  <c:v>9.6</c:v>
                </c:pt>
                <c:pt idx="41">
                  <c:v>9.6</c:v>
                </c:pt>
                <c:pt idx="42">
                  <c:v>23.1</c:v>
                </c:pt>
                <c:pt idx="43">
                  <c:v>22.6</c:v>
                </c:pt>
                <c:pt idx="44">
                  <c:v>22.6</c:v>
                </c:pt>
                <c:pt idx="45">
                  <c:v>22.7</c:v>
                </c:pt>
                <c:pt idx="46">
                  <c:v>22.9</c:v>
                </c:pt>
                <c:pt idx="47">
                  <c:v>22.8</c:v>
                </c:pt>
              </c:numCache>
            </c:numRef>
          </c:val>
          <c:extLst>
            <c:ext xmlns:c16="http://schemas.microsoft.com/office/drawing/2014/chart" uri="{C3380CC4-5D6E-409C-BE32-E72D297353CC}">
              <c16:uniqueId val="{00000001-565F-4DFF-8493-0B59DC52B56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5.67</c:v>
                </c:pt>
                <c:pt idx="12">
                  <c:v>81.38</c:v>
                </c:pt>
                <c:pt idx="13">
                  <c:v>257.92</c:v>
                </c:pt>
                <c:pt idx="14">
                  <c:v>424.45</c:v>
                </c:pt>
                <c:pt idx="15">
                  <c:v>482.29</c:v>
                </c:pt>
                <c:pt idx="16">
                  <c:v>501.28</c:v>
                </c:pt>
                <c:pt idx="17">
                  <c:v>510.12</c:v>
                </c:pt>
                <c:pt idx="18">
                  <c:v>517.15</c:v>
                </c:pt>
                <c:pt idx="19">
                  <c:v>523.54999999999995</c:v>
                </c:pt>
                <c:pt idx="20">
                  <c:v>534.94000000000005</c:v>
                </c:pt>
                <c:pt idx="21">
                  <c:v>539.77</c:v>
                </c:pt>
                <c:pt idx="22">
                  <c:v>543.46</c:v>
                </c:pt>
                <c:pt idx="23">
                  <c:v>546.79</c:v>
                </c:pt>
                <c:pt idx="24">
                  <c:v>547.69000000000005</c:v>
                </c:pt>
                <c:pt idx="25">
                  <c:v>554.97</c:v>
                </c:pt>
                <c:pt idx="26">
                  <c:v>554.20000000000005</c:v>
                </c:pt>
                <c:pt idx="27">
                  <c:v>551.99</c:v>
                </c:pt>
                <c:pt idx="28">
                  <c:v>542.05999999999995</c:v>
                </c:pt>
                <c:pt idx="29">
                  <c:v>533.41999999999996</c:v>
                </c:pt>
                <c:pt idx="30">
                  <c:v>512.66</c:v>
                </c:pt>
                <c:pt idx="31">
                  <c:v>459.12</c:v>
                </c:pt>
                <c:pt idx="32">
                  <c:v>293.56</c:v>
                </c:pt>
                <c:pt idx="33">
                  <c:v>109.93</c:v>
                </c:pt>
                <c:pt idx="34">
                  <c:v>8.26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65F-4DFF-8493-0B59DC52B56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576.4</c:v>
                </c:pt>
                <c:pt idx="1">
                  <c:v>579.1</c:v>
                </c:pt>
                <c:pt idx="2">
                  <c:v>605</c:v>
                </c:pt>
                <c:pt idx="3">
                  <c:v>592</c:v>
                </c:pt>
                <c:pt idx="4">
                  <c:v>591</c:v>
                </c:pt>
                <c:pt idx="5">
                  <c:v>576</c:v>
                </c:pt>
                <c:pt idx="6">
                  <c:v>569.9</c:v>
                </c:pt>
                <c:pt idx="7">
                  <c:v>550.4</c:v>
                </c:pt>
                <c:pt idx="8">
                  <c:v>537.1</c:v>
                </c:pt>
                <c:pt idx="9">
                  <c:v>552.70000000000005</c:v>
                </c:pt>
                <c:pt idx="10">
                  <c:v>561</c:v>
                </c:pt>
                <c:pt idx="11">
                  <c:v>640.29999999999995</c:v>
                </c:pt>
                <c:pt idx="12">
                  <c:v>721.5</c:v>
                </c:pt>
                <c:pt idx="13">
                  <c:v>717</c:v>
                </c:pt>
                <c:pt idx="14">
                  <c:v>713.5</c:v>
                </c:pt>
                <c:pt idx="15">
                  <c:v>666.3</c:v>
                </c:pt>
                <c:pt idx="16">
                  <c:v>639.9</c:v>
                </c:pt>
                <c:pt idx="17">
                  <c:v>626.70000000000005</c:v>
                </c:pt>
                <c:pt idx="18">
                  <c:v>623.4</c:v>
                </c:pt>
                <c:pt idx="19">
                  <c:v>615.29999999999995</c:v>
                </c:pt>
                <c:pt idx="20">
                  <c:v>618.1</c:v>
                </c:pt>
                <c:pt idx="21">
                  <c:v>654.5</c:v>
                </c:pt>
                <c:pt idx="22">
                  <c:v>668.6</c:v>
                </c:pt>
                <c:pt idx="23">
                  <c:v>665.4</c:v>
                </c:pt>
                <c:pt idx="24">
                  <c:v>673.8</c:v>
                </c:pt>
                <c:pt idx="25">
                  <c:v>718.6</c:v>
                </c:pt>
                <c:pt idx="26">
                  <c:v>715.1</c:v>
                </c:pt>
                <c:pt idx="27">
                  <c:v>746.9</c:v>
                </c:pt>
                <c:pt idx="28">
                  <c:v>759.4</c:v>
                </c:pt>
                <c:pt idx="29">
                  <c:v>750.5</c:v>
                </c:pt>
                <c:pt idx="30">
                  <c:v>770.3</c:v>
                </c:pt>
                <c:pt idx="31">
                  <c:v>775.5</c:v>
                </c:pt>
                <c:pt idx="32">
                  <c:v>773.9</c:v>
                </c:pt>
                <c:pt idx="33">
                  <c:v>775.1</c:v>
                </c:pt>
                <c:pt idx="34">
                  <c:v>781.1</c:v>
                </c:pt>
                <c:pt idx="35">
                  <c:v>765.1</c:v>
                </c:pt>
                <c:pt idx="36">
                  <c:v>760.4</c:v>
                </c:pt>
                <c:pt idx="37">
                  <c:v>734.9</c:v>
                </c:pt>
                <c:pt idx="38">
                  <c:v>700.3</c:v>
                </c:pt>
                <c:pt idx="39">
                  <c:v>678.2</c:v>
                </c:pt>
                <c:pt idx="40">
                  <c:v>656.8</c:v>
                </c:pt>
                <c:pt idx="41">
                  <c:v>651.4</c:v>
                </c:pt>
                <c:pt idx="42">
                  <c:v>637</c:v>
                </c:pt>
                <c:pt idx="43">
                  <c:v>612.29999999999995</c:v>
                </c:pt>
                <c:pt idx="44">
                  <c:v>586.70000000000005</c:v>
                </c:pt>
                <c:pt idx="45">
                  <c:v>555.5</c:v>
                </c:pt>
                <c:pt idx="46">
                  <c:v>531.6</c:v>
                </c:pt>
                <c:pt idx="47">
                  <c:v>484.7</c:v>
                </c:pt>
              </c:numCache>
            </c:numRef>
          </c:val>
          <c:extLst>
            <c:ext xmlns:c16="http://schemas.microsoft.com/office/drawing/2014/chart" uri="{C3380CC4-5D6E-409C-BE32-E72D297353CC}">
              <c16:uniqueId val="{00000003-565F-4DFF-8493-0B59DC52B5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37.9</c:v>
                </c:pt>
                <c:pt idx="1">
                  <c:v>33.71</c:v>
                </c:pt>
                <c:pt idx="2">
                  <c:v>31.21</c:v>
                </c:pt>
                <c:pt idx="3">
                  <c:v>32.83</c:v>
                </c:pt>
                <c:pt idx="4">
                  <c:v>32.49</c:v>
                </c:pt>
                <c:pt idx="5">
                  <c:v>28.9</c:v>
                </c:pt>
                <c:pt idx="6">
                  <c:v>25.06</c:v>
                </c:pt>
                <c:pt idx="7">
                  <c:v>24.4</c:v>
                </c:pt>
                <c:pt idx="8">
                  <c:v>28.88</c:v>
                </c:pt>
                <c:pt idx="9">
                  <c:v>32.15</c:v>
                </c:pt>
                <c:pt idx="10">
                  <c:v>29.31</c:v>
                </c:pt>
                <c:pt idx="11">
                  <c:v>31.09</c:v>
                </c:pt>
                <c:pt idx="12">
                  <c:v>67.39</c:v>
                </c:pt>
                <c:pt idx="13">
                  <c:v>58.06</c:v>
                </c:pt>
                <c:pt idx="14">
                  <c:v>67.58</c:v>
                </c:pt>
                <c:pt idx="15">
                  <c:v>67.88</c:v>
                </c:pt>
                <c:pt idx="16">
                  <c:v>64.33</c:v>
                </c:pt>
                <c:pt idx="17">
                  <c:v>71.84</c:v>
                </c:pt>
                <c:pt idx="18">
                  <c:v>74.75</c:v>
                </c:pt>
                <c:pt idx="19">
                  <c:v>72.680000000000007</c:v>
                </c:pt>
                <c:pt idx="20">
                  <c:v>67.41</c:v>
                </c:pt>
                <c:pt idx="21">
                  <c:v>77.03</c:v>
                </c:pt>
                <c:pt idx="22">
                  <c:v>71.37</c:v>
                </c:pt>
                <c:pt idx="23">
                  <c:v>76.89</c:v>
                </c:pt>
                <c:pt idx="24">
                  <c:v>72.959999999999994</c:v>
                </c:pt>
                <c:pt idx="25">
                  <c:v>72.900000000000006</c:v>
                </c:pt>
                <c:pt idx="26">
                  <c:v>76.89</c:v>
                </c:pt>
                <c:pt idx="27">
                  <c:v>71.81</c:v>
                </c:pt>
                <c:pt idx="28">
                  <c:v>71</c:v>
                </c:pt>
                <c:pt idx="29">
                  <c:v>67.62</c:v>
                </c:pt>
                <c:pt idx="30">
                  <c:v>62.29</c:v>
                </c:pt>
                <c:pt idx="31">
                  <c:v>60.7</c:v>
                </c:pt>
                <c:pt idx="32">
                  <c:v>73.959999999999994</c:v>
                </c:pt>
                <c:pt idx="33">
                  <c:v>79.930000000000007</c:v>
                </c:pt>
                <c:pt idx="34">
                  <c:v>81.099999999999994</c:v>
                </c:pt>
                <c:pt idx="35">
                  <c:v>40.840000000000003</c:v>
                </c:pt>
                <c:pt idx="36">
                  <c:v>45.93</c:v>
                </c:pt>
                <c:pt idx="37">
                  <c:v>49.81</c:v>
                </c:pt>
                <c:pt idx="38">
                  <c:v>49.31</c:v>
                </c:pt>
                <c:pt idx="39">
                  <c:v>51.17</c:v>
                </c:pt>
                <c:pt idx="40">
                  <c:v>51.37</c:v>
                </c:pt>
                <c:pt idx="41">
                  <c:v>50.12</c:v>
                </c:pt>
                <c:pt idx="42">
                  <c:v>42.67</c:v>
                </c:pt>
                <c:pt idx="43">
                  <c:v>38.36</c:v>
                </c:pt>
                <c:pt idx="44">
                  <c:v>31.47</c:v>
                </c:pt>
                <c:pt idx="45">
                  <c:v>32.54</c:v>
                </c:pt>
                <c:pt idx="46">
                  <c:v>27.55</c:v>
                </c:pt>
                <c:pt idx="47">
                  <c:v>29.06</c:v>
                </c:pt>
              </c:numCache>
            </c:numRef>
          </c:val>
          <c:extLst>
            <c:ext xmlns:c16="http://schemas.microsoft.com/office/drawing/2014/chart" uri="{C3380CC4-5D6E-409C-BE32-E72D297353CC}">
              <c16:uniqueId val="{00000000-2A81-4600-B453-66B97E49EFA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38.28</c:v>
                </c:pt>
                <c:pt idx="1">
                  <c:v>33</c:v>
                </c:pt>
                <c:pt idx="2">
                  <c:v>31.09</c:v>
                </c:pt>
                <c:pt idx="3">
                  <c:v>33.11</c:v>
                </c:pt>
                <c:pt idx="4">
                  <c:v>32.72</c:v>
                </c:pt>
                <c:pt idx="5">
                  <c:v>28.97</c:v>
                </c:pt>
                <c:pt idx="6">
                  <c:v>25.1</c:v>
                </c:pt>
                <c:pt idx="7">
                  <c:v>24.41</c:v>
                </c:pt>
                <c:pt idx="8">
                  <c:v>29.22</c:v>
                </c:pt>
                <c:pt idx="9">
                  <c:v>32.29</c:v>
                </c:pt>
                <c:pt idx="10">
                  <c:v>29.46</c:v>
                </c:pt>
                <c:pt idx="11">
                  <c:v>31.66</c:v>
                </c:pt>
                <c:pt idx="12">
                  <c:v>67.5</c:v>
                </c:pt>
                <c:pt idx="13">
                  <c:v>57.85</c:v>
                </c:pt>
                <c:pt idx="14">
                  <c:v>67.48</c:v>
                </c:pt>
                <c:pt idx="15">
                  <c:v>67.959999999999994</c:v>
                </c:pt>
                <c:pt idx="16">
                  <c:v>64.989999999999995</c:v>
                </c:pt>
                <c:pt idx="17">
                  <c:v>74.78</c:v>
                </c:pt>
                <c:pt idx="18">
                  <c:v>75.33</c:v>
                </c:pt>
                <c:pt idx="19">
                  <c:v>72.97</c:v>
                </c:pt>
                <c:pt idx="20">
                  <c:v>67.650000000000006</c:v>
                </c:pt>
                <c:pt idx="21">
                  <c:v>76.42</c:v>
                </c:pt>
                <c:pt idx="22">
                  <c:v>71.61</c:v>
                </c:pt>
                <c:pt idx="23">
                  <c:v>77.16</c:v>
                </c:pt>
                <c:pt idx="24">
                  <c:v>73.849999999999994</c:v>
                </c:pt>
                <c:pt idx="25">
                  <c:v>72.97</c:v>
                </c:pt>
                <c:pt idx="26">
                  <c:v>77.739999999999995</c:v>
                </c:pt>
                <c:pt idx="27">
                  <c:v>70.73</c:v>
                </c:pt>
                <c:pt idx="28">
                  <c:v>70.900000000000006</c:v>
                </c:pt>
                <c:pt idx="29">
                  <c:v>70.94</c:v>
                </c:pt>
                <c:pt idx="30">
                  <c:v>62.58</c:v>
                </c:pt>
                <c:pt idx="31">
                  <c:v>60.81</c:v>
                </c:pt>
                <c:pt idx="32">
                  <c:v>74.930000000000007</c:v>
                </c:pt>
                <c:pt idx="33">
                  <c:v>80.180000000000007</c:v>
                </c:pt>
                <c:pt idx="34">
                  <c:v>79.459999999999994</c:v>
                </c:pt>
                <c:pt idx="35">
                  <c:v>41.01</c:v>
                </c:pt>
                <c:pt idx="36">
                  <c:v>46.18</c:v>
                </c:pt>
                <c:pt idx="37">
                  <c:v>49.94</c:v>
                </c:pt>
                <c:pt idx="38">
                  <c:v>49.37</c:v>
                </c:pt>
                <c:pt idx="39">
                  <c:v>51.49</c:v>
                </c:pt>
                <c:pt idx="40">
                  <c:v>51.71</c:v>
                </c:pt>
                <c:pt idx="41">
                  <c:v>50.26</c:v>
                </c:pt>
                <c:pt idx="42">
                  <c:v>42.45</c:v>
                </c:pt>
                <c:pt idx="43">
                  <c:v>38.25</c:v>
                </c:pt>
                <c:pt idx="44">
                  <c:v>31.96</c:v>
                </c:pt>
                <c:pt idx="45">
                  <c:v>32.659999999999997</c:v>
                </c:pt>
                <c:pt idx="46">
                  <c:v>27.72</c:v>
                </c:pt>
                <c:pt idx="47">
                  <c:v>29.45</c:v>
                </c:pt>
              </c:numCache>
            </c:numRef>
          </c:val>
          <c:extLst>
            <c:ext xmlns:c16="http://schemas.microsoft.com/office/drawing/2014/chart" uri="{C3380CC4-5D6E-409C-BE32-E72D297353CC}">
              <c16:uniqueId val="{00000001-2A81-4600-B453-66B97E49EFA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34.025599999999997</c:v>
                </c:pt>
                <c:pt idx="1">
                  <c:v>32.150199999999998</c:v>
                </c:pt>
                <c:pt idx="2">
                  <c:v>29.738900000000001</c:v>
                </c:pt>
                <c:pt idx="3">
                  <c:v>32.552050000000001</c:v>
                </c:pt>
                <c:pt idx="4">
                  <c:v>35.365200000000002</c:v>
                </c:pt>
                <c:pt idx="5">
                  <c:v>31.078499999999998</c:v>
                </c:pt>
                <c:pt idx="6">
                  <c:v>29.203099999999999</c:v>
                </c:pt>
                <c:pt idx="7">
                  <c:v>28.935199999999998</c:v>
                </c:pt>
                <c:pt idx="8">
                  <c:v>29.872900000000001</c:v>
                </c:pt>
                <c:pt idx="9">
                  <c:v>33.623699999999999</c:v>
                </c:pt>
                <c:pt idx="10">
                  <c:v>30.810600000000001</c:v>
                </c:pt>
                <c:pt idx="11">
                  <c:v>33.623699999999999</c:v>
                </c:pt>
                <c:pt idx="12">
                  <c:v>98.46</c:v>
                </c:pt>
                <c:pt idx="13">
                  <c:v>85.197999999999993</c:v>
                </c:pt>
                <c:pt idx="14">
                  <c:v>97.120400000000004</c:v>
                </c:pt>
                <c:pt idx="15">
                  <c:v>97.924199999999999</c:v>
                </c:pt>
                <c:pt idx="16">
                  <c:v>95.245000000000005</c:v>
                </c:pt>
                <c:pt idx="17">
                  <c:v>93.101600000000005</c:v>
                </c:pt>
                <c:pt idx="18">
                  <c:v>101.675</c:v>
                </c:pt>
                <c:pt idx="19">
                  <c:v>99.129800000000003</c:v>
                </c:pt>
                <c:pt idx="20">
                  <c:v>95.378900000000002</c:v>
                </c:pt>
                <c:pt idx="21">
                  <c:v>104.35420000000001</c:v>
                </c:pt>
                <c:pt idx="22">
                  <c:v>98.861900000000006</c:v>
                </c:pt>
                <c:pt idx="23">
                  <c:v>100.46939999999999</c:v>
                </c:pt>
                <c:pt idx="24">
                  <c:v>101.2731</c:v>
                </c:pt>
                <c:pt idx="25">
                  <c:v>99.933599999999998</c:v>
                </c:pt>
                <c:pt idx="26">
                  <c:v>109.1767</c:v>
                </c:pt>
                <c:pt idx="27">
                  <c:v>100.0675</c:v>
                </c:pt>
                <c:pt idx="28">
                  <c:v>100.2015</c:v>
                </c:pt>
                <c:pt idx="29">
                  <c:v>92.565799999999996</c:v>
                </c:pt>
                <c:pt idx="30">
                  <c:v>86.671599999999998</c:v>
                </c:pt>
                <c:pt idx="31">
                  <c:v>82.786799999999999</c:v>
                </c:pt>
                <c:pt idx="32">
                  <c:v>99.531700000000001</c:v>
                </c:pt>
                <c:pt idx="33">
                  <c:v>98.861900000000006</c:v>
                </c:pt>
                <c:pt idx="34">
                  <c:v>101.809</c:v>
                </c:pt>
                <c:pt idx="35">
                  <c:v>39.651899999999998</c:v>
                </c:pt>
                <c:pt idx="36">
                  <c:v>40.3217</c:v>
                </c:pt>
                <c:pt idx="37">
                  <c:v>43.134900000000002</c:v>
                </c:pt>
                <c:pt idx="38">
                  <c:v>42.4651</c:v>
                </c:pt>
                <c:pt idx="39">
                  <c:v>43.804600000000001</c:v>
                </c:pt>
                <c:pt idx="40">
                  <c:v>46.483800000000002</c:v>
                </c:pt>
                <c:pt idx="41">
                  <c:v>43.402799999999999</c:v>
                </c:pt>
                <c:pt idx="42">
                  <c:v>38.580199999999998</c:v>
                </c:pt>
                <c:pt idx="43">
                  <c:v>38.982100000000003</c:v>
                </c:pt>
                <c:pt idx="44">
                  <c:v>31.7483</c:v>
                </c:pt>
                <c:pt idx="45">
                  <c:v>30.676600000000001</c:v>
                </c:pt>
                <c:pt idx="46">
                  <c:v>27.595600000000001</c:v>
                </c:pt>
                <c:pt idx="47">
                  <c:v>31.078499999999998</c:v>
                </c:pt>
              </c:numCache>
            </c:numRef>
          </c:val>
          <c:extLst>
            <c:ext xmlns:c16="http://schemas.microsoft.com/office/drawing/2014/chart" uri="{C3380CC4-5D6E-409C-BE32-E72D297353CC}">
              <c16:uniqueId val="{00000002-2A81-4600-B453-66B97E49EFA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36.933900000000001</c:v>
                </c:pt>
                <c:pt idx="1">
                  <c:v>33.934800000000003</c:v>
                </c:pt>
                <c:pt idx="2">
                  <c:v>29.745100000000001</c:v>
                </c:pt>
                <c:pt idx="3">
                  <c:v>32.430250000000001</c:v>
                </c:pt>
                <c:pt idx="4">
                  <c:v>35.115400000000001</c:v>
                </c:pt>
                <c:pt idx="5">
                  <c:v>30.746700000000001</c:v>
                </c:pt>
                <c:pt idx="6">
                  <c:v>29.039000000000001</c:v>
                </c:pt>
                <c:pt idx="7">
                  <c:v>29.097899999999999</c:v>
                </c:pt>
                <c:pt idx="8">
                  <c:v>30.0871</c:v>
                </c:pt>
                <c:pt idx="9">
                  <c:v>33.006999999999998</c:v>
                </c:pt>
                <c:pt idx="10">
                  <c:v>31.200199999999999</c:v>
                </c:pt>
                <c:pt idx="11">
                  <c:v>34.339799999999997</c:v>
                </c:pt>
                <c:pt idx="12">
                  <c:v>96.906899999999993</c:v>
                </c:pt>
                <c:pt idx="13">
                  <c:v>84.2256</c:v>
                </c:pt>
                <c:pt idx="14">
                  <c:v>96.950400000000002</c:v>
                </c:pt>
                <c:pt idx="15">
                  <c:v>96.684899999999999</c:v>
                </c:pt>
                <c:pt idx="16">
                  <c:v>96.023700000000005</c:v>
                </c:pt>
                <c:pt idx="17">
                  <c:v>101.83499999999999</c:v>
                </c:pt>
                <c:pt idx="18">
                  <c:v>103.36239999999999</c:v>
                </c:pt>
                <c:pt idx="19">
                  <c:v>97.979399999999998</c:v>
                </c:pt>
                <c:pt idx="20">
                  <c:v>100.5819</c:v>
                </c:pt>
                <c:pt idx="21">
                  <c:v>105.0615</c:v>
                </c:pt>
                <c:pt idx="22">
                  <c:v>97.650499999999994</c:v>
                </c:pt>
                <c:pt idx="23">
                  <c:v>98.8386</c:v>
                </c:pt>
                <c:pt idx="24">
                  <c:v>99.085499999999996</c:v>
                </c:pt>
                <c:pt idx="25">
                  <c:v>99.7941</c:v>
                </c:pt>
                <c:pt idx="26">
                  <c:v>107.33459999999999</c:v>
                </c:pt>
                <c:pt idx="27">
                  <c:v>101.27119999999999</c:v>
                </c:pt>
                <c:pt idx="28">
                  <c:v>99.696100000000001</c:v>
                </c:pt>
                <c:pt idx="29">
                  <c:v>95.951300000000003</c:v>
                </c:pt>
                <c:pt idx="30">
                  <c:v>85.637799999999999</c:v>
                </c:pt>
                <c:pt idx="31">
                  <c:v>81.901300000000006</c:v>
                </c:pt>
                <c:pt idx="32">
                  <c:v>94.596299999999999</c:v>
                </c:pt>
                <c:pt idx="33">
                  <c:v>96.984999999999999</c:v>
                </c:pt>
                <c:pt idx="34">
                  <c:v>100.27979999999999</c:v>
                </c:pt>
                <c:pt idx="35">
                  <c:v>37.871499999999997</c:v>
                </c:pt>
                <c:pt idx="36">
                  <c:v>40.037500000000001</c:v>
                </c:pt>
                <c:pt idx="37">
                  <c:v>42.864800000000002</c:v>
                </c:pt>
                <c:pt idx="38">
                  <c:v>42.263300000000001</c:v>
                </c:pt>
                <c:pt idx="39">
                  <c:v>43.483400000000003</c:v>
                </c:pt>
                <c:pt idx="40">
                  <c:v>45.886899999999997</c:v>
                </c:pt>
                <c:pt idx="41">
                  <c:v>44.322099999999999</c:v>
                </c:pt>
                <c:pt idx="42">
                  <c:v>38.693199999999997</c:v>
                </c:pt>
                <c:pt idx="43">
                  <c:v>35.412100000000002</c:v>
                </c:pt>
                <c:pt idx="44">
                  <c:v>31.272099999999998</c:v>
                </c:pt>
                <c:pt idx="45">
                  <c:v>30.212199999999999</c:v>
                </c:pt>
                <c:pt idx="46">
                  <c:v>27.822399999999998</c:v>
                </c:pt>
                <c:pt idx="47">
                  <c:v>31.480799999999999</c:v>
                </c:pt>
              </c:numCache>
            </c:numRef>
          </c:val>
          <c:extLst>
            <c:ext xmlns:c16="http://schemas.microsoft.com/office/drawing/2014/chart" uri="{C3380CC4-5D6E-409C-BE32-E72D297353CC}">
              <c16:uniqueId val="{00000003-2A81-4600-B453-66B97E49EFA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223.76070000000001</c:v>
                </c:pt>
                <c:pt idx="1">
                  <c:v>227.8922</c:v>
                </c:pt>
                <c:pt idx="2">
                  <c:v>206.9025</c:v>
                </c:pt>
                <c:pt idx="3">
                  <c:v>223.28380000000001</c:v>
                </c:pt>
                <c:pt idx="4">
                  <c:v>239.6651</c:v>
                </c:pt>
                <c:pt idx="5">
                  <c:v>215.4332</c:v>
                </c:pt>
                <c:pt idx="6">
                  <c:v>202.68029999999999</c:v>
                </c:pt>
                <c:pt idx="7">
                  <c:v>193.91040000000001</c:v>
                </c:pt>
                <c:pt idx="8">
                  <c:v>183.4478</c:v>
                </c:pt>
                <c:pt idx="9">
                  <c:v>191.24719999999999</c:v>
                </c:pt>
                <c:pt idx="10">
                  <c:v>200.738</c:v>
                </c:pt>
                <c:pt idx="11">
                  <c:v>226.8152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218.29759999999999</c:v>
                </c:pt>
                <c:pt idx="36">
                  <c:v>293.19600000000003</c:v>
                </c:pt>
                <c:pt idx="37">
                  <c:v>337.9187</c:v>
                </c:pt>
                <c:pt idx="38">
                  <c:v>339.80970000000002</c:v>
                </c:pt>
                <c:pt idx="39">
                  <c:v>341.63260000000002</c:v>
                </c:pt>
                <c:pt idx="40">
                  <c:v>354.81139999999999</c:v>
                </c:pt>
                <c:pt idx="41">
                  <c:v>336.01949999999999</c:v>
                </c:pt>
                <c:pt idx="42">
                  <c:v>273.6848</c:v>
                </c:pt>
                <c:pt idx="43">
                  <c:v>246.8338</c:v>
                </c:pt>
                <c:pt idx="44">
                  <c:v>217.93100000000001</c:v>
                </c:pt>
                <c:pt idx="45">
                  <c:v>175.392</c:v>
                </c:pt>
                <c:pt idx="46">
                  <c:v>164.19300000000001</c:v>
                </c:pt>
                <c:pt idx="47">
                  <c:v>173.57300000000001</c:v>
                </c:pt>
              </c:numCache>
            </c:numRef>
          </c:val>
          <c:extLst>
            <c:ext xmlns:c16="http://schemas.microsoft.com/office/drawing/2014/chart" uri="{C3380CC4-5D6E-409C-BE32-E72D297353CC}">
              <c16:uniqueId val="{00000004-2A81-4600-B453-66B97E49EFA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223.56399999999999</c:v>
                </c:pt>
                <c:pt idx="1">
                  <c:v>222.1919</c:v>
                </c:pt>
                <c:pt idx="2">
                  <c:v>215.29839999999999</c:v>
                </c:pt>
                <c:pt idx="3">
                  <c:v>215.43510000000001</c:v>
                </c:pt>
                <c:pt idx="4">
                  <c:v>216.6765</c:v>
                </c:pt>
                <c:pt idx="5">
                  <c:v>220.3972</c:v>
                </c:pt>
                <c:pt idx="6">
                  <c:v>216.70490000000001</c:v>
                </c:pt>
                <c:pt idx="7">
                  <c:v>217.72069999999999</c:v>
                </c:pt>
                <c:pt idx="8">
                  <c:v>217.84030000000001</c:v>
                </c:pt>
                <c:pt idx="9">
                  <c:v>218.91640000000001</c:v>
                </c:pt>
                <c:pt idx="10">
                  <c:v>217.80510000000001</c:v>
                </c:pt>
                <c:pt idx="11">
                  <c:v>214.5737</c:v>
                </c:pt>
                <c:pt idx="12">
                  <c:v>187.8409</c:v>
                </c:pt>
                <c:pt idx="13">
                  <c:v>159.51179999999999</c:v>
                </c:pt>
                <c:pt idx="14">
                  <c:v>140.92939999999999</c:v>
                </c:pt>
                <c:pt idx="15">
                  <c:v>179.69980000000001</c:v>
                </c:pt>
                <c:pt idx="16">
                  <c:v>187.07400000000001</c:v>
                </c:pt>
                <c:pt idx="17">
                  <c:v>188.63939999999999</c:v>
                </c:pt>
                <c:pt idx="18">
                  <c:v>194.16659999999999</c:v>
                </c:pt>
                <c:pt idx="19">
                  <c:v>196.83539999999999</c:v>
                </c:pt>
                <c:pt idx="20">
                  <c:v>195.8476</c:v>
                </c:pt>
                <c:pt idx="21">
                  <c:v>199.8682</c:v>
                </c:pt>
                <c:pt idx="22">
                  <c:v>200.5617</c:v>
                </c:pt>
                <c:pt idx="23">
                  <c:v>196.3802</c:v>
                </c:pt>
                <c:pt idx="24">
                  <c:v>193.18279999999999</c:v>
                </c:pt>
                <c:pt idx="25">
                  <c:v>197.066</c:v>
                </c:pt>
                <c:pt idx="26">
                  <c:v>202.22210000000001</c:v>
                </c:pt>
                <c:pt idx="27">
                  <c:v>204.27080000000001</c:v>
                </c:pt>
                <c:pt idx="28">
                  <c:v>203.25839999999999</c:v>
                </c:pt>
                <c:pt idx="29">
                  <c:v>199.7714</c:v>
                </c:pt>
                <c:pt idx="30">
                  <c:v>203.5521</c:v>
                </c:pt>
                <c:pt idx="31">
                  <c:v>204.47219999999999</c:v>
                </c:pt>
                <c:pt idx="32">
                  <c:v>237.75489999999999</c:v>
                </c:pt>
                <c:pt idx="33">
                  <c:v>247.0367</c:v>
                </c:pt>
                <c:pt idx="34">
                  <c:v>220.63210000000001</c:v>
                </c:pt>
                <c:pt idx="35">
                  <c:v>244.8064</c:v>
                </c:pt>
                <c:pt idx="36">
                  <c:v>243.9444</c:v>
                </c:pt>
                <c:pt idx="37">
                  <c:v>244.4796</c:v>
                </c:pt>
                <c:pt idx="38">
                  <c:v>247.928</c:v>
                </c:pt>
                <c:pt idx="39">
                  <c:v>248.93090000000001</c:v>
                </c:pt>
                <c:pt idx="40">
                  <c:v>247.97059999999999</c:v>
                </c:pt>
                <c:pt idx="41">
                  <c:v>250.7321</c:v>
                </c:pt>
                <c:pt idx="42">
                  <c:v>245.72739999999999</c:v>
                </c:pt>
                <c:pt idx="43">
                  <c:v>247.90790000000001</c:v>
                </c:pt>
                <c:pt idx="44">
                  <c:v>242.6206</c:v>
                </c:pt>
                <c:pt idx="45">
                  <c:v>241.7937</c:v>
                </c:pt>
                <c:pt idx="46">
                  <c:v>234.26499999999999</c:v>
                </c:pt>
                <c:pt idx="47">
                  <c:v>233.0686</c:v>
                </c:pt>
              </c:numCache>
            </c:numRef>
          </c:val>
          <c:extLst>
            <c:ext xmlns:c16="http://schemas.microsoft.com/office/drawing/2014/chart" uri="{C3380CC4-5D6E-409C-BE32-E72D297353CC}">
              <c16:uniqueId val="{00000000-93B2-4D30-A179-44BB03D37DD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220.58199999999999</c:v>
                </c:pt>
                <c:pt idx="1">
                  <c:v>218.83369999999999</c:v>
                </c:pt>
                <c:pt idx="2">
                  <c:v>212.6567</c:v>
                </c:pt>
                <c:pt idx="3">
                  <c:v>213.00790000000001</c:v>
                </c:pt>
                <c:pt idx="4">
                  <c:v>214.35669999999999</c:v>
                </c:pt>
                <c:pt idx="5">
                  <c:v>219.23990000000001</c:v>
                </c:pt>
                <c:pt idx="6">
                  <c:v>214.9983</c:v>
                </c:pt>
                <c:pt idx="7">
                  <c:v>217.16130000000001</c:v>
                </c:pt>
                <c:pt idx="8">
                  <c:v>217.06639999999999</c:v>
                </c:pt>
                <c:pt idx="9">
                  <c:v>219.0351</c:v>
                </c:pt>
                <c:pt idx="10">
                  <c:v>219.1294</c:v>
                </c:pt>
                <c:pt idx="11">
                  <c:v>212.142</c:v>
                </c:pt>
                <c:pt idx="12">
                  <c:v>187.90719999999999</c:v>
                </c:pt>
                <c:pt idx="13">
                  <c:v>159.10939999999999</c:v>
                </c:pt>
                <c:pt idx="14">
                  <c:v>141.7807</c:v>
                </c:pt>
                <c:pt idx="15">
                  <c:v>181.24039999999999</c:v>
                </c:pt>
                <c:pt idx="16">
                  <c:v>185.55690000000001</c:v>
                </c:pt>
                <c:pt idx="17">
                  <c:v>188.49359999999999</c:v>
                </c:pt>
                <c:pt idx="18">
                  <c:v>194.101</c:v>
                </c:pt>
                <c:pt idx="19">
                  <c:v>195.38120000000001</c:v>
                </c:pt>
                <c:pt idx="20">
                  <c:v>197.17519999999999</c:v>
                </c:pt>
                <c:pt idx="21">
                  <c:v>199.23060000000001</c:v>
                </c:pt>
                <c:pt idx="22">
                  <c:v>198.94239999999999</c:v>
                </c:pt>
                <c:pt idx="23">
                  <c:v>192.7972</c:v>
                </c:pt>
                <c:pt idx="24">
                  <c:v>189.93860000000001</c:v>
                </c:pt>
                <c:pt idx="25">
                  <c:v>198.34030000000001</c:v>
                </c:pt>
                <c:pt idx="26">
                  <c:v>201.86600000000001</c:v>
                </c:pt>
                <c:pt idx="27">
                  <c:v>204.69540000000001</c:v>
                </c:pt>
                <c:pt idx="28">
                  <c:v>201.02760000000001</c:v>
                </c:pt>
                <c:pt idx="29">
                  <c:v>198.9272</c:v>
                </c:pt>
                <c:pt idx="30">
                  <c:v>204.90209999999999</c:v>
                </c:pt>
                <c:pt idx="31">
                  <c:v>201.05420000000001</c:v>
                </c:pt>
                <c:pt idx="32">
                  <c:v>237.28809999999999</c:v>
                </c:pt>
                <c:pt idx="33">
                  <c:v>246.19390000000001</c:v>
                </c:pt>
                <c:pt idx="34">
                  <c:v>218.94290000000001</c:v>
                </c:pt>
                <c:pt idx="35">
                  <c:v>243.44290000000001</c:v>
                </c:pt>
                <c:pt idx="36">
                  <c:v>239.49950000000001</c:v>
                </c:pt>
                <c:pt idx="37">
                  <c:v>243.86510000000001</c:v>
                </c:pt>
                <c:pt idx="38">
                  <c:v>247.03380000000001</c:v>
                </c:pt>
                <c:pt idx="39">
                  <c:v>248.6431</c:v>
                </c:pt>
                <c:pt idx="40">
                  <c:v>247.1754</c:v>
                </c:pt>
                <c:pt idx="41">
                  <c:v>249.8699</c:v>
                </c:pt>
                <c:pt idx="42">
                  <c:v>242.08840000000001</c:v>
                </c:pt>
                <c:pt idx="43">
                  <c:v>245.35910000000001</c:v>
                </c:pt>
                <c:pt idx="44">
                  <c:v>242.65</c:v>
                </c:pt>
                <c:pt idx="45">
                  <c:v>240.0839</c:v>
                </c:pt>
                <c:pt idx="46">
                  <c:v>235.309</c:v>
                </c:pt>
                <c:pt idx="47">
                  <c:v>230.80439999999999</c:v>
                </c:pt>
              </c:numCache>
            </c:numRef>
          </c:val>
          <c:extLst>
            <c:ext xmlns:c16="http://schemas.microsoft.com/office/drawing/2014/chart" uri="{C3380CC4-5D6E-409C-BE32-E72D297353CC}">
              <c16:uniqueId val="{00000001-93B2-4D30-A179-44BB03D37DD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436.17399999999998</c:v>
                </c:pt>
                <c:pt idx="1">
                  <c:v>437.56110000000001</c:v>
                </c:pt>
                <c:pt idx="2">
                  <c:v>437.51139999999998</c:v>
                </c:pt>
                <c:pt idx="3">
                  <c:v>435.78059999999999</c:v>
                </c:pt>
                <c:pt idx="4">
                  <c:v>426.46629999999999</c:v>
                </c:pt>
                <c:pt idx="5">
                  <c:v>430.64249999999998</c:v>
                </c:pt>
                <c:pt idx="6">
                  <c:v>427.14830000000001</c:v>
                </c:pt>
                <c:pt idx="7">
                  <c:v>426.28039999999999</c:v>
                </c:pt>
                <c:pt idx="8">
                  <c:v>420.54289999999997</c:v>
                </c:pt>
                <c:pt idx="9">
                  <c:v>424.58390000000003</c:v>
                </c:pt>
                <c:pt idx="10">
                  <c:v>423.37560000000002</c:v>
                </c:pt>
                <c:pt idx="11">
                  <c:v>427.44049999999999</c:v>
                </c:pt>
                <c:pt idx="12">
                  <c:v>391.96249999999998</c:v>
                </c:pt>
                <c:pt idx="13">
                  <c:v>341.82530000000003</c:v>
                </c:pt>
                <c:pt idx="14">
                  <c:v>281.29000000000002</c:v>
                </c:pt>
                <c:pt idx="15">
                  <c:v>231.74459999999999</c:v>
                </c:pt>
                <c:pt idx="16">
                  <c:v>220.93969999999999</c:v>
                </c:pt>
                <c:pt idx="17">
                  <c:v>213.321</c:v>
                </c:pt>
                <c:pt idx="18">
                  <c:v>207.7799</c:v>
                </c:pt>
                <c:pt idx="19">
                  <c:v>208.20140000000001</c:v>
                </c:pt>
                <c:pt idx="20">
                  <c:v>209.30240000000001</c:v>
                </c:pt>
                <c:pt idx="21">
                  <c:v>213.11619999999999</c:v>
                </c:pt>
                <c:pt idx="22">
                  <c:v>217.256</c:v>
                </c:pt>
                <c:pt idx="23">
                  <c:v>210.07810000000001</c:v>
                </c:pt>
                <c:pt idx="24">
                  <c:v>207.37729999999999</c:v>
                </c:pt>
                <c:pt idx="25">
                  <c:v>212.59379999999999</c:v>
                </c:pt>
                <c:pt idx="26">
                  <c:v>217.5393</c:v>
                </c:pt>
                <c:pt idx="27">
                  <c:v>230.05510000000001</c:v>
                </c:pt>
                <c:pt idx="28">
                  <c:v>229.11439999999999</c:v>
                </c:pt>
                <c:pt idx="29">
                  <c:v>226.69730000000001</c:v>
                </c:pt>
                <c:pt idx="30">
                  <c:v>234.19710000000001</c:v>
                </c:pt>
                <c:pt idx="31">
                  <c:v>256.33960000000002</c:v>
                </c:pt>
                <c:pt idx="32">
                  <c:v>309.17160000000001</c:v>
                </c:pt>
                <c:pt idx="33">
                  <c:v>446.13549999999998</c:v>
                </c:pt>
                <c:pt idx="34">
                  <c:v>457.9153</c:v>
                </c:pt>
                <c:pt idx="35">
                  <c:v>496.28140000000002</c:v>
                </c:pt>
                <c:pt idx="36">
                  <c:v>491.48480000000001</c:v>
                </c:pt>
                <c:pt idx="37">
                  <c:v>500.14350000000002</c:v>
                </c:pt>
                <c:pt idx="38">
                  <c:v>491.3306</c:v>
                </c:pt>
                <c:pt idx="39">
                  <c:v>490.38200000000001</c:v>
                </c:pt>
                <c:pt idx="40">
                  <c:v>488.83909999999997</c:v>
                </c:pt>
                <c:pt idx="41">
                  <c:v>486.17919999999998</c:v>
                </c:pt>
                <c:pt idx="42">
                  <c:v>470.10759999999999</c:v>
                </c:pt>
                <c:pt idx="43">
                  <c:v>465.73250000000002</c:v>
                </c:pt>
                <c:pt idx="44">
                  <c:v>446.47309999999999</c:v>
                </c:pt>
                <c:pt idx="45">
                  <c:v>439.24829999999997</c:v>
                </c:pt>
                <c:pt idx="46">
                  <c:v>423.85570000000001</c:v>
                </c:pt>
                <c:pt idx="47">
                  <c:v>422.8417</c:v>
                </c:pt>
              </c:numCache>
            </c:numRef>
          </c:val>
          <c:extLst>
            <c:ext xmlns:c16="http://schemas.microsoft.com/office/drawing/2014/chart" uri="{C3380CC4-5D6E-409C-BE32-E72D297353CC}">
              <c16:uniqueId val="{00000002-93B2-4D30-A179-44BB03D37DD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363.26949999999999</c:v>
                </c:pt>
                <c:pt idx="1">
                  <c:v>360.58339999999998</c:v>
                </c:pt>
                <c:pt idx="2">
                  <c:v>356.40469999999999</c:v>
                </c:pt>
                <c:pt idx="3">
                  <c:v>360.95769999999999</c:v>
                </c:pt>
                <c:pt idx="4">
                  <c:v>352.83420000000001</c:v>
                </c:pt>
                <c:pt idx="5">
                  <c:v>354.26010000000002</c:v>
                </c:pt>
                <c:pt idx="6">
                  <c:v>351.46960000000001</c:v>
                </c:pt>
                <c:pt idx="7">
                  <c:v>351.82530000000003</c:v>
                </c:pt>
                <c:pt idx="8">
                  <c:v>347.68700000000001</c:v>
                </c:pt>
                <c:pt idx="9">
                  <c:v>347.30029999999999</c:v>
                </c:pt>
                <c:pt idx="10">
                  <c:v>345.80590000000001</c:v>
                </c:pt>
                <c:pt idx="11">
                  <c:v>350.9538</c:v>
                </c:pt>
                <c:pt idx="12">
                  <c:v>322.0652</c:v>
                </c:pt>
                <c:pt idx="13">
                  <c:v>282.2901</c:v>
                </c:pt>
                <c:pt idx="14">
                  <c:v>230.27430000000001</c:v>
                </c:pt>
                <c:pt idx="15">
                  <c:v>245.07810000000001</c:v>
                </c:pt>
                <c:pt idx="16">
                  <c:v>233.95410000000001</c:v>
                </c:pt>
                <c:pt idx="17">
                  <c:v>230.0463</c:v>
                </c:pt>
                <c:pt idx="18">
                  <c:v>221.19919999999999</c:v>
                </c:pt>
                <c:pt idx="19">
                  <c:v>215.3426</c:v>
                </c:pt>
                <c:pt idx="20">
                  <c:v>221.7747</c:v>
                </c:pt>
                <c:pt idx="21">
                  <c:v>229.17699999999999</c:v>
                </c:pt>
                <c:pt idx="22">
                  <c:v>233.6182</c:v>
                </c:pt>
                <c:pt idx="23">
                  <c:v>228.61330000000001</c:v>
                </c:pt>
                <c:pt idx="24">
                  <c:v>221.51320000000001</c:v>
                </c:pt>
                <c:pt idx="25">
                  <c:v>225.1294</c:v>
                </c:pt>
                <c:pt idx="26">
                  <c:v>233.21960000000001</c:v>
                </c:pt>
                <c:pt idx="27">
                  <c:v>239.62790000000001</c:v>
                </c:pt>
                <c:pt idx="28">
                  <c:v>244.0772</c:v>
                </c:pt>
                <c:pt idx="29">
                  <c:v>239.08539999999999</c:v>
                </c:pt>
                <c:pt idx="30">
                  <c:v>250.58410000000001</c:v>
                </c:pt>
                <c:pt idx="31">
                  <c:v>266.26620000000003</c:v>
                </c:pt>
                <c:pt idx="32">
                  <c:v>320.36239999999998</c:v>
                </c:pt>
                <c:pt idx="33">
                  <c:v>357.3578</c:v>
                </c:pt>
                <c:pt idx="34">
                  <c:v>367.08519999999999</c:v>
                </c:pt>
                <c:pt idx="35">
                  <c:v>404.94909999999999</c:v>
                </c:pt>
                <c:pt idx="36">
                  <c:v>401.22329999999999</c:v>
                </c:pt>
                <c:pt idx="37">
                  <c:v>403.2715</c:v>
                </c:pt>
                <c:pt idx="38">
                  <c:v>396.36059999999998</c:v>
                </c:pt>
                <c:pt idx="39">
                  <c:v>405.68439999999998</c:v>
                </c:pt>
                <c:pt idx="40">
                  <c:v>403.10759999999999</c:v>
                </c:pt>
                <c:pt idx="41">
                  <c:v>396.16719999999998</c:v>
                </c:pt>
                <c:pt idx="42">
                  <c:v>384.26749999999998</c:v>
                </c:pt>
                <c:pt idx="43">
                  <c:v>380.91800000000001</c:v>
                </c:pt>
                <c:pt idx="44">
                  <c:v>367.12909999999999</c:v>
                </c:pt>
                <c:pt idx="45">
                  <c:v>364.10890000000001</c:v>
                </c:pt>
                <c:pt idx="46">
                  <c:v>351.71069999999997</c:v>
                </c:pt>
                <c:pt idx="47">
                  <c:v>352.72930000000002</c:v>
                </c:pt>
              </c:numCache>
            </c:numRef>
          </c:val>
          <c:extLst>
            <c:ext xmlns:c16="http://schemas.microsoft.com/office/drawing/2014/chart" uri="{C3380CC4-5D6E-409C-BE32-E72D297353CC}">
              <c16:uniqueId val="{00000003-93B2-4D30-A179-44BB03D37D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6807.49</c:v>
                </c:pt>
                <c:pt idx="1">
                  <c:v>6596.16</c:v>
                </c:pt>
                <c:pt idx="2">
                  <c:v>6470.79</c:v>
                </c:pt>
                <c:pt idx="3">
                  <c:v>6498.57</c:v>
                </c:pt>
                <c:pt idx="4">
                  <c:v>6450.43</c:v>
                </c:pt>
                <c:pt idx="5">
                  <c:v>6286.33</c:v>
                </c:pt>
                <c:pt idx="6">
                  <c:v>6316.64</c:v>
                </c:pt>
                <c:pt idx="7">
                  <c:v>6245.55</c:v>
                </c:pt>
                <c:pt idx="8">
                  <c:v>6339.81</c:v>
                </c:pt>
                <c:pt idx="9">
                  <c:v>6352.46</c:v>
                </c:pt>
                <c:pt idx="10">
                  <c:v>6324.05</c:v>
                </c:pt>
                <c:pt idx="11">
                  <c:v>6246.85</c:v>
                </c:pt>
                <c:pt idx="12">
                  <c:v>6093.3</c:v>
                </c:pt>
                <c:pt idx="13">
                  <c:v>5949.33</c:v>
                </c:pt>
                <c:pt idx="14">
                  <c:v>5967.88</c:v>
                </c:pt>
                <c:pt idx="15">
                  <c:v>6026.94</c:v>
                </c:pt>
                <c:pt idx="16">
                  <c:v>6296.84</c:v>
                </c:pt>
                <c:pt idx="17">
                  <c:v>6448</c:v>
                </c:pt>
                <c:pt idx="18">
                  <c:v>6544.56</c:v>
                </c:pt>
                <c:pt idx="19">
                  <c:v>6662.55</c:v>
                </c:pt>
                <c:pt idx="20">
                  <c:v>6762.88</c:v>
                </c:pt>
                <c:pt idx="21">
                  <c:v>6704.71</c:v>
                </c:pt>
                <c:pt idx="22">
                  <c:v>6762.41</c:v>
                </c:pt>
                <c:pt idx="23">
                  <c:v>6813.11</c:v>
                </c:pt>
                <c:pt idx="24">
                  <c:v>6860.58</c:v>
                </c:pt>
                <c:pt idx="25">
                  <c:v>6818.39</c:v>
                </c:pt>
                <c:pt idx="26">
                  <c:v>6857.85</c:v>
                </c:pt>
                <c:pt idx="27">
                  <c:v>6828.52</c:v>
                </c:pt>
                <c:pt idx="28">
                  <c:v>6736.36</c:v>
                </c:pt>
                <c:pt idx="29">
                  <c:v>6778.44</c:v>
                </c:pt>
                <c:pt idx="30">
                  <c:v>6709.52</c:v>
                </c:pt>
                <c:pt idx="31">
                  <c:v>6609.53</c:v>
                </c:pt>
                <c:pt idx="32">
                  <c:v>6739.04</c:v>
                </c:pt>
                <c:pt idx="33">
                  <c:v>6669.69</c:v>
                </c:pt>
                <c:pt idx="34">
                  <c:v>6848.62</c:v>
                </c:pt>
                <c:pt idx="35">
                  <c:v>7126.63</c:v>
                </c:pt>
                <c:pt idx="36">
                  <c:v>7462.19</c:v>
                </c:pt>
                <c:pt idx="37">
                  <c:v>7563.25</c:v>
                </c:pt>
                <c:pt idx="38">
                  <c:v>7530.95</c:v>
                </c:pt>
                <c:pt idx="39">
                  <c:v>7671.28</c:v>
                </c:pt>
                <c:pt idx="40">
                  <c:v>7629.08</c:v>
                </c:pt>
                <c:pt idx="41">
                  <c:v>7527.31</c:v>
                </c:pt>
                <c:pt idx="42">
                  <c:v>7451.39</c:v>
                </c:pt>
                <c:pt idx="43">
                  <c:v>7235.43</c:v>
                </c:pt>
                <c:pt idx="44">
                  <c:v>6981.15</c:v>
                </c:pt>
                <c:pt idx="45">
                  <c:v>6892.59</c:v>
                </c:pt>
                <c:pt idx="46">
                  <c:v>6714.27</c:v>
                </c:pt>
                <c:pt idx="47">
                  <c:v>6588.23</c:v>
                </c:pt>
              </c:numCache>
            </c:numRef>
          </c:val>
          <c:smooth val="0"/>
          <c:extLst>
            <c:ext xmlns:c16="http://schemas.microsoft.com/office/drawing/2014/chart" uri="{C3380CC4-5D6E-409C-BE32-E72D297353CC}">
              <c16:uniqueId val="{00000000-7C89-4DD2-B0C7-1714C08E8B4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6714.5093800000004</c:v>
                </c:pt>
                <c:pt idx="1">
                  <c:v>6589.0270600000003</c:v>
                </c:pt>
                <c:pt idx="2">
                  <c:v>6477.75947</c:v>
                </c:pt>
                <c:pt idx="3">
                  <c:v>6407.2087499999998</c:v>
                </c:pt>
                <c:pt idx="4">
                  <c:v>6338.1406500000003</c:v>
                </c:pt>
                <c:pt idx="5">
                  <c:v>6313.2466299999996</c:v>
                </c:pt>
                <c:pt idx="6">
                  <c:v>6264.8296899999996</c:v>
                </c:pt>
                <c:pt idx="7">
                  <c:v>6233.8815199999999</c:v>
                </c:pt>
                <c:pt idx="8">
                  <c:v>6255.1741300000003</c:v>
                </c:pt>
                <c:pt idx="9">
                  <c:v>6283.6384500000004</c:v>
                </c:pt>
                <c:pt idx="10">
                  <c:v>6268.9005900000002</c:v>
                </c:pt>
                <c:pt idx="11">
                  <c:v>6218.8807200000001</c:v>
                </c:pt>
                <c:pt idx="12">
                  <c:v>6035.2856199999997</c:v>
                </c:pt>
                <c:pt idx="13">
                  <c:v>5973.5714099999996</c:v>
                </c:pt>
                <c:pt idx="14">
                  <c:v>6029.4634900000001</c:v>
                </c:pt>
                <c:pt idx="15">
                  <c:v>6186.8161899999996</c:v>
                </c:pt>
                <c:pt idx="16">
                  <c:v>6326.1809499999999</c:v>
                </c:pt>
                <c:pt idx="17">
                  <c:v>6428.8583099999996</c:v>
                </c:pt>
                <c:pt idx="18">
                  <c:v>6558.2738200000003</c:v>
                </c:pt>
                <c:pt idx="19">
                  <c:v>6673.5042299999996</c:v>
                </c:pt>
                <c:pt idx="20">
                  <c:v>6718.2724200000002</c:v>
                </c:pt>
                <c:pt idx="21">
                  <c:v>6832.2647800000004</c:v>
                </c:pt>
                <c:pt idx="22">
                  <c:v>6864.9460200000003</c:v>
                </c:pt>
                <c:pt idx="23">
                  <c:v>6901.4662799999996</c:v>
                </c:pt>
                <c:pt idx="24">
                  <c:v>6954.2878000000001</c:v>
                </c:pt>
                <c:pt idx="25">
                  <c:v>6928.9603900000002</c:v>
                </c:pt>
                <c:pt idx="26">
                  <c:v>6877.5493699999997</c:v>
                </c:pt>
                <c:pt idx="27">
                  <c:v>6865.6762900000003</c:v>
                </c:pt>
                <c:pt idx="28">
                  <c:v>6854.3161</c:v>
                </c:pt>
                <c:pt idx="29">
                  <c:v>6822.6973699999999</c:v>
                </c:pt>
                <c:pt idx="30">
                  <c:v>6801.2628000000004</c:v>
                </c:pt>
                <c:pt idx="31">
                  <c:v>6806.6118500000002</c:v>
                </c:pt>
                <c:pt idx="32">
                  <c:v>6808.72667</c:v>
                </c:pt>
                <c:pt idx="33">
                  <c:v>6877.8589700000002</c:v>
                </c:pt>
                <c:pt idx="34">
                  <c:v>6868.8190599999998</c:v>
                </c:pt>
                <c:pt idx="35">
                  <c:v>7140.3219499999996</c:v>
                </c:pt>
                <c:pt idx="36">
                  <c:v>7428.8002299999998</c:v>
                </c:pt>
                <c:pt idx="37">
                  <c:v>7689.6606000000002</c:v>
                </c:pt>
                <c:pt idx="38">
                  <c:v>7716.4646499999999</c:v>
                </c:pt>
                <c:pt idx="39">
                  <c:v>7691.5721999999996</c:v>
                </c:pt>
                <c:pt idx="40">
                  <c:v>7657.5720600000004</c:v>
                </c:pt>
                <c:pt idx="41">
                  <c:v>7587.2</c:v>
                </c:pt>
                <c:pt idx="42">
                  <c:v>7474.1445700000004</c:v>
                </c:pt>
                <c:pt idx="43">
                  <c:v>7321.6296400000001</c:v>
                </c:pt>
                <c:pt idx="44">
                  <c:v>7101.9398499999998</c:v>
                </c:pt>
                <c:pt idx="45">
                  <c:v>6866.6315000000004</c:v>
                </c:pt>
                <c:pt idx="46">
                  <c:v>6626.2396099999996</c:v>
                </c:pt>
                <c:pt idx="47">
                  <c:v>6549.6545699999997</c:v>
                </c:pt>
              </c:numCache>
            </c:numRef>
          </c:val>
          <c:smooth val="0"/>
          <c:extLst>
            <c:ext xmlns:c16="http://schemas.microsoft.com/office/drawing/2014/chart" uri="{C3380CC4-5D6E-409C-BE32-E72D297353CC}">
              <c16:uniqueId val="{00000001-7C89-4DD2-B0C7-1714C08E8B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6</c:v>
                </c:pt>
                <c:pt idx="1">
                  <c:v>LUN 7</c:v>
                </c:pt>
                <c:pt idx="2">
                  <c:v>MAR 8</c:v>
                </c:pt>
                <c:pt idx="3">
                  <c:v>MIE 9</c:v>
                </c:pt>
                <c:pt idx="4">
                  <c:v>JUE 10</c:v>
                </c:pt>
                <c:pt idx="5">
                  <c:v>VIE 11</c:v>
                </c:pt>
                <c:pt idx="6">
                  <c:v>SAB 12</c:v>
                </c:pt>
                <c:pt idx="7">
                  <c:v>DOM 13</c:v>
                </c:pt>
              </c:strCache>
            </c:strRef>
          </c:cat>
          <c:val>
            <c:numRef>
              <c:f>COSTO_OPE_EJEC!$C$8:$C$15</c:f>
              <c:numCache>
                <c:formatCode>#,##0.0</c:formatCode>
                <c:ptCount val="8"/>
                <c:pt idx="0">
                  <c:v>4265656.8192299996</c:v>
                </c:pt>
                <c:pt idx="1">
                  <c:v>4353019.0019399999</c:v>
                </c:pt>
                <c:pt idx="2">
                  <c:v>4798990.1500399997</c:v>
                </c:pt>
                <c:pt idx="3">
                  <c:v>4607759.3772600004</c:v>
                </c:pt>
                <c:pt idx="4">
                  <c:v>4321699.8602600005</c:v>
                </c:pt>
                <c:pt idx="5">
                  <c:v>4912555.8829699997</c:v>
                </c:pt>
                <c:pt idx="6">
                  <c:v>4654962.9818500001</c:v>
                </c:pt>
                <c:pt idx="7">
                  <c:v>3743292.68646</c:v>
                </c:pt>
              </c:numCache>
            </c:numRef>
          </c:val>
          <c:extLst>
            <c:ext xmlns:c16="http://schemas.microsoft.com/office/drawing/2014/chart" uri="{C3380CC4-5D6E-409C-BE32-E72D297353CC}">
              <c16:uniqueId val="{00000000-8486-42D0-BFE0-9F1BE2295A0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-0.11180591378958506</c:v>
                </c:pt>
                <c:pt idx="1">
                  <c:v>-5.8537262589827166E-2</c:v>
                </c:pt>
                <c:pt idx="2">
                  <c:v>-8.8866667512578559E-2</c:v>
                </c:pt>
                <c:pt idx="3">
                  <c:v>-9.0386796983213835E-2</c:v>
                </c:pt>
                <c:pt idx="4">
                  <c:v>-6.506763279567096E-2</c:v>
                </c:pt>
                <c:pt idx="5">
                  <c:v>6.3076114537493427E-2</c:v>
                </c:pt>
                <c:pt idx="6">
                  <c:v>-5.1221013431305036E-3</c:v>
                </c:pt>
                <c:pt idx="7">
                  <c:v>-9.1566682552838063E-2</c:v>
                </c:pt>
              </c:numCache>
            </c:numRef>
          </c:cat>
          <c:val>
            <c:numRef>
              <c:f>COSTO_OPE_EJEC!$D$8:$D$15</c:f>
              <c:numCache>
                <c:formatCode>#,##0.0</c:formatCode>
                <c:ptCount val="8"/>
                <c:pt idx="0">
                  <c:v>4802617.9023887999</c:v>
                </c:pt>
                <c:pt idx="1">
                  <c:v>4623676.3591032</c:v>
                </c:pt>
                <c:pt idx="2">
                  <c:v>5267055.8511327999</c:v>
                </c:pt>
                <c:pt idx="3">
                  <c:v>5065624.9953036001</c:v>
                </c:pt>
                <c:pt idx="4">
                  <c:v>4622473.2524587996</c:v>
                </c:pt>
                <c:pt idx="5">
                  <c:v>4621076.3423156003</c:v>
                </c:pt>
                <c:pt idx="6">
                  <c:v>4678928.9300068002</c:v>
                </c:pt>
                <c:pt idx="7">
                  <c:v>4120602.596324</c:v>
                </c:pt>
              </c:numCache>
            </c:numRef>
          </c:val>
          <c:extLst>
            <c:ext xmlns:c16="http://schemas.microsoft.com/office/drawing/2014/chart" uri="{C3380CC4-5D6E-409C-BE32-E72D297353CC}">
              <c16:uniqueId val="{00000001-8486-42D0-BFE0-9F1BE2295A0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6" t="s">
        <v>0</v>
      </c>
      <c r="C3" s="197"/>
      <c r="D3" s="197"/>
      <c r="E3" s="197"/>
      <c r="F3" s="197"/>
      <c r="G3" s="19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0</v>
      </c>
    </row>
    <row r="9" spans="1:12" x14ac:dyDescent="0.35">
      <c r="A9" s="1"/>
      <c r="B9" s="4" t="s">
        <v>22</v>
      </c>
      <c r="C9" s="5" t="s">
        <v>30</v>
      </c>
      <c r="D9" s="5" t="s">
        <v>31</v>
      </c>
      <c r="E9" s="5" t="s">
        <v>32</v>
      </c>
      <c r="F9" s="5" t="s">
        <v>33</v>
      </c>
      <c r="G9" s="4" t="s">
        <v>34</v>
      </c>
      <c r="H9" s="4" t="s">
        <v>35</v>
      </c>
      <c r="I9" s="6" t="s">
        <v>36</v>
      </c>
      <c r="J9" s="4"/>
      <c r="K9" s="4" t="s">
        <v>21</v>
      </c>
      <c r="L9" s="4">
        <v>220</v>
      </c>
    </row>
    <row r="10" spans="1:12" x14ac:dyDescent="0.35">
      <c r="A10" s="1"/>
      <c r="B10" s="4" t="s">
        <v>22</v>
      </c>
      <c r="C10" s="5" t="s">
        <v>37</v>
      </c>
      <c r="D10" s="5" t="s">
        <v>38</v>
      </c>
      <c r="E10" s="5" t="s">
        <v>32</v>
      </c>
      <c r="F10" s="5" t="s">
        <v>39</v>
      </c>
      <c r="G10" s="4" t="s">
        <v>40</v>
      </c>
      <c r="H10" s="4" t="s">
        <v>41</v>
      </c>
      <c r="I10" s="6" t="s">
        <v>42</v>
      </c>
      <c r="J10" s="4">
        <v>32.56</v>
      </c>
      <c r="K10" s="4" t="s">
        <v>43</v>
      </c>
      <c r="L10" s="4">
        <v>138</v>
      </c>
    </row>
    <row r="11" spans="1:12" x14ac:dyDescent="0.35">
      <c r="A11" s="1"/>
      <c r="B11" s="4" t="s">
        <v>13</v>
      </c>
      <c r="C11" s="5" t="s">
        <v>44</v>
      </c>
      <c r="D11" s="5" t="s">
        <v>45</v>
      </c>
      <c r="E11" s="5" t="s">
        <v>32</v>
      </c>
      <c r="F11" s="5" t="s">
        <v>46</v>
      </c>
      <c r="G11" s="4" t="s">
        <v>18</v>
      </c>
      <c r="H11" s="4" t="s">
        <v>47</v>
      </c>
      <c r="I11" s="6" t="s">
        <v>48</v>
      </c>
      <c r="J11" s="4"/>
      <c r="K11" s="4" t="s">
        <v>21</v>
      </c>
      <c r="L11" s="4"/>
    </row>
    <row r="12" spans="1:12" x14ac:dyDescent="0.35">
      <c r="A12" s="1"/>
      <c r="B12" s="4" t="s">
        <v>13</v>
      </c>
      <c r="C12" s="5" t="s">
        <v>44</v>
      </c>
      <c r="D12" s="5" t="s">
        <v>45</v>
      </c>
      <c r="E12" s="5" t="s">
        <v>32</v>
      </c>
      <c r="F12" s="5" t="s">
        <v>46</v>
      </c>
      <c r="G12" s="4" t="s">
        <v>49</v>
      </c>
      <c r="H12" s="4" t="s">
        <v>19</v>
      </c>
      <c r="I12" s="6" t="s">
        <v>48</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35">
      <c r="A5" s="1"/>
      <c r="B5" s="198" t="s">
        <v>50</v>
      </c>
      <c r="C5" s="198"/>
      <c r="D5" s="198"/>
      <c r="E5" s="198"/>
      <c r="F5" s="198"/>
      <c r="G5" s="198"/>
      <c r="H5" s="198"/>
      <c r="I5" s="198"/>
    </row>
    <row r="6" spans="1:9" ht="40" customHeight="1" x14ac:dyDescent="0.35">
      <c r="A6" s="1"/>
      <c r="B6" s="7" t="s">
        <v>51</v>
      </c>
      <c r="C6" s="3" t="s">
        <v>52</v>
      </c>
      <c r="D6" s="3" t="s">
        <v>53</v>
      </c>
      <c r="E6" s="7" t="s">
        <v>3</v>
      </c>
      <c r="F6" s="7" t="s">
        <v>4</v>
      </c>
      <c r="G6" s="7" t="s">
        <v>54</v>
      </c>
      <c r="H6" s="7" t="s">
        <v>6</v>
      </c>
      <c r="I6" s="7" t="s">
        <v>9</v>
      </c>
    </row>
    <row r="7" spans="1:9" x14ac:dyDescent="0.35">
      <c r="A7" s="1"/>
      <c r="B7" s="4" t="s">
        <v>55</v>
      </c>
      <c r="C7" s="4" t="s">
        <v>56</v>
      </c>
      <c r="D7" s="4" t="s">
        <v>57</v>
      </c>
      <c r="E7" s="5" t="s">
        <v>58</v>
      </c>
      <c r="F7" s="5" t="s">
        <v>59</v>
      </c>
      <c r="G7" s="5" t="s">
        <v>60</v>
      </c>
      <c r="H7" s="5" t="s">
        <v>26</v>
      </c>
      <c r="I7" s="5" t="s">
        <v>61</v>
      </c>
    </row>
    <row r="8" spans="1:9" x14ac:dyDescent="0.35">
      <c r="A8" s="1"/>
      <c r="B8" s="4" t="s">
        <v>55</v>
      </c>
      <c r="C8" s="4" t="s">
        <v>56</v>
      </c>
      <c r="D8" s="4" t="s">
        <v>57</v>
      </c>
      <c r="E8" s="5" t="s">
        <v>62</v>
      </c>
      <c r="F8" s="5" t="s">
        <v>63</v>
      </c>
      <c r="G8" s="5" t="s">
        <v>64</v>
      </c>
      <c r="H8" s="5" t="s">
        <v>65</v>
      </c>
      <c r="I8" s="5" t="s">
        <v>61</v>
      </c>
    </row>
    <row r="9" spans="1:9" x14ac:dyDescent="0.35">
      <c r="A9" s="1"/>
      <c r="B9" s="4" t="s">
        <v>55</v>
      </c>
      <c r="C9" s="4" t="s">
        <v>56</v>
      </c>
      <c r="D9" s="4" t="s">
        <v>57</v>
      </c>
      <c r="E9" s="5" t="s">
        <v>62</v>
      </c>
      <c r="F9" s="5" t="s">
        <v>66</v>
      </c>
      <c r="G9" s="5" t="s">
        <v>67</v>
      </c>
      <c r="H9" s="5" t="s">
        <v>68</v>
      </c>
      <c r="I9" s="5" t="s">
        <v>61</v>
      </c>
    </row>
    <row r="10" spans="1:9" x14ac:dyDescent="0.35">
      <c r="A10" s="1"/>
      <c r="B10" s="4" t="s">
        <v>55</v>
      </c>
      <c r="C10" s="4" t="s">
        <v>56</v>
      </c>
      <c r="D10" s="4" t="s">
        <v>57</v>
      </c>
      <c r="E10" s="5" t="s">
        <v>69</v>
      </c>
      <c r="F10" s="5" t="s">
        <v>70</v>
      </c>
      <c r="G10" s="5" t="s">
        <v>71</v>
      </c>
      <c r="H10" s="5" t="s">
        <v>26</v>
      </c>
      <c r="I10" s="5" t="s">
        <v>61</v>
      </c>
    </row>
    <row r="11" spans="1:9" x14ac:dyDescent="0.35">
      <c r="A11" s="1"/>
      <c r="B11" s="4" t="s">
        <v>55</v>
      </c>
      <c r="C11" s="4" t="s">
        <v>56</v>
      </c>
      <c r="D11" s="4" t="s">
        <v>57</v>
      </c>
      <c r="E11" s="5" t="s">
        <v>72</v>
      </c>
      <c r="F11" s="5" t="s">
        <v>73</v>
      </c>
      <c r="G11" s="5" t="s">
        <v>74</v>
      </c>
      <c r="H11" s="5" t="s">
        <v>26</v>
      </c>
      <c r="I11" s="5" t="s">
        <v>61</v>
      </c>
    </row>
    <row r="12" spans="1:9" x14ac:dyDescent="0.35">
      <c r="A12" s="1"/>
      <c r="B12" s="4" t="s">
        <v>55</v>
      </c>
      <c r="C12" s="4" t="s">
        <v>56</v>
      </c>
      <c r="D12" s="4" t="s">
        <v>57</v>
      </c>
      <c r="E12" s="5" t="s">
        <v>72</v>
      </c>
      <c r="F12" s="5" t="s">
        <v>75</v>
      </c>
      <c r="G12" s="5" t="s">
        <v>60</v>
      </c>
      <c r="H12" s="5" t="s">
        <v>26</v>
      </c>
      <c r="I12" s="5" t="s">
        <v>61</v>
      </c>
    </row>
    <row r="13" spans="1:9" x14ac:dyDescent="0.35">
      <c r="A13" s="1"/>
      <c r="B13" s="4" t="s">
        <v>55</v>
      </c>
      <c r="C13" s="4" t="s">
        <v>56</v>
      </c>
      <c r="D13" s="4" t="s">
        <v>57</v>
      </c>
      <c r="E13" s="5" t="s">
        <v>72</v>
      </c>
      <c r="F13" s="5" t="s">
        <v>76</v>
      </c>
      <c r="G13" s="5" t="s">
        <v>64</v>
      </c>
      <c r="H13" s="5" t="s">
        <v>77</v>
      </c>
      <c r="I13" s="5" t="s">
        <v>61</v>
      </c>
    </row>
    <row r="14" spans="1:9" x14ac:dyDescent="0.35">
      <c r="A14" s="1"/>
      <c r="B14" s="4" t="s">
        <v>55</v>
      </c>
      <c r="C14" s="4" t="s">
        <v>56</v>
      </c>
      <c r="D14" s="4" t="s">
        <v>57</v>
      </c>
      <c r="E14" s="5" t="s">
        <v>72</v>
      </c>
      <c r="F14" s="5" t="s">
        <v>78</v>
      </c>
      <c r="G14" s="5" t="s">
        <v>71</v>
      </c>
      <c r="H14" s="5" t="s">
        <v>26</v>
      </c>
      <c r="I14" s="5" t="s">
        <v>61</v>
      </c>
    </row>
    <row r="15" spans="1:9" x14ac:dyDescent="0.35">
      <c r="A15" s="1"/>
      <c r="B15" s="4" t="s">
        <v>55</v>
      </c>
      <c r="C15" s="4" t="s">
        <v>56</v>
      </c>
      <c r="D15" s="4" t="s">
        <v>57</v>
      </c>
      <c r="E15" s="5" t="s">
        <v>72</v>
      </c>
      <c r="F15" s="5" t="s">
        <v>78</v>
      </c>
      <c r="G15" s="5" t="s">
        <v>71</v>
      </c>
      <c r="H15" s="5" t="s">
        <v>26</v>
      </c>
      <c r="I15" s="5" t="s">
        <v>61</v>
      </c>
    </row>
    <row r="16" spans="1:9" x14ac:dyDescent="0.35">
      <c r="A16" s="1"/>
      <c r="B16" s="4" t="s">
        <v>55</v>
      </c>
      <c r="C16" s="4" t="s">
        <v>56</v>
      </c>
      <c r="D16" s="4" t="s">
        <v>57</v>
      </c>
      <c r="E16" s="5" t="s">
        <v>72</v>
      </c>
      <c r="F16" s="5" t="s">
        <v>79</v>
      </c>
      <c r="G16" s="5" t="s">
        <v>71</v>
      </c>
      <c r="H16" s="5" t="s">
        <v>26</v>
      </c>
      <c r="I16" s="5" t="s">
        <v>61</v>
      </c>
    </row>
    <row r="17" spans="1:9" x14ac:dyDescent="0.35">
      <c r="A17" s="1"/>
      <c r="B17" s="4" t="s">
        <v>55</v>
      </c>
      <c r="C17" s="4" t="s">
        <v>56</v>
      </c>
      <c r="D17" s="4" t="s">
        <v>57</v>
      </c>
      <c r="E17" s="5" t="s">
        <v>72</v>
      </c>
      <c r="F17" s="5" t="s">
        <v>79</v>
      </c>
      <c r="G17" s="5" t="s">
        <v>71</v>
      </c>
      <c r="H17" s="5" t="s">
        <v>26</v>
      </c>
      <c r="I17" s="5" t="s">
        <v>61</v>
      </c>
    </row>
    <row r="18" spans="1:9" x14ac:dyDescent="0.35">
      <c r="A18" s="1"/>
      <c r="B18" s="4" t="s">
        <v>55</v>
      </c>
      <c r="C18" s="4" t="s">
        <v>56</v>
      </c>
      <c r="D18" s="4" t="s">
        <v>57</v>
      </c>
      <c r="E18" s="5" t="s">
        <v>80</v>
      </c>
      <c r="F18" s="5" t="s">
        <v>81</v>
      </c>
      <c r="G18" s="5" t="s">
        <v>71</v>
      </c>
      <c r="H18" s="5" t="s">
        <v>26</v>
      </c>
      <c r="I18" s="5" t="s">
        <v>61</v>
      </c>
    </row>
    <row r="19" spans="1:9" x14ac:dyDescent="0.35">
      <c r="A19" s="1"/>
      <c r="B19" s="4" t="s">
        <v>55</v>
      </c>
      <c r="C19" s="4" t="s">
        <v>56</v>
      </c>
      <c r="D19" s="4" t="s">
        <v>57</v>
      </c>
      <c r="E19" s="5" t="s">
        <v>82</v>
      </c>
      <c r="F19" s="5" t="s">
        <v>83</v>
      </c>
      <c r="G19" s="5" t="s">
        <v>60</v>
      </c>
      <c r="H19" s="5" t="s">
        <v>26</v>
      </c>
      <c r="I19" s="5" t="s">
        <v>61</v>
      </c>
    </row>
    <row r="20" spans="1:9" x14ac:dyDescent="0.35">
      <c r="A20" s="1"/>
      <c r="B20" s="4" t="s">
        <v>55</v>
      </c>
      <c r="C20" s="4" t="s">
        <v>56</v>
      </c>
      <c r="D20" s="4" t="s">
        <v>57</v>
      </c>
      <c r="E20" s="5" t="s">
        <v>82</v>
      </c>
      <c r="F20" s="5" t="s">
        <v>84</v>
      </c>
      <c r="G20" s="5" t="s">
        <v>71</v>
      </c>
      <c r="H20" s="5" t="s">
        <v>26</v>
      </c>
      <c r="I20" s="5" t="s">
        <v>61</v>
      </c>
    </row>
    <row r="21" spans="1:9" x14ac:dyDescent="0.35">
      <c r="A21" s="1"/>
      <c r="B21" s="4" t="s">
        <v>55</v>
      </c>
      <c r="C21" s="4" t="s">
        <v>56</v>
      </c>
      <c r="D21" s="4" t="s">
        <v>57</v>
      </c>
      <c r="E21" s="5" t="s">
        <v>82</v>
      </c>
      <c r="F21" s="5" t="s">
        <v>84</v>
      </c>
      <c r="G21" s="5" t="s">
        <v>71</v>
      </c>
      <c r="H21" s="5" t="s">
        <v>26</v>
      </c>
      <c r="I21" s="5" t="s">
        <v>61</v>
      </c>
    </row>
    <row r="22" spans="1:9" x14ac:dyDescent="0.35">
      <c r="A22" s="1"/>
      <c r="B22" s="4" t="s">
        <v>55</v>
      </c>
      <c r="C22" s="4" t="s">
        <v>56</v>
      </c>
      <c r="D22" s="4" t="s">
        <v>57</v>
      </c>
      <c r="E22" s="5" t="s">
        <v>82</v>
      </c>
      <c r="F22" s="5" t="s">
        <v>84</v>
      </c>
      <c r="G22" s="5" t="s">
        <v>71</v>
      </c>
      <c r="H22" s="5" t="s">
        <v>26</v>
      </c>
      <c r="I22" s="5" t="s">
        <v>61</v>
      </c>
    </row>
    <row r="23" spans="1:9" x14ac:dyDescent="0.35">
      <c r="A23" s="1"/>
      <c r="B23" s="4" t="s">
        <v>55</v>
      </c>
      <c r="C23" s="4" t="s">
        <v>56</v>
      </c>
      <c r="D23" s="4" t="s">
        <v>57</v>
      </c>
      <c r="E23" s="5" t="s">
        <v>82</v>
      </c>
      <c r="F23" s="5" t="s">
        <v>84</v>
      </c>
      <c r="G23" s="5" t="s">
        <v>71</v>
      </c>
      <c r="H23" s="5" t="s">
        <v>26</v>
      </c>
      <c r="I23" s="5" t="s">
        <v>61</v>
      </c>
    </row>
    <row r="24" spans="1:9" x14ac:dyDescent="0.35">
      <c r="A24" s="1"/>
      <c r="B24" s="4" t="s">
        <v>55</v>
      </c>
      <c r="C24" s="4" t="s">
        <v>56</v>
      </c>
      <c r="D24" s="4" t="s">
        <v>57</v>
      </c>
      <c r="E24" s="5" t="s">
        <v>82</v>
      </c>
      <c r="F24" s="5" t="s">
        <v>84</v>
      </c>
      <c r="G24" s="5" t="s">
        <v>71</v>
      </c>
      <c r="H24" s="5" t="s">
        <v>26</v>
      </c>
      <c r="I24" s="5" t="s">
        <v>61</v>
      </c>
    </row>
    <row r="25" spans="1:9" x14ac:dyDescent="0.35">
      <c r="A25" s="1"/>
      <c r="B25" s="4" t="s">
        <v>55</v>
      </c>
      <c r="C25" s="4" t="s">
        <v>56</v>
      </c>
      <c r="D25" s="4" t="s">
        <v>57</v>
      </c>
      <c r="E25" s="5" t="s">
        <v>82</v>
      </c>
      <c r="F25" s="5" t="s">
        <v>85</v>
      </c>
      <c r="G25" s="5" t="s">
        <v>71</v>
      </c>
      <c r="H25" s="5" t="s">
        <v>26</v>
      </c>
      <c r="I25" s="5" t="s">
        <v>61</v>
      </c>
    </row>
    <row r="26" spans="1:9" x14ac:dyDescent="0.35">
      <c r="A26" s="1"/>
      <c r="B26" s="4" t="s">
        <v>55</v>
      </c>
      <c r="C26" s="4" t="s">
        <v>56</v>
      </c>
      <c r="D26" s="4" t="s">
        <v>57</v>
      </c>
      <c r="E26" s="5" t="s">
        <v>82</v>
      </c>
      <c r="F26" s="5" t="s">
        <v>85</v>
      </c>
      <c r="G26" s="5" t="s">
        <v>71</v>
      </c>
      <c r="H26" s="5" t="s">
        <v>26</v>
      </c>
      <c r="I26" s="5" t="s">
        <v>61</v>
      </c>
    </row>
    <row r="27" spans="1:9" x14ac:dyDescent="0.35">
      <c r="A27" s="1"/>
      <c r="B27" s="4" t="s">
        <v>55</v>
      </c>
      <c r="C27" s="4" t="s">
        <v>56</v>
      </c>
      <c r="D27" s="4" t="s">
        <v>57</v>
      </c>
      <c r="E27" s="5" t="s">
        <v>86</v>
      </c>
      <c r="F27" s="5" t="s">
        <v>87</v>
      </c>
      <c r="G27" s="5" t="s">
        <v>60</v>
      </c>
      <c r="H27" s="5" t="s">
        <v>26</v>
      </c>
      <c r="I27" s="5" t="s">
        <v>61</v>
      </c>
    </row>
    <row r="28" spans="1:9" x14ac:dyDescent="0.35">
      <c r="A28" s="1"/>
      <c r="B28" s="4" t="s">
        <v>55</v>
      </c>
      <c r="C28" s="4" t="s">
        <v>56</v>
      </c>
      <c r="D28" s="4" t="s">
        <v>57</v>
      </c>
      <c r="E28" s="5" t="s">
        <v>86</v>
      </c>
      <c r="F28" s="5" t="s">
        <v>87</v>
      </c>
      <c r="G28" s="5" t="s">
        <v>64</v>
      </c>
      <c r="H28" s="5" t="s">
        <v>88</v>
      </c>
      <c r="I28" s="5" t="s">
        <v>61</v>
      </c>
    </row>
    <row r="29" spans="1:9" x14ac:dyDescent="0.35">
      <c r="A29" s="1"/>
      <c r="B29" s="4" t="s">
        <v>55</v>
      </c>
      <c r="C29" s="4" t="s">
        <v>56</v>
      </c>
      <c r="D29" s="4" t="s">
        <v>57</v>
      </c>
      <c r="E29" s="5" t="s">
        <v>86</v>
      </c>
      <c r="F29" s="5" t="s">
        <v>89</v>
      </c>
      <c r="G29" s="5" t="s">
        <v>60</v>
      </c>
      <c r="H29" s="5" t="s">
        <v>26</v>
      </c>
      <c r="I29" s="5" t="s">
        <v>61</v>
      </c>
    </row>
    <row r="30" spans="1:9" x14ac:dyDescent="0.35">
      <c r="A30" s="1"/>
      <c r="B30" s="4" t="s">
        <v>55</v>
      </c>
      <c r="C30" s="4" t="s">
        <v>56</v>
      </c>
      <c r="D30" s="4" t="s">
        <v>57</v>
      </c>
      <c r="E30" s="5" t="s">
        <v>90</v>
      </c>
      <c r="F30" s="5" t="s">
        <v>91</v>
      </c>
      <c r="G30" s="5" t="s">
        <v>92</v>
      </c>
      <c r="H30" s="5" t="s">
        <v>93</v>
      </c>
      <c r="I30" s="5" t="s">
        <v>61</v>
      </c>
    </row>
    <row r="31" spans="1:9" x14ac:dyDescent="0.35">
      <c r="A31" s="1"/>
      <c r="B31" s="4" t="s">
        <v>55</v>
      </c>
      <c r="C31" s="4" t="s">
        <v>56</v>
      </c>
      <c r="D31" s="4" t="s">
        <v>57</v>
      </c>
      <c r="E31" s="5" t="s">
        <v>90</v>
      </c>
      <c r="F31" s="5" t="s">
        <v>91</v>
      </c>
      <c r="G31" s="5" t="s">
        <v>92</v>
      </c>
      <c r="H31" s="5" t="s">
        <v>93</v>
      </c>
      <c r="I31" s="5" t="s">
        <v>61</v>
      </c>
    </row>
    <row r="32" spans="1:9" x14ac:dyDescent="0.35">
      <c r="A32" s="1"/>
      <c r="B32" s="4" t="s">
        <v>55</v>
      </c>
      <c r="C32" s="4" t="s">
        <v>56</v>
      </c>
      <c r="D32" s="4" t="s">
        <v>57</v>
      </c>
      <c r="E32" s="5" t="s">
        <v>90</v>
      </c>
      <c r="F32" s="5" t="s">
        <v>91</v>
      </c>
      <c r="G32" s="5" t="s">
        <v>92</v>
      </c>
      <c r="H32" s="5" t="s">
        <v>94</v>
      </c>
      <c r="I32" s="5" t="s">
        <v>61</v>
      </c>
    </row>
    <row r="33" spans="1:9" x14ac:dyDescent="0.35">
      <c r="A33" s="1"/>
      <c r="B33" s="4" t="s">
        <v>55</v>
      </c>
      <c r="C33" s="4" t="s">
        <v>56</v>
      </c>
      <c r="D33" s="4" t="s">
        <v>57</v>
      </c>
      <c r="E33" s="5" t="s">
        <v>90</v>
      </c>
      <c r="F33" s="5" t="s">
        <v>95</v>
      </c>
      <c r="G33" s="5" t="s">
        <v>71</v>
      </c>
      <c r="H33" s="5" t="s">
        <v>26</v>
      </c>
      <c r="I33" s="5" t="s">
        <v>61</v>
      </c>
    </row>
    <row r="34" spans="1:9" x14ac:dyDescent="0.35">
      <c r="A34" s="1"/>
      <c r="B34" s="4" t="s">
        <v>55</v>
      </c>
      <c r="C34" s="4" t="s">
        <v>56</v>
      </c>
      <c r="D34" s="4" t="s">
        <v>57</v>
      </c>
      <c r="E34" s="5" t="s">
        <v>90</v>
      </c>
      <c r="F34" s="5" t="s">
        <v>95</v>
      </c>
      <c r="G34" s="5" t="s">
        <v>71</v>
      </c>
      <c r="H34" s="5" t="s">
        <v>26</v>
      </c>
      <c r="I34" s="5" t="s">
        <v>61</v>
      </c>
    </row>
    <row r="35" spans="1:9" x14ac:dyDescent="0.35">
      <c r="A35" s="1"/>
      <c r="B35" s="4" t="s">
        <v>55</v>
      </c>
      <c r="C35" s="4" t="s">
        <v>56</v>
      </c>
      <c r="D35" s="4" t="s">
        <v>57</v>
      </c>
      <c r="E35" s="5" t="s">
        <v>90</v>
      </c>
      <c r="F35" s="5" t="s">
        <v>95</v>
      </c>
      <c r="G35" s="5" t="s">
        <v>71</v>
      </c>
      <c r="H35" s="5" t="s">
        <v>26</v>
      </c>
      <c r="I35" s="5" t="s">
        <v>61</v>
      </c>
    </row>
    <row r="36" spans="1:9" x14ac:dyDescent="0.35">
      <c r="A36" s="1"/>
      <c r="B36" s="4" t="s">
        <v>55</v>
      </c>
      <c r="C36" s="4" t="s">
        <v>56</v>
      </c>
      <c r="D36" s="4" t="s">
        <v>57</v>
      </c>
      <c r="E36" s="5" t="s">
        <v>90</v>
      </c>
      <c r="F36" s="5" t="s">
        <v>95</v>
      </c>
      <c r="G36" s="5" t="s">
        <v>71</v>
      </c>
      <c r="H36" s="5" t="s">
        <v>26</v>
      </c>
      <c r="I36" s="5" t="s">
        <v>61</v>
      </c>
    </row>
    <row r="37" spans="1:9" x14ac:dyDescent="0.35">
      <c r="A37" s="1"/>
      <c r="B37" s="4" t="s">
        <v>55</v>
      </c>
      <c r="C37" s="4" t="s">
        <v>56</v>
      </c>
      <c r="D37" s="4" t="s">
        <v>57</v>
      </c>
      <c r="E37" s="5" t="s">
        <v>90</v>
      </c>
      <c r="F37" s="5" t="s">
        <v>95</v>
      </c>
      <c r="G37" s="5" t="s">
        <v>71</v>
      </c>
      <c r="H37" s="5" t="s">
        <v>26</v>
      </c>
      <c r="I37" s="5" t="s">
        <v>61</v>
      </c>
    </row>
    <row r="38" spans="1:9" x14ac:dyDescent="0.35">
      <c r="A38" s="1"/>
      <c r="B38" s="4" t="s">
        <v>55</v>
      </c>
      <c r="C38" s="4" t="s">
        <v>56</v>
      </c>
      <c r="D38" s="4" t="s">
        <v>57</v>
      </c>
      <c r="E38" s="5" t="s">
        <v>90</v>
      </c>
      <c r="F38" s="5" t="s">
        <v>95</v>
      </c>
      <c r="G38" s="5" t="s">
        <v>92</v>
      </c>
      <c r="H38" s="5" t="s">
        <v>96</v>
      </c>
      <c r="I38" s="5" t="s">
        <v>61</v>
      </c>
    </row>
    <row r="39" spans="1:9" x14ac:dyDescent="0.35">
      <c r="A39" s="1"/>
      <c r="B39" s="4" t="s">
        <v>55</v>
      </c>
      <c r="C39" s="4" t="s">
        <v>56</v>
      </c>
      <c r="D39" s="4" t="s">
        <v>57</v>
      </c>
      <c r="E39" s="5" t="s">
        <v>90</v>
      </c>
      <c r="F39" s="5" t="s">
        <v>95</v>
      </c>
      <c r="G39" s="5" t="s">
        <v>92</v>
      </c>
      <c r="H39" s="5" t="s">
        <v>96</v>
      </c>
      <c r="I39" s="5" t="s">
        <v>61</v>
      </c>
    </row>
    <row r="40" spans="1:9" x14ac:dyDescent="0.35">
      <c r="A40" s="1"/>
      <c r="B40" s="4" t="s">
        <v>55</v>
      </c>
      <c r="C40" s="4" t="s">
        <v>56</v>
      </c>
      <c r="D40" s="4" t="s">
        <v>57</v>
      </c>
      <c r="E40" s="5" t="s">
        <v>90</v>
      </c>
      <c r="F40" s="5" t="s">
        <v>95</v>
      </c>
      <c r="G40" s="5" t="s">
        <v>92</v>
      </c>
      <c r="H40" s="5" t="s">
        <v>96</v>
      </c>
      <c r="I40" s="5" t="s">
        <v>61</v>
      </c>
    </row>
    <row r="41" spans="1:9" x14ac:dyDescent="0.35">
      <c r="A41" s="1"/>
      <c r="B41" s="4" t="s">
        <v>55</v>
      </c>
      <c r="C41" s="4" t="s">
        <v>56</v>
      </c>
      <c r="D41" s="4" t="s">
        <v>57</v>
      </c>
      <c r="E41" s="5" t="s">
        <v>30</v>
      </c>
      <c r="F41" s="5" t="s">
        <v>97</v>
      </c>
      <c r="G41" s="5" t="s">
        <v>98</v>
      </c>
      <c r="H41" s="5" t="s">
        <v>99</v>
      </c>
      <c r="I41" s="5" t="s">
        <v>61</v>
      </c>
    </row>
    <row r="42" spans="1:9" x14ac:dyDescent="0.35">
      <c r="A42" s="1"/>
      <c r="B42" s="4" t="s">
        <v>55</v>
      </c>
      <c r="C42" s="4" t="s">
        <v>56</v>
      </c>
      <c r="D42" s="4" t="s">
        <v>57</v>
      </c>
      <c r="E42" s="5" t="s">
        <v>100</v>
      </c>
      <c r="F42" s="5" t="s">
        <v>101</v>
      </c>
      <c r="G42" s="5" t="s">
        <v>71</v>
      </c>
      <c r="H42" s="5" t="s">
        <v>26</v>
      </c>
      <c r="I42" s="5" t="s">
        <v>61</v>
      </c>
    </row>
    <row r="43" spans="1:9" x14ac:dyDescent="0.35">
      <c r="A43" s="1"/>
      <c r="B43" s="4" t="s">
        <v>55</v>
      </c>
      <c r="C43" s="4" t="s">
        <v>56</v>
      </c>
      <c r="D43" s="4" t="s">
        <v>57</v>
      </c>
      <c r="E43" s="5" t="s">
        <v>37</v>
      </c>
      <c r="F43" s="5" t="s">
        <v>102</v>
      </c>
      <c r="G43" s="5" t="s">
        <v>60</v>
      </c>
      <c r="H43" s="5" t="s">
        <v>26</v>
      </c>
      <c r="I43" s="5" t="s">
        <v>61</v>
      </c>
    </row>
    <row r="44" spans="1:9" x14ac:dyDescent="0.35">
      <c r="A44" s="1"/>
      <c r="B44" s="4" t="s">
        <v>55</v>
      </c>
      <c r="C44" s="4" t="s">
        <v>56</v>
      </c>
      <c r="D44" s="4" t="s">
        <v>57</v>
      </c>
      <c r="E44" s="5" t="s">
        <v>37</v>
      </c>
      <c r="F44" s="5" t="s">
        <v>102</v>
      </c>
      <c r="G44" s="5" t="s">
        <v>60</v>
      </c>
      <c r="H44" s="5" t="s">
        <v>26</v>
      </c>
      <c r="I44" s="5" t="s">
        <v>61</v>
      </c>
    </row>
    <row r="45" spans="1:9" x14ac:dyDescent="0.35">
      <c r="A45" s="1"/>
      <c r="B45" s="4" t="s">
        <v>55</v>
      </c>
      <c r="C45" s="4" t="s">
        <v>56</v>
      </c>
      <c r="D45" s="4" t="s">
        <v>57</v>
      </c>
      <c r="E45" s="5" t="s">
        <v>103</v>
      </c>
      <c r="F45" s="5" t="s">
        <v>104</v>
      </c>
      <c r="G45" s="5" t="s">
        <v>71</v>
      </c>
      <c r="H45" s="5" t="s">
        <v>26</v>
      </c>
      <c r="I45" s="5" t="s">
        <v>61</v>
      </c>
    </row>
    <row r="46" spans="1:9" x14ac:dyDescent="0.35">
      <c r="A46" s="1"/>
      <c r="B46" s="4" t="s">
        <v>55</v>
      </c>
      <c r="C46" s="4" t="s">
        <v>56</v>
      </c>
      <c r="D46" s="4" t="s">
        <v>57</v>
      </c>
      <c r="E46" s="5" t="s">
        <v>103</v>
      </c>
      <c r="F46" s="5" t="s">
        <v>104</v>
      </c>
      <c r="G46" s="5" t="s">
        <v>71</v>
      </c>
      <c r="H46" s="5" t="s">
        <v>26</v>
      </c>
      <c r="I46" s="5" t="s">
        <v>61</v>
      </c>
    </row>
    <row r="47" spans="1:9" x14ac:dyDescent="0.35">
      <c r="A47" s="1"/>
      <c r="B47" s="4" t="s">
        <v>55</v>
      </c>
      <c r="C47" s="4" t="s">
        <v>56</v>
      </c>
      <c r="D47" s="4" t="s">
        <v>57</v>
      </c>
      <c r="E47" s="5" t="s">
        <v>105</v>
      </c>
      <c r="F47" s="5" t="s">
        <v>106</v>
      </c>
      <c r="G47" s="5" t="s">
        <v>71</v>
      </c>
      <c r="H47" s="5" t="s">
        <v>26</v>
      </c>
      <c r="I47" s="5" t="s">
        <v>61</v>
      </c>
    </row>
    <row r="48" spans="1:9" x14ac:dyDescent="0.35">
      <c r="A48" s="1"/>
      <c r="B48" s="4" t="s">
        <v>55</v>
      </c>
      <c r="C48" s="4" t="s">
        <v>56</v>
      </c>
      <c r="D48" s="4" t="s">
        <v>57</v>
      </c>
      <c r="E48" s="5" t="s">
        <v>107</v>
      </c>
      <c r="F48" s="5" t="s">
        <v>108</v>
      </c>
      <c r="G48" s="5" t="s">
        <v>109</v>
      </c>
      <c r="H48" s="5" t="s">
        <v>110</v>
      </c>
      <c r="I48" s="5" t="s">
        <v>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111</v>
      </c>
      <c r="C5" s="1"/>
      <c r="D5" s="1"/>
      <c r="E5" s="1"/>
      <c r="F5" s="1"/>
      <c r="G5" s="1"/>
      <c r="H5" s="1"/>
      <c r="I5" s="1"/>
      <c r="J5" s="1"/>
      <c r="K5" s="1"/>
      <c r="L5" s="1"/>
      <c r="M5" s="1"/>
      <c r="N5" s="1"/>
    </row>
    <row r="6" spans="1:14" ht="20" customHeight="1" x14ac:dyDescent="0.35">
      <c r="A6" s="1"/>
      <c r="B6" s="7" t="s">
        <v>112</v>
      </c>
      <c r="C6" s="7" t="s">
        <v>113</v>
      </c>
      <c r="D6" s="7" t="s">
        <v>114</v>
      </c>
      <c r="E6" s="7" t="s">
        <v>115</v>
      </c>
      <c r="F6" s="7" t="s">
        <v>116</v>
      </c>
      <c r="G6" s="7" t="s">
        <v>117</v>
      </c>
      <c r="H6" s="7" t="s">
        <v>118</v>
      </c>
      <c r="I6" s="7" t="s">
        <v>119</v>
      </c>
      <c r="J6" s="7" t="s">
        <v>120</v>
      </c>
      <c r="K6" s="7" t="s">
        <v>121</v>
      </c>
      <c r="L6" s="7" t="s">
        <v>122</v>
      </c>
      <c r="M6" s="7" t="s">
        <v>123</v>
      </c>
      <c r="N6" s="7" t="s">
        <v>124</v>
      </c>
    </row>
    <row r="7" spans="1:14" ht="25" x14ac:dyDescent="0.35">
      <c r="A7" s="1"/>
      <c r="B7" s="5" t="s">
        <v>125</v>
      </c>
      <c r="C7" s="5" t="s">
        <v>126</v>
      </c>
      <c r="D7" s="5" t="s">
        <v>26</v>
      </c>
      <c r="E7" s="4" t="s">
        <v>127</v>
      </c>
      <c r="F7" s="4" t="s">
        <v>128</v>
      </c>
      <c r="G7" s="6" t="s">
        <v>129</v>
      </c>
      <c r="H7" s="8">
        <v>14</v>
      </c>
      <c r="I7" s="5" t="s">
        <v>130</v>
      </c>
      <c r="J7" s="5" t="s">
        <v>131</v>
      </c>
      <c r="K7" s="5" t="s">
        <v>132</v>
      </c>
      <c r="L7" s="5" t="s">
        <v>133</v>
      </c>
      <c r="M7" s="8">
        <v>13417</v>
      </c>
      <c r="N7" s="5" t="s">
        <v>134</v>
      </c>
    </row>
    <row r="8" spans="1:14" ht="25" x14ac:dyDescent="0.35">
      <c r="A8" s="1"/>
      <c r="B8" s="5" t="s">
        <v>125</v>
      </c>
      <c r="C8" s="5" t="s">
        <v>126</v>
      </c>
      <c r="D8" s="5" t="s">
        <v>26</v>
      </c>
      <c r="E8" s="4" t="s">
        <v>127</v>
      </c>
      <c r="F8" s="4" t="s">
        <v>128</v>
      </c>
      <c r="G8" s="6" t="s">
        <v>135</v>
      </c>
      <c r="H8" s="8">
        <v>14</v>
      </c>
      <c r="I8" s="5" t="s">
        <v>130</v>
      </c>
      <c r="J8" s="5" t="s">
        <v>131</v>
      </c>
      <c r="K8" s="5" t="s">
        <v>132</v>
      </c>
      <c r="L8" s="5" t="s">
        <v>136</v>
      </c>
      <c r="M8" s="8">
        <v>13417</v>
      </c>
      <c r="N8" s="5" t="s">
        <v>134</v>
      </c>
    </row>
    <row r="9" spans="1:14" x14ac:dyDescent="0.35">
      <c r="A9" s="1"/>
      <c r="B9" s="5" t="s">
        <v>137</v>
      </c>
      <c r="C9" s="5" t="s">
        <v>138</v>
      </c>
      <c r="D9" s="5" t="s">
        <v>26</v>
      </c>
      <c r="E9" s="4" t="s">
        <v>127</v>
      </c>
      <c r="F9" s="4" t="s">
        <v>128</v>
      </c>
      <c r="G9" s="6" t="s">
        <v>139</v>
      </c>
      <c r="H9" s="8">
        <v>8.15</v>
      </c>
      <c r="I9" s="5" t="s">
        <v>130</v>
      </c>
      <c r="J9" s="5" t="s">
        <v>131</v>
      </c>
      <c r="K9" s="5" t="s">
        <v>132</v>
      </c>
      <c r="L9" s="5" t="s">
        <v>136</v>
      </c>
      <c r="M9" s="8">
        <v>19865</v>
      </c>
      <c r="N9" s="5" t="s">
        <v>134</v>
      </c>
    </row>
    <row r="10" spans="1:14" ht="37.5" x14ac:dyDescent="0.35">
      <c r="A10" s="1"/>
      <c r="B10" s="5" t="s">
        <v>44</v>
      </c>
      <c r="C10" s="5" t="s">
        <v>140</v>
      </c>
      <c r="D10" s="5" t="s">
        <v>141</v>
      </c>
      <c r="E10" s="4" t="s">
        <v>127</v>
      </c>
      <c r="F10" s="4" t="s">
        <v>128</v>
      </c>
      <c r="G10" s="6" t="s">
        <v>142</v>
      </c>
      <c r="H10" s="8">
        <v>0</v>
      </c>
      <c r="I10" s="5" t="s">
        <v>130</v>
      </c>
      <c r="J10" s="5" t="s">
        <v>143</v>
      </c>
      <c r="K10" s="5" t="s">
        <v>132</v>
      </c>
      <c r="L10" s="5" t="s">
        <v>133</v>
      </c>
      <c r="M10" s="8">
        <v>13854</v>
      </c>
      <c r="N10" s="5" t="s">
        <v>144</v>
      </c>
    </row>
    <row r="11" spans="1:14" ht="25" x14ac:dyDescent="0.35">
      <c r="A11" s="1"/>
      <c r="B11" s="5" t="s">
        <v>44</v>
      </c>
      <c r="C11" s="5" t="s">
        <v>145</v>
      </c>
      <c r="D11" s="5" t="s">
        <v>146</v>
      </c>
      <c r="E11" s="4" t="s">
        <v>127</v>
      </c>
      <c r="F11" s="4" t="s">
        <v>128</v>
      </c>
      <c r="G11" s="6" t="s">
        <v>147</v>
      </c>
      <c r="H11" s="8">
        <v>0</v>
      </c>
      <c r="I11" s="5" t="s">
        <v>130</v>
      </c>
      <c r="J11" s="5" t="s">
        <v>143</v>
      </c>
      <c r="K11" s="5" t="s">
        <v>132</v>
      </c>
      <c r="L11" s="5" t="s">
        <v>148</v>
      </c>
      <c r="M11" s="8">
        <v>14767</v>
      </c>
      <c r="N11" s="5" t="s">
        <v>144</v>
      </c>
    </row>
    <row r="12" spans="1:14" ht="25" x14ac:dyDescent="0.35">
      <c r="A12" s="1"/>
      <c r="B12" s="5" t="s">
        <v>44</v>
      </c>
      <c r="C12" s="5" t="s">
        <v>145</v>
      </c>
      <c r="D12" s="5" t="s">
        <v>149</v>
      </c>
      <c r="E12" s="4" t="s">
        <v>127</v>
      </c>
      <c r="F12" s="4" t="s">
        <v>128</v>
      </c>
      <c r="G12" s="6" t="s">
        <v>147</v>
      </c>
      <c r="H12" s="8">
        <v>0</v>
      </c>
      <c r="I12" s="5" t="s">
        <v>130</v>
      </c>
      <c r="J12" s="5" t="s">
        <v>143</v>
      </c>
      <c r="K12" s="5" t="s">
        <v>132</v>
      </c>
      <c r="L12" s="5" t="s">
        <v>148</v>
      </c>
      <c r="M12" s="8">
        <v>13812</v>
      </c>
      <c r="N12" s="5" t="s">
        <v>144</v>
      </c>
    </row>
    <row r="13" spans="1:14" ht="25" x14ac:dyDescent="0.35">
      <c r="A13" s="1"/>
      <c r="B13" s="5" t="s">
        <v>44</v>
      </c>
      <c r="C13" s="5" t="s">
        <v>145</v>
      </c>
      <c r="D13" s="5" t="s">
        <v>150</v>
      </c>
      <c r="E13" s="4" t="s">
        <v>127</v>
      </c>
      <c r="F13" s="4" t="s">
        <v>128</v>
      </c>
      <c r="G13" s="6" t="s">
        <v>151</v>
      </c>
      <c r="H13" s="8">
        <v>0</v>
      </c>
      <c r="I13" s="5" t="s">
        <v>130</v>
      </c>
      <c r="J13" s="5" t="s">
        <v>143</v>
      </c>
      <c r="K13" s="5" t="s">
        <v>132</v>
      </c>
      <c r="L13" s="5" t="s">
        <v>148</v>
      </c>
      <c r="M13" s="8">
        <v>13809</v>
      </c>
      <c r="N13" s="5" t="s">
        <v>144</v>
      </c>
    </row>
    <row r="14" spans="1:14" ht="37.5" x14ac:dyDescent="0.35">
      <c r="A14" s="1"/>
      <c r="B14" s="5" t="s">
        <v>44</v>
      </c>
      <c r="C14" s="5" t="s">
        <v>145</v>
      </c>
      <c r="D14" s="5" t="s">
        <v>152</v>
      </c>
      <c r="E14" s="4" t="s">
        <v>127</v>
      </c>
      <c r="F14" s="4" t="s">
        <v>128</v>
      </c>
      <c r="G14" s="6" t="s">
        <v>153</v>
      </c>
      <c r="H14" s="8">
        <v>0</v>
      </c>
      <c r="I14" s="5" t="s">
        <v>130</v>
      </c>
      <c r="J14" s="5" t="s">
        <v>131</v>
      </c>
      <c r="K14" s="5" t="s">
        <v>132</v>
      </c>
      <c r="L14" s="5" t="s">
        <v>148</v>
      </c>
      <c r="M14" s="8">
        <v>13765</v>
      </c>
      <c r="N14" s="5" t="s">
        <v>144</v>
      </c>
    </row>
    <row r="15" spans="1:14" ht="25" x14ac:dyDescent="0.35">
      <c r="A15" s="1"/>
      <c r="B15" s="5" t="s">
        <v>44</v>
      </c>
      <c r="C15" s="5" t="s">
        <v>154</v>
      </c>
      <c r="D15" s="5" t="s">
        <v>155</v>
      </c>
      <c r="E15" s="4" t="s">
        <v>127</v>
      </c>
      <c r="F15" s="4" t="s">
        <v>128</v>
      </c>
      <c r="G15" s="6" t="s">
        <v>156</v>
      </c>
      <c r="H15" s="8">
        <v>0</v>
      </c>
      <c r="I15" s="5" t="s">
        <v>130</v>
      </c>
      <c r="J15" s="5" t="s">
        <v>143</v>
      </c>
      <c r="K15" s="5" t="s">
        <v>132</v>
      </c>
      <c r="L15" s="5" t="s">
        <v>133</v>
      </c>
      <c r="M15" s="8">
        <v>13761</v>
      </c>
      <c r="N15" s="5" t="s">
        <v>144</v>
      </c>
    </row>
    <row r="16" spans="1:14" ht="25" x14ac:dyDescent="0.35">
      <c r="A16" s="1"/>
      <c r="B16" s="5" t="s">
        <v>44</v>
      </c>
      <c r="C16" s="5" t="s">
        <v>154</v>
      </c>
      <c r="D16" s="5" t="s">
        <v>157</v>
      </c>
      <c r="E16" s="4" t="s">
        <v>127</v>
      </c>
      <c r="F16" s="4" t="s">
        <v>128</v>
      </c>
      <c r="G16" s="6" t="s">
        <v>158</v>
      </c>
      <c r="H16" s="8">
        <v>0</v>
      </c>
      <c r="I16" s="5" t="s">
        <v>130</v>
      </c>
      <c r="J16" s="5" t="s">
        <v>143</v>
      </c>
      <c r="K16" s="5" t="s">
        <v>132</v>
      </c>
      <c r="L16" s="5" t="s">
        <v>133</v>
      </c>
      <c r="M16" s="8">
        <v>13758</v>
      </c>
      <c r="N16" s="5" t="s">
        <v>144</v>
      </c>
    </row>
    <row r="17" spans="1:14" ht="25" x14ac:dyDescent="0.35">
      <c r="A17" s="1"/>
      <c r="B17" s="5" t="s">
        <v>44</v>
      </c>
      <c r="C17" s="5" t="s">
        <v>159</v>
      </c>
      <c r="D17" s="5" t="s">
        <v>146</v>
      </c>
      <c r="E17" s="4" t="s">
        <v>127</v>
      </c>
      <c r="F17" s="4" t="s">
        <v>128</v>
      </c>
      <c r="G17" s="6" t="s">
        <v>147</v>
      </c>
      <c r="H17" s="8">
        <v>0</v>
      </c>
      <c r="I17" s="5" t="s">
        <v>130</v>
      </c>
      <c r="J17" s="5" t="s">
        <v>143</v>
      </c>
      <c r="K17" s="5" t="s">
        <v>132</v>
      </c>
      <c r="L17" s="5" t="s">
        <v>148</v>
      </c>
      <c r="M17" s="8">
        <v>13797</v>
      </c>
      <c r="N17" s="5" t="s">
        <v>144</v>
      </c>
    </row>
    <row r="18" spans="1:14" ht="25" x14ac:dyDescent="0.35">
      <c r="A18" s="1"/>
      <c r="B18" s="5" t="s">
        <v>44</v>
      </c>
      <c r="C18" s="5" t="s">
        <v>159</v>
      </c>
      <c r="D18" s="5" t="s">
        <v>160</v>
      </c>
      <c r="E18" s="4" t="s">
        <v>127</v>
      </c>
      <c r="F18" s="4" t="s">
        <v>128</v>
      </c>
      <c r="G18" s="6" t="s">
        <v>161</v>
      </c>
      <c r="H18" s="8">
        <v>0</v>
      </c>
      <c r="I18" s="5" t="s">
        <v>130</v>
      </c>
      <c r="J18" s="5" t="s">
        <v>143</v>
      </c>
      <c r="K18" s="5" t="s">
        <v>132</v>
      </c>
      <c r="L18" s="5" t="s">
        <v>148</v>
      </c>
      <c r="M18" s="8">
        <v>13860</v>
      </c>
      <c r="N18" s="5" t="s">
        <v>144</v>
      </c>
    </row>
    <row r="19" spans="1:14" ht="25" x14ac:dyDescent="0.35">
      <c r="A19" s="1"/>
      <c r="B19" s="5" t="s">
        <v>44</v>
      </c>
      <c r="C19" s="5" t="s">
        <v>159</v>
      </c>
      <c r="D19" s="5" t="s">
        <v>162</v>
      </c>
      <c r="E19" s="4" t="s">
        <v>127</v>
      </c>
      <c r="F19" s="4" t="s">
        <v>128</v>
      </c>
      <c r="G19" s="6" t="s">
        <v>163</v>
      </c>
      <c r="H19" s="8">
        <v>0</v>
      </c>
      <c r="I19" s="5" t="s">
        <v>130</v>
      </c>
      <c r="J19" s="5" t="s">
        <v>143</v>
      </c>
      <c r="K19" s="5" t="s">
        <v>132</v>
      </c>
      <c r="L19" s="5" t="s">
        <v>148</v>
      </c>
      <c r="M19" s="8">
        <v>13862</v>
      </c>
      <c r="N19" s="5" t="s">
        <v>144</v>
      </c>
    </row>
    <row r="20" spans="1:14" ht="25" x14ac:dyDescent="0.35">
      <c r="A20" s="1"/>
      <c r="B20" s="5" t="s">
        <v>44</v>
      </c>
      <c r="C20" s="5" t="s">
        <v>159</v>
      </c>
      <c r="D20" s="5" t="s">
        <v>164</v>
      </c>
      <c r="E20" s="4" t="s">
        <v>127</v>
      </c>
      <c r="F20" s="4" t="s">
        <v>128</v>
      </c>
      <c r="G20" s="6" t="s">
        <v>161</v>
      </c>
      <c r="H20" s="8">
        <v>0</v>
      </c>
      <c r="I20" s="5" t="s">
        <v>130</v>
      </c>
      <c r="J20" s="5" t="s">
        <v>143</v>
      </c>
      <c r="K20" s="5" t="s">
        <v>132</v>
      </c>
      <c r="L20" s="5" t="s">
        <v>148</v>
      </c>
      <c r="M20" s="8">
        <v>13861</v>
      </c>
      <c r="N20" s="5" t="s">
        <v>144</v>
      </c>
    </row>
    <row r="21" spans="1:14" ht="25" x14ac:dyDescent="0.35">
      <c r="A21" s="1"/>
      <c r="B21" s="5" t="s">
        <v>44</v>
      </c>
      <c r="C21" s="5" t="s">
        <v>159</v>
      </c>
      <c r="D21" s="5" t="s">
        <v>165</v>
      </c>
      <c r="E21" s="4" t="s">
        <v>127</v>
      </c>
      <c r="F21" s="4" t="s">
        <v>128</v>
      </c>
      <c r="G21" s="6" t="s">
        <v>163</v>
      </c>
      <c r="H21" s="8">
        <v>0</v>
      </c>
      <c r="I21" s="5" t="s">
        <v>130</v>
      </c>
      <c r="J21" s="5" t="s">
        <v>143</v>
      </c>
      <c r="K21" s="5" t="s">
        <v>132</v>
      </c>
      <c r="L21" s="5" t="s">
        <v>148</v>
      </c>
      <c r="M21" s="8">
        <v>13863</v>
      </c>
      <c r="N21" s="5" t="s">
        <v>144</v>
      </c>
    </row>
    <row r="22" spans="1:14" ht="25" x14ac:dyDescent="0.35">
      <c r="A22" s="1"/>
      <c r="B22" s="5" t="s">
        <v>44</v>
      </c>
      <c r="C22" s="5" t="s">
        <v>159</v>
      </c>
      <c r="D22" s="5" t="s">
        <v>166</v>
      </c>
      <c r="E22" s="4" t="s">
        <v>127</v>
      </c>
      <c r="F22" s="4" t="s">
        <v>128</v>
      </c>
      <c r="G22" s="6" t="s">
        <v>147</v>
      </c>
      <c r="H22" s="8">
        <v>0</v>
      </c>
      <c r="I22" s="5" t="s">
        <v>130</v>
      </c>
      <c r="J22" s="5" t="s">
        <v>143</v>
      </c>
      <c r="K22" s="5" t="s">
        <v>132</v>
      </c>
      <c r="L22" s="5" t="s">
        <v>148</v>
      </c>
      <c r="M22" s="8">
        <v>13798</v>
      </c>
      <c r="N22" s="5" t="s">
        <v>144</v>
      </c>
    </row>
    <row r="23" spans="1:14" ht="25" x14ac:dyDescent="0.35">
      <c r="A23" s="1"/>
      <c r="B23" s="5" t="s">
        <v>44</v>
      </c>
      <c r="C23" s="5" t="s">
        <v>159</v>
      </c>
      <c r="D23" s="5" t="s">
        <v>167</v>
      </c>
      <c r="E23" s="4" t="s">
        <v>127</v>
      </c>
      <c r="F23" s="4" t="s">
        <v>128</v>
      </c>
      <c r="G23" s="6" t="s">
        <v>147</v>
      </c>
      <c r="H23" s="8">
        <v>0</v>
      </c>
      <c r="I23" s="5" t="s">
        <v>130</v>
      </c>
      <c r="J23" s="5" t="s">
        <v>143</v>
      </c>
      <c r="K23" s="5" t="s">
        <v>132</v>
      </c>
      <c r="L23" s="5" t="s">
        <v>148</v>
      </c>
      <c r="M23" s="8">
        <v>13799</v>
      </c>
      <c r="N23" s="5" t="s">
        <v>144</v>
      </c>
    </row>
    <row r="24" spans="1:14" ht="25" x14ac:dyDescent="0.35">
      <c r="A24" s="1"/>
      <c r="B24" s="5" t="s">
        <v>44</v>
      </c>
      <c r="C24" s="5" t="s">
        <v>159</v>
      </c>
      <c r="D24" s="5" t="s">
        <v>168</v>
      </c>
      <c r="E24" s="4" t="s">
        <v>127</v>
      </c>
      <c r="F24" s="4" t="s">
        <v>128</v>
      </c>
      <c r="G24" s="6" t="s">
        <v>147</v>
      </c>
      <c r="H24" s="8">
        <v>0</v>
      </c>
      <c r="I24" s="5" t="s">
        <v>130</v>
      </c>
      <c r="J24" s="5" t="s">
        <v>143</v>
      </c>
      <c r="K24" s="5" t="s">
        <v>132</v>
      </c>
      <c r="L24" s="5" t="s">
        <v>148</v>
      </c>
      <c r="M24" s="8">
        <v>13796</v>
      </c>
      <c r="N24" s="5" t="s">
        <v>144</v>
      </c>
    </row>
    <row r="25" spans="1:14" ht="25" x14ac:dyDescent="0.35">
      <c r="A25" s="1"/>
      <c r="B25" s="5" t="s">
        <v>44</v>
      </c>
      <c r="C25" s="5" t="s">
        <v>159</v>
      </c>
      <c r="D25" s="5" t="s">
        <v>169</v>
      </c>
      <c r="E25" s="4" t="s">
        <v>127</v>
      </c>
      <c r="F25" s="4" t="s">
        <v>128</v>
      </c>
      <c r="G25" s="6" t="s">
        <v>170</v>
      </c>
      <c r="H25" s="8">
        <v>0</v>
      </c>
      <c r="I25" s="5" t="s">
        <v>130</v>
      </c>
      <c r="J25" s="5" t="s">
        <v>143</v>
      </c>
      <c r="K25" s="5" t="s">
        <v>132</v>
      </c>
      <c r="L25" s="5" t="s">
        <v>148</v>
      </c>
      <c r="M25" s="8">
        <v>13792</v>
      </c>
      <c r="N25" s="5" t="s">
        <v>144</v>
      </c>
    </row>
    <row r="26" spans="1:14" ht="37.5" x14ac:dyDescent="0.35">
      <c r="A26" s="1"/>
      <c r="B26" s="5" t="s">
        <v>44</v>
      </c>
      <c r="C26" s="5" t="s">
        <v>159</v>
      </c>
      <c r="D26" s="5" t="s">
        <v>171</v>
      </c>
      <c r="E26" s="4" t="s">
        <v>127</v>
      </c>
      <c r="F26" s="4" t="s">
        <v>128</v>
      </c>
      <c r="G26" s="6" t="s">
        <v>172</v>
      </c>
      <c r="H26" s="8">
        <v>0</v>
      </c>
      <c r="I26" s="5" t="s">
        <v>130</v>
      </c>
      <c r="J26" s="5" t="s">
        <v>131</v>
      </c>
      <c r="K26" s="5" t="s">
        <v>132</v>
      </c>
      <c r="L26" s="5" t="s">
        <v>148</v>
      </c>
      <c r="M26" s="8">
        <v>13750</v>
      </c>
      <c r="N26" s="5" t="s">
        <v>144</v>
      </c>
    </row>
    <row r="27" spans="1:14" ht="25" x14ac:dyDescent="0.35">
      <c r="A27" s="1"/>
      <c r="B27" s="5" t="s">
        <v>44</v>
      </c>
      <c r="C27" s="5" t="s">
        <v>159</v>
      </c>
      <c r="D27" s="5" t="s">
        <v>173</v>
      </c>
      <c r="E27" s="4" t="s">
        <v>127</v>
      </c>
      <c r="F27" s="4" t="s">
        <v>128</v>
      </c>
      <c r="G27" s="6" t="s">
        <v>174</v>
      </c>
      <c r="H27" s="8">
        <v>0</v>
      </c>
      <c r="I27" s="5" t="s">
        <v>130</v>
      </c>
      <c r="J27" s="5" t="s">
        <v>143</v>
      </c>
      <c r="K27" s="5" t="s">
        <v>132</v>
      </c>
      <c r="L27" s="5" t="s">
        <v>133</v>
      </c>
      <c r="M27" s="8">
        <v>13746</v>
      </c>
      <c r="N27" s="5" t="s">
        <v>144</v>
      </c>
    </row>
    <row r="28" spans="1:14" x14ac:dyDescent="0.35">
      <c r="A28" s="1"/>
      <c r="B28" s="5" t="s">
        <v>44</v>
      </c>
      <c r="C28" s="5" t="s">
        <v>159</v>
      </c>
      <c r="D28" s="5" t="s">
        <v>175</v>
      </c>
      <c r="E28" s="4" t="s">
        <v>127</v>
      </c>
      <c r="F28" s="4" t="s">
        <v>128</v>
      </c>
      <c r="G28" s="6" t="s">
        <v>176</v>
      </c>
      <c r="H28" s="8">
        <v>0</v>
      </c>
      <c r="I28" s="5" t="s">
        <v>130</v>
      </c>
      <c r="J28" s="5" t="s">
        <v>131</v>
      </c>
      <c r="K28" s="5" t="s">
        <v>132</v>
      </c>
      <c r="L28" s="5" t="s">
        <v>133</v>
      </c>
      <c r="M28" s="8">
        <v>13771</v>
      </c>
      <c r="N28" s="5" t="s">
        <v>144</v>
      </c>
    </row>
    <row r="29" spans="1:14" ht="37.5" x14ac:dyDescent="0.35">
      <c r="A29" s="1"/>
      <c r="B29" s="5" t="s">
        <v>44</v>
      </c>
      <c r="C29" s="5" t="s">
        <v>159</v>
      </c>
      <c r="D29" s="5" t="s">
        <v>177</v>
      </c>
      <c r="E29" s="4" t="s">
        <v>178</v>
      </c>
      <c r="F29" s="4" t="s">
        <v>179</v>
      </c>
      <c r="G29" s="6" t="s">
        <v>180</v>
      </c>
      <c r="H29" s="8">
        <v>0</v>
      </c>
      <c r="I29" s="5" t="s">
        <v>181</v>
      </c>
      <c r="J29" s="5" t="s">
        <v>143</v>
      </c>
      <c r="K29" s="5" t="s">
        <v>132</v>
      </c>
      <c r="L29" s="5" t="s">
        <v>148</v>
      </c>
      <c r="M29" s="8">
        <v>13783</v>
      </c>
      <c r="N29" s="5" t="s">
        <v>144</v>
      </c>
    </row>
    <row r="30" spans="1:14" x14ac:dyDescent="0.35">
      <c r="A30" s="1"/>
      <c r="B30" s="5" t="s">
        <v>182</v>
      </c>
      <c r="C30" s="5" t="s">
        <v>183</v>
      </c>
      <c r="D30" s="5" t="s">
        <v>184</v>
      </c>
      <c r="E30" s="4" t="s">
        <v>127</v>
      </c>
      <c r="F30" s="4" t="s">
        <v>128</v>
      </c>
      <c r="G30" s="6" t="s">
        <v>185</v>
      </c>
      <c r="H30" s="8">
        <v>12</v>
      </c>
      <c r="I30" s="5" t="s">
        <v>130</v>
      </c>
      <c r="J30" s="5" t="s">
        <v>131</v>
      </c>
      <c r="K30" s="5" t="s">
        <v>132</v>
      </c>
      <c r="L30" s="5" t="s">
        <v>136</v>
      </c>
      <c r="M30" s="8">
        <v>20510</v>
      </c>
      <c r="N30" s="5" t="s">
        <v>134</v>
      </c>
    </row>
    <row r="31" spans="1:14" x14ac:dyDescent="0.35">
      <c r="A31" s="1"/>
      <c r="B31" s="5" t="s">
        <v>186</v>
      </c>
      <c r="C31" s="5" t="s">
        <v>187</v>
      </c>
      <c r="D31" s="5" t="s">
        <v>65</v>
      </c>
      <c r="E31" s="4" t="s">
        <v>188</v>
      </c>
      <c r="F31" s="4" t="s">
        <v>189</v>
      </c>
      <c r="G31" s="6" t="s">
        <v>190</v>
      </c>
      <c r="H31" s="8">
        <v>75</v>
      </c>
      <c r="I31" s="5" t="s">
        <v>181</v>
      </c>
      <c r="J31" s="5" t="s">
        <v>131</v>
      </c>
      <c r="K31" s="5" t="s">
        <v>132</v>
      </c>
      <c r="L31" s="5" t="s">
        <v>136</v>
      </c>
      <c r="M31" s="8">
        <v>110</v>
      </c>
      <c r="N31" s="5" t="s">
        <v>134</v>
      </c>
    </row>
    <row r="32" spans="1:14" x14ac:dyDescent="0.35">
      <c r="A32" s="1"/>
      <c r="B32" s="5" t="s">
        <v>14</v>
      </c>
      <c r="C32" s="5" t="s">
        <v>191</v>
      </c>
      <c r="D32" s="5" t="s">
        <v>192</v>
      </c>
      <c r="E32" s="4" t="s">
        <v>193</v>
      </c>
      <c r="F32" s="4" t="s">
        <v>194</v>
      </c>
      <c r="G32" s="6" t="s">
        <v>195</v>
      </c>
      <c r="H32" s="8">
        <v>0</v>
      </c>
      <c r="I32" s="5" t="s">
        <v>130</v>
      </c>
      <c r="J32" s="5" t="s">
        <v>131</v>
      </c>
      <c r="K32" s="5" t="s">
        <v>132</v>
      </c>
      <c r="L32" s="5" t="s">
        <v>136</v>
      </c>
      <c r="M32" s="8">
        <v>18613</v>
      </c>
      <c r="N32" s="5" t="s">
        <v>144</v>
      </c>
    </row>
    <row r="33" spans="1:14" x14ac:dyDescent="0.35">
      <c r="A33" s="1"/>
      <c r="B33" s="5" t="s">
        <v>62</v>
      </c>
      <c r="C33" s="5" t="s">
        <v>196</v>
      </c>
      <c r="D33" s="5" t="s">
        <v>26</v>
      </c>
      <c r="E33" s="4" t="s">
        <v>197</v>
      </c>
      <c r="F33" s="4" t="s">
        <v>198</v>
      </c>
      <c r="G33" s="6" t="s">
        <v>199</v>
      </c>
      <c r="H33" s="8">
        <v>1.6359999999999999</v>
      </c>
      <c r="I33" s="5" t="s">
        <v>130</v>
      </c>
      <c r="J33" s="5" t="s">
        <v>131</v>
      </c>
      <c r="K33" s="5" t="s">
        <v>132</v>
      </c>
      <c r="L33" s="5" t="s">
        <v>136</v>
      </c>
      <c r="M33" s="8">
        <v>1195</v>
      </c>
      <c r="N33" s="5" t="s">
        <v>134</v>
      </c>
    </row>
    <row r="34" spans="1:14" x14ac:dyDescent="0.35">
      <c r="A34" s="1"/>
      <c r="B34" s="5" t="s">
        <v>62</v>
      </c>
      <c r="C34" s="5" t="s">
        <v>196</v>
      </c>
      <c r="D34" s="5" t="s">
        <v>200</v>
      </c>
      <c r="E34" s="4" t="s">
        <v>201</v>
      </c>
      <c r="F34" s="4" t="s">
        <v>202</v>
      </c>
      <c r="G34" s="6" t="s">
        <v>199</v>
      </c>
      <c r="H34" s="8">
        <v>6.8780000000000001</v>
      </c>
      <c r="I34" s="5" t="s">
        <v>130</v>
      </c>
      <c r="J34" s="5" t="s">
        <v>131</v>
      </c>
      <c r="K34" s="5" t="s">
        <v>203</v>
      </c>
      <c r="L34" s="5" t="s">
        <v>136</v>
      </c>
      <c r="M34" s="8">
        <v>3641</v>
      </c>
      <c r="N34" s="5" t="s">
        <v>144</v>
      </c>
    </row>
    <row r="35" spans="1:14" x14ac:dyDescent="0.35">
      <c r="A35" s="1"/>
      <c r="B35" s="5" t="s">
        <v>62</v>
      </c>
      <c r="C35" s="5" t="s">
        <v>204</v>
      </c>
      <c r="D35" s="5" t="s">
        <v>26</v>
      </c>
      <c r="E35" s="4" t="s">
        <v>127</v>
      </c>
      <c r="F35" s="4" t="s">
        <v>128</v>
      </c>
      <c r="G35" s="6" t="s">
        <v>205</v>
      </c>
      <c r="H35" s="8">
        <v>0.57999999999999996</v>
      </c>
      <c r="I35" s="5" t="s">
        <v>206</v>
      </c>
      <c r="J35" s="5" t="s">
        <v>131</v>
      </c>
      <c r="K35" s="5" t="s">
        <v>132</v>
      </c>
      <c r="L35" s="5" t="s">
        <v>207</v>
      </c>
      <c r="M35" s="8">
        <v>1196</v>
      </c>
      <c r="N35" s="5" t="s">
        <v>134</v>
      </c>
    </row>
    <row r="36" spans="1:14" x14ac:dyDescent="0.35">
      <c r="A36" s="1"/>
      <c r="B36" s="5" t="s">
        <v>62</v>
      </c>
      <c r="C36" s="5" t="s">
        <v>204</v>
      </c>
      <c r="D36" s="5" t="s">
        <v>65</v>
      </c>
      <c r="E36" s="4" t="s">
        <v>127</v>
      </c>
      <c r="F36" s="4" t="s">
        <v>128</v>
      </c>
      <c r="G36" s="6" t="s">
        <v>208</v>
      </c>
      <c r="H36" s="8">
        <v>0.184</v>
      </c>
      <c r="I36" s="5" t="s">
        <v>130</v>
      </c>
      <c r="J36" s="5" t="s">
        <v>131</v>
      </c>
      <c r="K36" s="5" t="s">
        <v>132</v>
      </c>
      <c r="L36" s="5" t="s">
        <v>207</v>
      </c>
      <c r="M36" s="8">
        <v>114</v>
      </c>
      <c r="N36" s="5" t="s">
        <v>134</v>
      </c>
    </row>
    <row r="37" spans="1:14" x14ac:dyDescent="0.35">
      <c r="A37" s="1"/>
      <c r="B37" s="5" t="s">
        <v>62</v>
      </c>
      <c r="C37" s="5" t="s">
        <v>204</v>
      </c>
      <c r="D37" s="5" t="s">
        <v>26</v>
      </c>
      <c r="E37" s="4" t="s">
        <v>209</v>
      </c>
      <c r="F37" s="4" t="s">
        <v>210</v>
      </c>
      <c r="G37" s="6" t="s">
        <v>199</v>
      </c>
      <c r="H37" s="8">
        <v>0.57999999999999996</v>
      </c>
      <c r="I37" s="5" t="s">
        <v>130</v>
      </c>
      <c r="J37" s="5" t="s">
        <v>131</v>
      </c>
      <c r="K37" s="5" t="s">
        <v>132</v>
      </c>
      <c r="L37" s="5" t="s">
        <v>136</v>
      </c>
      <c r="M37" s="8">
        <v>1196</v>
      </c>
      <c r="N37" s="5" t="s">
        <v>134</v>
      </c>
    </row>
    <row r="38" spans="1:14" x14ac:dyDescent="0.35">
      <c r="A38" s="1"/>
      <c r="B38" s="5" t="s">
        <v>62</v>
      </c>
      <c r="C38" s="5" t="s">
        <v>211</v>
      </c>
      <c r="D38" s="5" t="s">
        <v>26</v>
      </c>
      <c r="E38" s="4" t="s">
        <v>212</v>
      </c>
      <c r="F38" s="4" t="s">
        <v>213</v>
      </c>
      <c r="G38" s="6" t="s">
        <v>199</v>
      </c>
      <c r="H38" s="8">
        <v>4.6619999999999999</v>
      </c>
      <c r="I38" s="5" t="s">
        <v>130</v>
      </c>
      <c r="J38" s="5" t="s">
        <v>131</v>
      </c>
      <c r="K38" s="5" t="s">
        <v>132</v>
      </c>
      <c r="L38" s="5" t="s">
        <v>136</v>
      </c>
      <c r="M38" s="8">
        <v>1197</v>
      </c>
      <c r="N38" s="5" t="s">
        <v>134</v>
      </c>
    </row>
    <row r="39" spans="1:14" x14ac:dyDescent="0.35">
      <c r="A39" s="1"/>
      <c r="B39" s="5" t="s">
        <v>62</v>
      </c>
      <c r="C39" s="5" t="s">
        <v>214</v>
      </c>
      <c r="D39" s="5" t="s">
        <v>77</v>
      </c>
      <c r="E39" s="4" t="s">
        <v>127</v>
      </c>
      <c r="F39" s="4" t="s">
        <v>128</v>
      </c>
      <c r="G39" s="6" t="s">
        <v>215</v>
      </c>
      <c r="H39" s="8">
        <v>5.1210000000000004</v>
      </c>
      <c r="I39" s="5" t="s">
        <v>130</v>
      </c>
      <c r="J39" s="5" t="s">
        <v>131</v>
      </c>
      <c r="K39" s="5" t="s">
        <v>132</v>
      </c>
      <c r="L39" s="5" t="s">
        <v>136</v>
      </c>
      <c r="M39" s="8">
        <v>120</v>
      </c>
      <c r="N39" s="5" t="s">
        <v>134</v>
      </c>
    </row>
    <row r="40" spans="1:14" x14ac:dyDescent="0.35">
      <c r="A40" s="1"/>
      <c r="B40" s="5" t="s">
        <v>62</v>
      </c>
      <c r="C40" s="5" t="s">
        <v>214</v>
      </c>
      <c r="D40" s="5" t="s">
        <v>26</v>
      </c>
      <c r="E40" s="4" t="s">
        <v>216</v>
      </c>
      <c r="F40" s="4" t="s">
        <v>217</v>
      </c>
      <c r="G40" s="6" t="s">
        <v>199</v>
      </c>
      <c r="H40" s="8">
        <v>15.367000000000001</v>
      </c>
      <c r="I40" s="5" t="s">
        <v>130</v>
      </c>
      <c r="J40" s="5" t="s">
        <v>131</v>
      </c>
      <c r="K40" s="5" t="s">
        <v>132</v>
      </c>
      <c r="L40" s="5" t="s">
        <v>136</v>
      </c>
      <c r="M40" s="8">
        <v>1198</v>
      </c>
      <c r="N40" s="5" t="s">
        <v>134</v>
      </c>
    </row>
    <row r="41" spans="1:14" x14ac:dyDescent="0.35">
      <c r="A41" s="1"/>
      <c r="B41" s="5" t="s">
        <v>62</v>
      </c>
      <c r="C41" s="5" t="s">
        <v>218</v>
      </c>
      <c r="D41" s="5" t="s">
        <v>219</v>
      </c>
      <c r="E41" s="4" t="s">
        <v>220</v>
      </c>
      <c r="F41" s="4" t="s">
        <v>221</v>
      </c>
      <c r="G41" s="6" t="s">
        <v>222</v>
      </c>
      <c r="H41" s="8">
        <v>5</v>
      </c>
      <c r="I41" s="5" t="s">
        <v>130</v>
      </c>
      <c r="J41" s="5" t="s">
        <v>131</v>
      </c>
      <c r="K41" s="5" t="s">
        <v>203</v>
      </c>
      <c r="L41" s="5" t="s">
        <v>136</v>
      </c>
      <c r="M41" s="8">
        <v>1438</v>
      </c>
      <c r="N41" s="5" t="s">
        <v>144</v>
      </c>
    </row>
    <row r="42" spans="1:14" x14ac:dyDescent="0.35">
      <c r="A42" s="1"/>
      <c r="B42" s="5" t="s">
        <v>62</v>
      </c>
      <c r="C42" s="5" t="s">
        <v>218</v>
      </c>
      <c r="D42" s="5" t="s">
        <v>223</v>
      </c>
      <c r="E42" s="4" t="s">
        <v>201</v>
      </c>
      <c r="F42" s="4" t="s">
        <v>224</v>
      </c>
      <c r="G42" s="6" t="s">
        <v>222</v>
      </c>
      <c r="H42" s="8">
        <v>5</v>
      </c>
      <c r="I42" s="5" t="s">
        <v>130</v>
      </c>
      <c r="J42" s="5" t="s">
        <v>131</v>
      </c>
      <c r="K42" s="5" t="s">
        <v>203</v>
      </c>
      <c r="L42" s="5" t="s">
        <v>136</v>
      </c>
      <c r="M42" s="8">
        <v>10825</v>
      </c>
      <c r="N42" s="5" t="s">
        <v>144</v>
      </c>
    </row>
    <row r="43" spans="1:14" x14ac:dyDescent="0.35">
      <c r="A43" s="1"/>
      <c r="B43" s="5" t="s">
        <v>62</v>
      </c>
      <c r="C43" s="5" t="s">
        <v>225</v>
      </c>
      <c r="D43" s="5" t="s">
        <v>226</v>
      </c>
      <c r="E43" s="4" t="s">
        <v>127</v>
      </c>
      <c r="F43" s="4" t="s">
        <v>128</v>
      </c>
      <c r="G43" s="6" t="s">
        <v>227</v>
      </c>
      <c r="H43" s="8">
        <v>0</v>
      </c>
      <c r="I43" s="5" t="s">
        <v>130</v>
      </c>
      <c r="J43" s="5" t="s">
        <v>131</v>
      </c>
      <c r="K43" s="5" t="s">
        <v>132</v>
      </c>
      <c r="L43" s="5" t="s">
        <v>136</v>
      </c>
      <c r="M43" s="8">
        <v>11422</v>
      </c>
      <c r="N43" s="5" t="s">
        <v>144</v>
      </c>
    </row>
    <row r="44" spans="1:14" x14ac:dyDescent="0.35">
      <c r="A44" s="1"/>
      <c r="B44" s="5" t="s">
        <v>62</v>
      </c>
      <c r="C44" s="5" t="s">
        <v>225</v>
      </c>
      <c r="D44" s="5" t="s">
        <v>228</v>
      </c>
      <c r="E44" s="4" t="s">
        <v>127</v>
      </c>
      <c r="F44" s="4" t="s">
        <v>128</v>
      </c>
      <c r="G44" s="6" t="s">
        <v>229</v>
      </c>
      <c r="H44" s="8">
        <v>0</v>
      </c>
      <c r="I44" s="5" t="s">
        <v>130</v>
      </c>
      <c r="J44" s="5" t="s">
        <v>131</v>
      </c>
      <c r="K44" s="5" t="s">
        <v>132</v>
      </c>
      <c r="L44" s="5" t="s">
        <v>136</v>
      </c>
      <c r="M44" s="8">
        <v>11421</v>
      </c>
      <c r="N44" s="5" t="s">
        <v>144</v>
      </c>
    </row>
    <row r="45" spans="1:14" x14ac:dyDescent="0.35">
      <c r="A45" s="1"/>
      <c r="B45" s="5" t="s">
        <v>62</v>
      </c>
      <c r="C45" s="5" t="s">
        <v>225</v>
      </c>
      <c r="D45" s="5" t="s">
        <v>228</v>
      </c>
      <c r="E45" s="4" t="s">
        <v>127</v>
      </c>
      <c r="F45" s="4" t="s">
        <v>128</v>
      </c>
      <c r="G45" s="6" t="s">
        <v>227</v>
      </c>
      <c r="H45" s="8">
        <v>0</v>
      </c>
      <c r="I45" s="5" t="s">
        <v>130</v>
      </c>
      <c r="J45" s="5" t="s">
        <v>131</v>
      </c>
      <c r="K45" s="5" t="s">
        <v>132</v>
      </c>
      <c r="L45" s="5" t="s">
        <v>136</v>
      </c>
      <c r="M45" s="8">
        <v>11421</v>
      </c>
      <c r="N45" s="5" t="s">
        <v>144</v>
      </c>
    </row>
    <row r="46" spans="1:14" x14ac:dyDescent="0.35">
      <c r="A46" s="1"/>
      <c r="B46" s="5" t="s">
        <v>62</v>
      </c>
      <c r="C46" s="5" t="s">
        <v>230</v>
      </c>
      <c r="D46" s="5" t="s">
        <v>231</v>
      </c>
      <c r="E46" s="4" t="s">
        <v>232</v>
      </c>
      <c r="F46" s="4" t="s">
        <v>233</v>
      </c>
      <c r="G46" s="6" t="s">
        <v>234</v>
      </c>
      <c r="H46" s="8">
        <v>12.239000000000001</v>
      </c>
      <c r="I46" s="5" t="s">
        <v>130</v>
      </c>
      <c r="J46" s="5" t="s">
        <v>131</v>
      </c>
      <c r="K46" s="5" t="s">
        <v>132</v>
      </c>
      <c r="L46" s="5" t="s">
        <v>136</v>
      </c>
      <c r="M46" s="8">
        <v>15110</v>
      </c>
      <c r="N46" s="5" t="s">
        <v>134</v>
      </c>
    </row>
    <row r="47" spans="1:14" ht="25" x14ac:dyDescent="0.35">
      <c r="A47" s="1"/>
      <c r="B47" s="5" t="s">
        <v>62</v>
      </c>
      <c r="C47" s="5" t="s">
        <v>235</v>
      </c>
      <c r="D47" s="5" t="s">
        <v>236</v>
      </c>
      <c r="E47" s="4" t="s">
        <v>127</v>
      </c>
      <c r="F47" s="4" t="s">
        <v>128</v>
      </c>
      <c r="G47" s="6" t="s">
        <v>237</v>
      </c>
      <c r="H47" s="8">
        <v>0</v>
      </c>
      <c r="I47" s="5" t="s">
        <v>130</v>
      </c>
      <c r="J47" s="5" t="s">
        <v>143</v>
      </c>
      <c r="K47" s="5" t="s">
        <v>132</v>
      </c>
      <c r="L47" s="5" t="s">
        <v>133</v>
      </c>
      <c r="M47" s="8">
        <v>11052</v>
      </c>
      <c r="N47" s="5" t="s">
        <v>144</v>
      </c>
    </row>
    <row r="48" spans="1:14" x14ac:dyDescent="0.35">
      <c r="A48" s="1"/>
      <c r="B48" s="5" t="s">
        <v>238</v>
      </c>
      <c r="C48" s="5" t="s">
        <v>239</v>
      </c>
      <c r="D48" s="5" t="s">
        <v>65</v>
      </c>
      <c r="E48" s="4" t="s">
        <v>127</v>
      </c>
      <c r="F48" s="4" t="s">
        <v>128</v>
      </c>
      <c r="G48" s="6" t="s">
        <v>240</v>
      </c>
      <c r="H48" s="8">
        <v>3.15</v>
      </c>
      <c r="I48" s="5" t="s">
        <v>130</v>
      </c>
      <c r="J48" s="5" t="s">
        <v>131</v>
      </c>
      <c r="K48" s="5" t="s">
        <v>132</v>
      </c>
      <c r="L48" s="5" t="s">
        <v>207</v>
      </c>
      <c r="M48" s="8">
        <v>12651</v>
      </c>
      <c r="N48" s="5" t="s">
        <v>134</v>
      </c>
    </row>
    <row r="49" spans="1:14" x14ac:dyDescent="0.35">
      <c r="A49" s="1"/>
      <c r="B49" s="5" t="s">
        <v>241</v>
      </c>
      <c r="C49" s="5" t="s">
        <v>242</v>
      </c>
      <c r="D49" s="5" t="s">
        <v>243</v>
      </c>
      <c r="E49" s="4" t="s">
        <v>244</v>
      </c>
      <c r="F49" s="4" t="s">
        <v>245</v>
      </c>
      <c r="G49" s="6" t="s">
        <v>246</v>
      </c>
      <c r="H49" s="8">
        <v>0</v>
      </c>
      <c r="I49" s="5" t="s">
        <v>130</v>
      </c>
      <c r="J49" s="5" t="s">
        <v>131</v>
      </c>
      <c r="K49" s="5" t="s">
        <v>132</v>
      </c>
      <c r="L49" s="5" t="s">
        <v>136</v>
      </c>
      <c r="M49" s="8">
        <v>14807</v>
      </c>
      <c r="N49" s="5" t="s">
        <v>134</v>
      </c>
    </row>
    <row r="50" spans="1:14" ht="25" x14ac:dyDescent="0.35">
      <c r="A50" s="1"/>
      <c r="B50" s="5" t="s">
        <v>241</v>
      </c>
      <c r="C50" s="5" t="s">
        <v>242</v>
      </c>
      <c r="D50" s="5" t="s">
        <v>247</v>
      </c>
      <c r="E50" s="4" t="s">
        <v>248</v>
      </c>
      <c r="F50" s="4" t="s">
        <v>249</v>
      </c>
      <c r="G50" s="6" t="s">
        <v>250</v>
      </c>
      <c r="H50" s="8">
        <v>0</v>
      </c>
      <c r="I50" s="5" t="s">
        <v>130</v>
      </c>
      <c r="J50" s="5" t="s">
        <v>131</v>
      </c>
      <c r="K50" s="5" t="s">
        <v>132</v>
      </c>
      <c r="L50" s="5" t="s">
        <v>207</v>
      </c>
      <c r="M50" s="8">
        <v>14808</v>
      </c>
      <c r="N50" s="5" t="s">
        <v>144</v>
      </c>
    </row>
    <row r="51" spans="1:14" x14ac:dyDescent="0.35">
      <c r="A51" s="1"/>
      <c r="B51" s="5" t="s">
        <v>241</v>
      </c>
      <c r="C51" s="5" t="s">
        <v>251</v>
      </c>
      <c r="D51" s="5" t="s">
        <v>252</v>
      </c>
      <c r="E51" s="4" t="s">
        <v>253</v>
      </c>
      <c r="F51" s="4" t="s">
        <v>254</v>
      </c>
      <c r="G51" s="6" t="s">
        <v>255</v>
      </c>
      <c r="H51" s="8">
        <v>0</v>
      </c>
      <c r="I51" s="5" t="s">
        <v>181</v>
      </c>
      <c r="J51" s="5" t="s">
        <v>131</v>
      </c>
      <c r="K51" s="5" t="s">
        <v>132</v>
      </c>
      <c r="L51" s="5" t="s">
        <v>136</v>
      </c>
      <c r="M51" s="8">
        <v>1228</v>
      </c>
      <c r="N51" s="5" t="s">
        <v>144</v>
      </c>
    </row>
    <row r="52" spans="1:14" x14ac:dyDescent="0.35">
      <c r="A52" s="1"/>
      <c r="B52" s="5" t="s">
        <v>256</v>
      </c>
      <c r="C52" s="5" t="s">
        <v>257</v>
      </c>
      <c r="D52" s="5" t="s">
        <v>258</v>
      </c>
      <c r="E52" s="4" t="s">
        <v>127</v>
      </c>
      <c r="F52" s="4" t="s">
        <v>128</v>
      </c>
      <c r="G52" s="6" t="s">
        <v>259</v>
      </c>
      <c r="H52" s="8">
        <v>0</v>
      </c>
      <c r="I52" s="5" t="s">
        <v>130</v>
      </c>
      <c r="J52" s="5" t="s">
        <v>131</v>
      </c>
      <c r="K52" s="5" t="s">
        <v>132</v>
      </c>
      <c r="L52" s="5" t="s">
        <v>207</v>
      </c>
      <c r="M52" s="8">
        <v>12592</v>
      </c>
      <c r="N52" s="5" t="s">
        <v>144</v>
      </c>
    </row>
    <row r="53" spans="1:14" x14ac:dyDescent="0.35">
      <c r="A53" s="1"/>
      <c r="B53" s="5" t="s">
        <v>260</v>
      </c>
      <c r="C53" s="5" t="s">
        <v>261</v>
      </c>
      <c r="D53" s="5" t="s">
        <v>65</v>
      </c>
      <c r="E53" s="4" t="s">
        <v>262</v>
      </c>
      <c r="F53" s="4" t="s">
        <v>263</v>
      </c>
      <c r="G53" s="6" t="s">
        <v>264</v>
      </c>
      <c r="H53" s="8">
        <v>66</v>
      </c>
      <c r="I53" s="5" t="s">
        <v>130</v>
      </c>
      <c r="J53" s="5" t="s">
        <v>143</v>
      </c>
      <c r="K53" s="5" t="s">
        <v>132</v>
      </c>
      <c r="L53" s="5" t="s">
        <v>136</v>
      </c>
      <c r="M53" s="8">
        <v>9</v>
      </c>
      <c r="N53" s="5" t="s">
        <v>134</v>
      </c>
    </row>
    <row r="54" spans="1:14" ht="25" x14ac:dyDescent="0.35">
      <c r="A54" s="1"/>
      <c r="B54" s="5" t="s">
        <v>265</v>
      </c>
      <c r="C54" s="5" t="s">
        <v>266</v>
      </c>
      <c r="D54" s="5" t="s">
        <v>267</v>
      </c>
      <c r="E54" s="4" t="s">
        <v>209</v>
      </c>
      <c r="F54" s="4" t="s">
        <v>178</v>
      </c>
      <c r="G54" s="6" t="s">
        <v>268</v>
      </c>
      <c r="H54" s="8">
        <v>6</v>
      </c>
      <c r="I54" s="5" t="s">
        <v>130</v>
      </c>
      <c r="J54" s="5" t="s">
        <v>131</v>
      </c>
      <c r="K54" s="5" t="s">
        <v>203</v>
      </c>
      <c r="L54" s="5" t="s">
        <v>136</v>
      </c>
      <c r="M54" s="8">
        <v>10896</v>
      </c>
      <c r="N54" s="5" t="s">
        <v>144</v>
      </c>
    </row>
    <row r="55" spans="1:14" x14ac:dyDescent="0.35">
      <c r="A55" s="1"/>
      <c r="B55" s="5" t="s">
        <v>69</v>
      </c>
      <c r="C55" s="5" t="s">
        <v>269</v>
      </c>
      <c r="D55" s="5" t="s">
        <v>270</v>
      </c>
      <c r="E55" s="4" t="s">
        <v>127</v>
      </c>
      <c r="F55" s="4" t="s">
        <v>128</v>
      </c>
      <c r="G55" s="6" t="s">
        <v>271</v>
      </c>
      <c r="H55" s="8">
        <v>0</v>
      </c>
      <c r="I55" s="5" t="s">
        <v>130</v>
      </c>
      <c r="J55" s="5" t="s">
        <v>131</v>
      </c>
      <c r="K55" s="5" t="s">
        <v>132</v>
      </c>
      <c r="L55" s="5" t="s">
        <v>136</v>
      </c>
      <c r="M55" s="8">
        <v>13555</v>
      </c>
      <c r="N55" s="5" t="s">
        <v>134</v>
      </c>
    </row>
    <row r="56" spans="1:14" x14ac:dyDescent="0.35">
      <c r="A56" s="1"/>
      <c r="B56" s="5" t="s">
        <v>72</v>
      </c>
      <c r="C56" s="5" t="s">
        <v>272</v>
      </c>
      <c r="D56" s="5" t="s">
        <v>273</v>
      </c>
      <c r="E56" s="4" t="s">
        <v>127</v>
      </c>
      <c r="F56" s="4" t="s">
        <v>128</v>
      </c>
      <c r="G56" s="6" t="s">
        <v>274</v>
      </c>
      <c r="H56" s="8">
        <v>0</v>
      </c>
      <c r="I56" s="5" t="s">
        <v>130</v>
      </c>
      <c r="J56" s="5" t="s">
        <v>131</v>
      </c>
      <c r="K56" s="5" t="s">
        <v>132</v>
      </c>
      <c r="L56" s="5" t="s">
        <v>136</v>
      </c>
      <c r="M56" s="8">
        <v>11574</v>
      </c>
      <c r="N56" s="5" t="s">
        <v>144</v>
      </c>
    </row>
    <row r="57" spans="1:14" x14ac:dyDescent="0.35">
      <c r="A57" s="1"/>
      <c r="B57" s="5" t="s">
        <v>72</v>
      </c>
      <c r="C57" s="5" t="s">
        <v>275</v>
      </c>
      <c r="D57" s="5" t="s">
        <v>276</v>
      </c>
      <c r="E57" s="4" t="s">
        <v>127</v>
      </c>
      <c r="F57" s="4" t="s">
        <v>128</v>
      </c>
      <c r="G57" s="6" t="s">
        <v>277</v>
      </c>
      <c r="H57" s="8">
        <v>0</v>
      </c>
      <c r="I57" s="5" t="s">
        <v>130</v>
      </c>
      <c r="J57" s="5" t="s">
        <v>131</v>
      </c>
      <c r="K57" s="5" t="s">
        <v>132</v>
      </c>
      <c r="L57" s="5" t="s">
        <v>136</v>
      </c>
      <c r="M57" s="8">
        <v>22669</v>
      </c>
      <c r="N57" s="5" t="s">
        <v>134</v>
      </c>
    </row>
    <row r="58" spans="1:14" ht="25" x14ac:dyDescent="0.35">
      <c r="A58" s="1"/>
      <c r="B58" s="5" t="s">
        <v>72</v>
      </c>
      <c r="C58" s="5" t="s">
        <v>275</v>
      </c>
      <c r="D58" s="5" t="s">
        <v>278</v>
      </c>
      <c r="E58" s="4" t="s">
        <v>127</v>
      </c>
      <c r="F58" s="4" t="s">
        <v>128</v>
      </c>
      <c r="G58" s="6" t="s">
        <v>279</v>
      </c>
      <c r="H58" s="8">
        <v>0</v>
      </c>
      <c r="I58" s="5" t="s">
        <v>130</v>
      </c>
      <c r="J58" s="5" t="s">
        <v>131</v>
      </c>
      <c r="K58" s="5" t="s">
        <v>132</v>
      </c>
      <c r="L58" s="5" t="s">
        <v>207</v>
      </c>
      <c r="M58" s="8">
        <v>13536</v>
      </c>
      <c r="N58" s="5" t="s">
        <v>144</v>
      </c>
    </row>
    <row r="59" spans="1:14" x14ac:dyDescent="0.35">
      <c r="A59" s="1"/>
      <c r="B59" s="5" t="s">
        <v>72</v>
      </c>
      <c r="C59" s="5" t="s">
        <v>275</v>
      </c>
      <c r="D59" s="5" t="s">
        <v>280</v>
      </c>
      <c r="E59" s="4" t="s">
        <v>127</v>
      </c>
      <c r="F59" s="4" t="s">
        <v>128</v>
      </c>
      <c r="G59" s="6" t="s">
        <v>281</v>
      </c>
      <c r="H59" s="8">
        <v>0</v>
      </c>
      <c r="I59" s="5" t="s">
        <v>130</v>
      </c>
      <c r="J59" s="5" t="s">
        <v>131</v>
      </c>
      <c r="K59" s="5" t="s">
        <v>132</v>
      </c>
      <c r="L59" s="5" t="s">
        <v>136</v>
      </c>
      <c r="M59" s="8">
        <v>11572</v>
      </c>
      <c r="N59" s="5" t="s">
        <v>144</v>
      </c>
    </row>
    <row r="60" spans="1:14" x14ac:dyDescent="0.35">
      <c r="A60" s="1"/>
      <c r="B60" s="5" t="s">
        <v>72</v>
      </c>
      <c r="C60" s="5" t="s">
        <v>275</v>
      </c>
      <c r="D60" s="5" t="s">
        <v>282</v>
      </c>
      <c r="E60" s="4" t="s">
        <v>127</v>
      </c>
      <c r="F60" s="4" t="s">
        <v>128</v>
      </c>
      <c r="G60" s="6" t="s">
        <v>283</v>
      </c>
      <c r="H60" s="8">
        <v>0</v>
      </c>
      <c r="I60" s="5" t="s">
        <v>130</v>
      </c>
      <c r="J60" s="5" t="s">
        <v>131</v>
      </c>
      <c r="K60" s="5" t="s">
        <v>132</v>
      </c>
      <c r="L60" s="5" t="s">
        <v>136</v>
      </c>
      <c r="M60" s="8">
        <v>11543</v>
      </c>
      <c r="N60" s="5" t="s">
        <v>144</v>
      </c>
    </row>
    <row r="61" spans="1:14" x14ac:dyDescent="0.35">
      <c r="A61" s="1"/>
      <c r="B61" s="5" t="s">
        <v>72</v>
      </c>
      <c r="C61" s="5" t="s">
        <v>275</v>
      </c>
      <c r="D61" s="5" t="s">
        <v>284</v>
      </c>
      <c r="E61" s="4" t="s">
        <v>127</v>
      </c>
      <c r="F61" s="4" t="s">
        <v>128</v>
      </c>
      <c r="G61" s="6" t="s">
        <v>283</v>
      </c>
      <c r="H61" s="8">
        <v>0</v>
      </c>
      <c r="I61" s="5" t="s">
        <v>130</v>
      </c>
      <c r="J61" s="5" t="s">
        <v>131</v>
      </c>
      <c r="K61" s="5" t="s">
        <v>132</v>
      </c>
      <c r="L61" s="5" t="s">
        <v>136</v>
      </c>
      <c r="M61" s="8">
        <v>11617</v>
      </c>
      <c r="N61" s="5" t="s">
        <v>144</v>
      </c>
    </row>
    <row r="62" spans="1:14" x14ac:dyDescent="0.35">
      <c r="A62" s="1"/>
      <c r="B62" s="5" t="s">
        <v>72</v>
      </c>
      <c r="C62" s="5" t="s">
        <v>275</v>
      </c>
      <c r="D62" s="5" t="s">
        <v>285</v>
      </c>
      <c r="E62" s="4" t="s">
        <v>127</v>
      </c>
      <c r="F62" s="4" t="s">
        <v>128</v>
      </c>
      <c r="G62" s="6" t="s">
        <v>286</v>
      </c>
      <c r="H62" s="8">
        <v>170</v>
      </c>
      <c r="I62" s="5" t="s">
        <v>130</v>
      </c>
      <c r="J62" s="5" t="s">
        <v>131</v>
      </c>
      <c r="K62" s="5" t="s">
        <v>132</v>
      </c>
      <c r="L62" s="5" t="s">
        <v>136</v>
      </c>
      <c r="M62" s="8">
        <v>198</v>
      </c>
      <c r="N62" s="5" t="s">
        <v>134</v>
      </c>
    </row>
    <row r="63" spans="1:14" ht="25" x14ac:dyDescent="0.35">
      <c r="A63" s="1"/>
      <c r="B63" s="5" t="s">
        <v>72</v>
      </c>
      <c r="C63" s="5" t="s">
        <v>275</v>
      </c>
      <c r="D63" s="5" t="s">
        <v>287</v>
      </c>
      <c r="E63" s="4" t="s">
        <v>288</v>
      </c>
      <c r="F63" s="4" t="s">
        <v>289</v>
      </c>
      <c r="G63" s="6" t="s">
        <v>290</v>
      </c>
      <c r="H63" s="8">
        <v>0</v>
      </c>
      <c r="I63" s="5" t="s">
        <v>130</v>
      </c>
      <c r="J63" s="5" t="s">
        <v>131</v>
      </c>
      <c r="K63" s="5" t="s">
        <v>132</v>
      </c>
      <c r="L63" s="5" t="s">
        <v>136</v>
      </c>
      <c r="M63" s="8">
        <v>11609</v>
      </c>
      <c r="N63" s="5" t="s">
        <v>144</v>
      </c>
    </row>
    <row r="64" spans="1:14" x14ac:dyDescent="0.35">
      <c r="A64" s="1"/>
      <c r="B64" s="5" t="s">
        <v>72</v>
      </c>
      <c r="C64" s="5" t="s">
        <v>140</v>
      </c>
      <c r="D64" s="5" t="s">
        <v>282</v>
      </c>
      <c r="E64" s="4" t="s">
        <v>127</v>
      </c>
      <c r="F64" s="4" t="s">
        <v>128</v>
      </c>
      <c r="G64" s="6" t="s">
        <v>291</v>
      </c>
      <c r="H64" s="8">
        <v>0</v>
      </c>
      <c r="I64" s="5" t="s">
        <v>130</v>
      </c>
      <c r="J64" s="5" t="s">
        <v>131</v>
      </c>
      <c r="K64" s="5" t="s">
        <v>132</v>
      </c>
      <c r="L64" s="5" t="s">
        <v>136</v>
      </c>
      <c r="M64" s="8">
        <v>11576</v>
      </c>
      <c r="N64" s="5" t="s">
        <v>144</v>
      </c>
    </row>
    <row r="65" spans="1:14" ht="25" x14ac:dyDescent="0.35">
      <c r="A65" s="1"/>
      <c r="B65" s="5" t="s">
        <v>72</v>
      </c>
      <c r="C65" s="5" t="s">
        <v>145</v>
      </c>
      <c r="D65" s="5" t="s">
        <v>292</v>
      </c>
      <c r="E65" s="4" t="s">
        <v>127</v>
      </c>
      <c r="F65" s="4" t="s">
        <v>293</v>
      </c>
      <c r="G65" s="6" t="s">
        <v>294</v>
      </c>
      <c r="H65" s="8">
        <v>0</v>
      </c>
      <c r="I65" s="5" t="s">
        <v>130</v>
      </c>
      <c r="J65" s="5" t="s">
        <v>131</v>
      </c>
      <c r="K65" s="5" t="s">
        <v>132</v>
      </c>
      <c r="L65" s="5" t="s">
        <v>136</v>
      </c>
      <c r="M65" s="8">
        <v>15751</v>
      </c>
      <c r="N65" s="5" t="s">
        <v>144</v>
      </c>
    </row>
    <row r="66" spans="1:14" ht="37.5" x14ac:dyDescent="0.35">
      <c r="A66" s="1"/>
      <c r="B66" s="5" t="s">
        <v>72</v>
      </c>
      <c r="C66" s="5" t="s">
        <v>295</v>
      </c>
      <c r="D66" s="5" t="s">
        <v>26</v>
      </c>
      <c r="E66" s="4" t="s">
        <v>127</v>
      </c>
      <c r="F66" s="4" t="s">
        <v>128</v>
      </c>
      <c r="G66" s="6" t="s">
        <v>296</v>
      </c>
      <c r="H66" s="8">
        <v>0</v>
      </c>
      <c r="I66" s="5" t="s">
        <v>130</v>
      </c>
      <c r="J66" s="5" t="s">
        <v>143</v>
      </c>
      <c r="K66" s="5" t="s">
        <v>132</v>
      </c>
      <c r="L66" s="5" t="s">
        <v>207</v>
      </c>
      <c r="M66" s="8">
        <v>22190</v>
      </c>
      <c r="N66" s="5" t="s">
        <v>134</v>
      </c>
    </row>
    <row r="67" spans="1:14" ht="25" x14ac:dyDescent="0.35">
      <c r="A67" s="1"/>
      <c r="B67" s="5" t="s">
        <v>72</v>
      </c>
      <c r="C67" s="5" t="s">
        <v>295</v>
      </c>
      <c r="D67" s="5" t="s">
        <v>26</v>
      </c>
      <c r="E67" s="4" t="s">
        <v>127</v>
      </c>
      <c r="F67" s="4" t="s">
        <v>128</v>
      </c>
      <c r="G67" s="6" t="s">
        <v>297</v>
      </c>
      <c r="H67" s="8">
        <v>0</v>
      </c>
      <c r="I67" s="5" t="s">
        <v>130</v>
      </c>
      <c r="J67" s="5" t="s">
        <v>143</v>
      </c>
      <c r="K67" s="5" t="s">
        <v>132</v>
      </c>
      <c r="L67" s="5" t="s">
        <v>207</v>
      </c>
      <c r="M67" s="8">
        <v>22190</v>
      </c>
      <c r="N67" s="5" t="s">
        <v>134</v>
      </c>
    </row>
    <row r="68" spans="1:14" ht="25" x14ac:dyDescent="0.35">
      <c r="A68" s="1"/>
      <c r="B68" s="5" t="s">
        <v>72</v>
      </c>
      <c r="C68" s="5" t="s">
        <v>298</v>
      </c>
      <c r="D68" s="5" t="s">
        <v>26</v>
      </c>
      <c r="E68" s="4" t="s">
        <v>127</v>
      </c>
      <c r="F68" s="4" t="s">
        <v>128</v>
      </c>
      <c r="G68" s="6" t="s">
        <v>299</v>
      </c>
      <c r="H68" s="8">
        <v>0</v>
      </c>
      <c r="I68" s="5" t="s">
        <v>130</v>
      </c>
      <c r="J68" s="5" t="s">
        <v>143</v>
      </c>
      <c r="K68" s="5" t="s">
        <v>132</v>
      </c>
      <c r="L68" s="5" t="s">
        <v>207</v>
      </c>
      <c r="M68" s="8">
        <v>22659</v>
      </c>
      <c r="N68" s="5" t="s">
        <v>134</v>
      </c>
    </row>
    <row r="69" spans="1:14" ht="25" x14ac:dyDescent="0.35">
      <c r="A69" s="1"/>
      <c r="B69" s="5" t="s">
        <v>72</v>
      </c>
      <c r="C69" s="5" t="s">
        <v>298</v>
      </c>
      <c r="D69" s="5" t="s">
        <v>26</v>
      </c>
      <c r="E69" s="4" t="s">
        <v>127</v>
      </c>
      <c r="F69" s="4" t="s">
        <v>128</v>
      </c>
      <c r="G69" s="6" t="s">
        <v>300</v>
      </c>
      <c r="H69" s="8">
        <v>0</v>
      </c>
      <c r="I69" s="5" t="s">
        <v>130</v>
      </c>
      <c r="J69" s="5" t="s">
        <v>143</v>
      </c>
      <c r="K69" s="5" t="s">
        <v>132</v>
      </c>
      <c r="L69" s="5" t="s">
        <v>207</v>
      </c>
      <c r="M69" s="8">
        <v>22659</v>
      </c>
      <c r="N69" s="5" t="s">
        <v>134</v>
      </c>
    </row>
    <row r="70" spans="1:14" ht="37.5" x14ac:dyDescent="0.35">
      <c r="A70" s="1"/>
      <c r="B70" s="5" t="s">
        <v>72</v>
      </c>
      <c r="C70" s="5" t="s">
        <v>301</v>
      </c>
      <c r="D70" s="5" t="s">
        <v>26</v>
      </c>
      <c r="E70" s="4" t="s">
        <v>127</v>
      </c>
      <c r="F70" s="4" t="s">
        <v>128</v>
      </c>
      <c r="G70" s="6" t="s">
        <v>302</v>
      </c>
      <c r="H70" s="8">
        <v>110</v>
      </c>
      <c r="I70" s="5" t="s">
        <v>130</v>
      </c>
      <c r="J70" s="5" t="s">
        <v>131</v>
      </c>
      <c r="K70" s="5" t="s">
        <v>132</v>
      </c>
      <c r="L70" s="5" t="s">
        <v>207</v>
      </c>
      <c r="M70" s="8">
        <v>14448</v>
      </c>
      <c r="N70" s="5" t="s">
        <v>134</v>
      </c>
    </row>
    <row r="71" spans="1:14" x14ac:dyDescent="0.35">
      <c r="A71" s="1"/>
      <c r="B71" s="5" t="s">
        <v>72</v>
      </c>
      <c r="C71" s="5" t="s">
        <v>301</v>
      </c>
      <c r="D71" s="5" t="s">
        <v>303</v>
      </c>
      <c r="E71" s="4" t="s">
        <v>127</v>
      </c>
      <c r="F71" s="4" t="s">
        <v>128</v>
      </c>
      <c r="G71" s="6" t="s">
        <v>304</v>
      </c>
      <c r="H71" s="8">
        <v>110</v>
      </c>
      <c r="I71" s="5" t="s">
        <v>130</v>
      </c>
      <c r="J71" s="5" t="s">
        <v>131</v>
      </c>
      <c r="K71" s="5" t="s">
        <v>132</v>
      </c>
      <c r="L71" s="5" t="s">
        <v>207</v>
      </c>
      <c r="M71" s="8">
        <v>15551</v>
      </c>
      <c r="N71" s="5" t="s">
        <v>144</v>
      </c>
    </row>
    <row r="72" spans="1:14" x14ac:dyDescent="0.35">
      <c r="A72" s="1"/>
      <c r="B72" s="5" t="s">
        <v>72</v>
      </c>
      <c r="C72" s="5" t="s">
        <v>301</v>
      </c>
      <c r="D72" s="5" t="s">
        <v>305</v>
      </c>
      <c r="E72" s="4" t="s">
        <v>127</v>
      </c>
      <c r="F72" s="4" t="s">
        <v>128</v>
      </c>
      <c r="G72" s="6" t="s">
        <v>306</v>
      </c>
      <c r="H72" s="8">
        <v>110</v>
      </c>
      <c r="I72" s="5" t="s">
        <v>130</v>
      </c>
      <c r="J72" s="5" t="s">
        <v>131</v>
      </c>
      <c r="K72" s="5" t="s">
        <v>132</v>
      </c>
      <c r="L72" s="5" t="s">
        <v>136</v>
      </c>
      <c r="M72" s="8">
        <v>14451</v>
      </c>
      <c r="N72" s="5" t="s">
        <v>144</v>
      </c>
    </row>
    <row r="73" spans="1:14" x14ac:dyDescent="0.35">
      <c r="A73" s="1"/>
      <c r="B73" s="5" t="s">
        <v>72</v>
      </c>
      <c r="C73" s="5" t="s">
        <v>301</v>
      </c>
      <c r="D73" s="5" t="s">
        <v>307</v>
      </c>
      <c r="E73" s="4" t="s">
        <v>127</v>
      </c>
      <c r="F73" s="4" t="s">
        <v>128</v>
      </c>
      <c r="G73" s="6" t="s">
        <v>308</v>
      </c>
      <c r="H73" s="8">
        <v>110</v>
      </c>
      <c r="I73" s="5" t="s">
        <v>130</v>
      </c>
      <c r="J73" s="5" t="s">
        <v>131</v>
      </c>
      <c r="K73" s="5" t="s">
        <v>132</v>
      </c>
      <c r="L73" s="5" t="s">
        <v>207</v>
      </c>
      <c r="M73" s="8">
        <v>17024</v>
      </c>
      <c r="N73" s="5" t="s">
        <v>144</v>
      </c>
    </row>
    <row r="74" spans="1:14" x14ac:dyDescent="0.35">
      <c r="A74" s="1"/>
      <c r="B74" s="5" t="s">
        <v>72</v>
      </c>
      <c r="C74" s="5" t="s">
        <v>309</v>
      </c>
      <c r="D74" s="5" t="s">
        <v>65</v>
      </c>
      <c r="E74" s="4" t="s">
        <v>127</v>
      </c>
      <c r="F74" s="4" t="s">
        <v>128</v>
      </c>
      <c r="G74" s="6" t="s">
        <v>310</v>
      </c>
      <c r="H74" s="8">
        <v>45.5</v>
      </c>
      <c r="I74" s="5" t="s">
        <v>130</v>
      </c>
      <c r="J74" s="5" t="s">
        <v>131</v>
      </c>
      <c r="K74" s="5" t="s">
        <v>132</v>
      </c>
      <c r="L74" s="5" t="s">
        <v>207</v>
      </c>
      <c r="M74" s="8">
        <v>200</v>
      </c>
      <c r="N74" s="5" t="s">
        <v>134</v>
      </c>
    </row>
    <row r="75" spans="1:14" x14ac:dyDescent="0.35">
      <c r="A75" s="1"/>
      <c r="B75" s="5" t="s">
        <v>311</v>
      </c>
      <c r="C75" s="5" t="s">
        <v>312</v>
      </c>
      <c r="D75" s="5" t="s">
        <v>26</v>
      </c>
      <c r="E75" s="4" t="s">
        <v>127</v>
      </c>
      <c r="F75" s="4" t="s">
        <v>128</v>
      </c>
      <c r="G75" s="6" t="s">
        <v>313</v>
      </c>
      <c r="H75" s="8">
        <v>0</v>
      </c>
      <c r="I75" s="5" t="s">
        <v>130</v>
      </c>
      <c r="J75" s="5" t="s">
        <v>131</v>
      </c>
      <c r="K75" s="5" t="s">
        <v>132</v>
      </c>
      <c r="L75" s="5" t="s">
        <v>133</v>
      </c>
      <c r="M75" s="8">
        <v>13601</v>
      </c>
      <c r="N75" s="5" t="s">
        <v>134</v>
      </c>
    </row>
    <row r="76" spans="1:14" x14ac:dyDescent="0.35">
      <c r="A76" s="1"/>
      <c r="B76" s="5" t="s">
        <v>311</v>
      </c>
      <c r="C76" s="5" t="s">
        <v>312</v>
      </c>
      <c r="D76" s="5" t="s">
        <v>314</v>
      </c>
      <c r="E76" s="4" t="s">
        <v>127</v>
      </c>
      <c r="F76" s="4" t="s">
        <v>128</v>
      </c>
      <c r="G76" s="6" t="s">
        <v>315</v>
      </c>
      <c r="H76" s="8">
        <v>0</v>
      </c>
      <c r="I76" s="5" t="s">
        <v>130</v>
      </c>
      <c r="J76" s="5" t="s">
        <v>131</v>
      </c>
      <c r="K76" s="5" t="s">
        <v>132</v>
      </c>
      <c r="L76" s="5" t="s">
        <v>136</v>
      </c>
      <c r="M76" s="8">
        <v>13604</v>
      </c>
      <c r="N76" s="5" t="s">
        <v>134</v>
      </c>
    </row>
    <row r="77" spans="1:14" x14ac:dyDescent="0.35">
      <c r="A77" s="1"/>
      <c r="B77" s="5" t="s">
        <v>311</v>
      </c>
      <c r="C77" s="5" t="s">
        <v>312</v>
      </c>
      <c r="D77" s="5" t="s">
        <v>316</v>
      </c>
      <c r="E77" s="4" t="s">
        <v>127</v>
      </c>
      <c r="F77" s="4" t="s">
        <v>128</v>
      </c>
      <c r="G77" s="6" t="s">
        <v>317</v>
      </c>
      <c r="H77" s="8">
        <v>0</v>
      </c>
      <c r="I77" s="5" t="s">
        <v>130</v>
      </c>
      <c r="J77" s="5" t="s">
        <v>131</v>
      </c>
      <c r="K77" s="5" t="s">
        <v>132</v>
      </c>
      <c r="L77" s="5" t="s">
        <v>136</v>
      </c>
      <c r="M77" s="8">
        <v>13603</v>
      </c>
      <c r="N77" s="5" t="s">
        <v>134</v>
      </c>
    </row>
    <row r="78" spans="1:14" ht="25" x14ac:dyDescent="0.35">
      <c r="A78" s="1"/>
      <c r="B78" s="5" t="s">
        <v>311</v>
      </c>
      <c r="C78" s="5" t="s">
        <v>312</v>
      </c>
      <c r="D78" s="5" t="s">
        <v>318</v>
      </c>
      <c r="E78" s="4" t="s">
        <v>127</v>
      </c>
      <c r="F78" s="4" t="s">
        <v>128</v>
      </c>
      <c r="G78" s="6" t="s">
        <v>319</v>
      </c>
      <c r="H78" s="8">
        <v>0</v>
      </c>
      <c r="I78" s="5" t="s">
        <v>130</v>
      </c>
      <c r="J78" s="5" t="s">
        <v>131</v>
      </c>
      <c r="K78" s="5" t="s">
        <v>132</v>
      </c>
      <c r="L78" s="5" t="s">
        <v>136</v>
      </c>
      <c r="M78" s="8">
        <v>13602</v>
      </c>
      <c r="N78" s="5" t="s">
        <v>134</v>
      </c>
    </row>
    <row r="79" spans="1:14" x14ac:dyDescent="0.35">
      <c r="A79" s="1"/>
      <c r="B79" s="5" t="s">
        <v>311</v>
      </c>
      <c r="C79" s="5" t="s">
        <v>320</v>
      </c>
      <c r="D79" s="5" t="s">
        <v>17</v>
      </c>
      <c r="E79" s="4" t="s">
        <v>127</v>
      </c>
      <c r="F79" s="4" t="s">
        <v>128</v>
      </c>
      <c r="G79" s="6" t="s">
        <v>321</v>
      </c>
      <c r="H79" s="8">
        <v>0</v>
      </c>
      <c r="I79" s="5" t="s">
        <v>130</v>
      </c>
      <c r="J79" s="5" t="s">
        <v>131</v>
      </c>
      <c r="K79" s="5" t="s">
        <v>132</v>
      </c>
      <c r="L79" s="5" t="s">
        <v>136</v>
      </c>
      <c r="M79" s="8">
        <v>13600</v>
      </c>
      <c r="N79" s="5" t="s">
        <v>144</v>
      </c>
    </row>
    <row r="80" spans="1:14" ht="37.5" x14ac:dyDescent="0.35">
      <c r="A80" s="1"/>
      <c r="B80" s="5" t="s">
        <v>322</v>
      </c>
      <c r="C80" s="5" t="s">
        <v>323</v>
      </c>
      <c r="D80" s="5" t="s">
        <v>324</v>
      </c>
      <c r="E80" s="4" t="s">
        <v>127</v>
      </c>
      <c r="F80" s="4" t="s">
        <v>128</v>
      </c>
      <c r="G80" s="6" t="s">
        <v>325</v>
      </c>
      <c r="H80" s="8">
        <v>0</v>
      </c>
      <c r="I80" s="5" t="s">
        <v>130</v>
      </c>
      <c r="J80" s="5" t="s">
        <v>143</v>
      </c>
      <c r="K80" s="5" t="s">
        <v>132</v>
      </c>
      <c r="L80" s="5" t="s">
        <v>133</v>
      </c>
      <c r="M80" s="8">
        <v>14464</v>
      </c>
      <c r="N80" s="5" t="s">
        <v>144</v>
      </c>
    </row>
    <row r="81" spans="1:14" ht="37.5" x14ac:dyDescent="0.35">
      <c r="A81" s="1"/>
      <c r="B81" s="5" t="s">
        <v>322</v>
      </c>
      <c r="C81" s="5" t="s">
        <v>326</v>
      </c>
      <c r="D81" s="5" t="s">
        <v>327</v>
      </c>
      <c r="E81" s="4" t="s">
        <v>328</v>
      </c>
      <c r="F81" s="4" t="s">
        <v>329</v>
      </c>
      <c r="G81" s="6" t="s">
        <v>330</v>
      </c>
      <c r="H81" s="8">
        <v>10</v>
      </c>
      <c r="I81" s="5" t="s">
        <v>130</v>
      </c>
      <c r="J81" s="5" t="s">
        <v>131</v>
      </c>
      <c r="K81" s="5" t="s">
        <v>203</v>
      </c>
      <c r="L81" s="5" t="s">
        <v>207</v>
      </c>
      <c r="M81" s="8">
        <v>708</v>
      </c>
      <c r="N81" s="5" t="s">
        <v>144</v>
      </c>
    </row>
    <row r="82" spans="1:14" ht="25" x14ac:dyDescent="0.35">
      <c r="A82" s="1"/>
      <c r="B82" s="5" t="s">
        <v>331</v>
      </c>
      <c r="C82" s="5" t="s">
        <v>332</v>
      </c>
      <c r="D82" s="5" t="s">
        <v>65</v>
      </c>
      <c r="E82" s="4" t="s">
        <v>127</v>
      </c>
      <c r="F82" s="4" t="s">
        <v>128</v>
      </c>
      <c r="G82" s="6" t="s">
        <v>333</v>
      </c>
      <c r="H82" s="8">
        <v>9.1999999999999993</v>
      </c>
      <c r="I82" s="5" t="s">
        <v>130</v>
      </c>
      <c r="J82" s="5" t="s">
        <v>131</v>
      </c>
      <c r="K82" s="5" t="s">
        <v>132</v>
      </c>
      <c r="L82" s="5" t="s">
        <v>136</v>
      </c>
      <c r="M82" s="8">
        <v>17553</v>
      </c>
      <c r="N82" s="5" t="s">
        <v>134</v>
      </c>
    </row>
    <row r="83" spans="1:14" ht="25" x14ac:dyDescent="0.35">
      <c r="A83" s="1"/>
      <c r="B83" s="5" t="s">
        <v>331</v>
      </c>
      <c r="C83" s="5" t="s">
        <v>332</v>
      </c>
      <c r="D83" s="5" t="s">
        <v>65</v>
      </c>
      <c r="E83" s="4" t="s">
        <v>127</v>
      </c>
      <c r="F83" s="4" t="s">
        <v>128</v>
      </c>
      <c r="G83" s="6" t="s">
        <v>334</v>
      </c>
      <c r="H83" s="8">
        <v>9.1999999999999993</v>
      </c>
      <c r="I83" s="5" t="s">
        <v>130</v>
      </c>
      <c r="J83" s="5" t="s">
        <v>131</v>
      </c>
      <c r="K83" s="5" t="s">
        <v>132</v>
      </c>
      <c r="L83" s="5" t="s">
        <v>207</v>
      </c>
      <c r="M83" s="8">
        <v>17553</v>
      </c>
      <c r="N83" s="5" t="s">
        <v>134</v>
      </c>
    </row>
    <row r="84" spans="1:14" x14ac:dyDescent="0.35">
      <c r="A84" s="1"/>
      <c r="B84" s="5" t="s">
        <v>335</v>
      </c>
      <c r="C84" s="5" t="s">
        <v>336</v>
      </c>
      <c r="D84" s="5" t="s">
        <v>337</v>
      </c>
      <c r="E84" s="4" t="s">
        <v>338</v>
      </c>
      <c r="F84" s="4" t="s">
        <v>339</v>
      </c>
      <c r="G84" s="6" t="s">
        <v>340</v>
      </c>
      <c r="H84" s="8">
        <v>44.93</v>
      </c>
      <c r="I84" s="5" t="s">
        <v>130</v>
      </c>
      <c r="J84" s="5" t="s">
        <v>131</v>
      </c>
      <c r="K84" s="5" t="s">
        <v>132</v>
      </c>
      <c r="L84" s="5" t="s">
        <v>136</v>
      </c>
      <c r="M84" s="8">
        <v>14845</v>
      </c>
      <c r="N84" s="5" t="s">
        <v>134</v>
      </c>
    </row>
    <row r="85" spans="1:14" x14ac:dyDescent="0.35">
      <c r="A85" s="1"/>
      <c r="B85" s="5" t="s">
        <v>335</v>
      </c>
      <c r="C85" s="5" t="s">
        <v>336</v>
      </c>
      <c r="D85" s="5" t="s">
        <v>65</v>
      </c>
      <c r="E85" s="4" t="s">
        <v>341</v>
      </c>
      <c r="F85" s="4" t="s">
        <v>342</v>
      </c>
      <c r="G85" s="6" t="s">
        <v>340</v>
      </c>
      <c r="H85" s="8">
        <v>44.93</v>
      </c>
      <c r="I85" s="5" t="s">
        <v>130</v>
      </c>
      <c r="J85" s="5" t="s">
        <v>131</v>
      </c>
      <c r="K85" s="5" t="s">
        <v>132</v>
      </c>
      <c r="L85" s="5" t="s">
        <v>136</v>
      </c>
      <c r="M85" s="8">
        <v>14846</v>
      </c>
      <c r="N85" s="5" t="s">
        <v>134</v>
      </c>
    </row>
    <row r="86" spans="1:14" ht="25" x14ac:dyDescent="0.35">
      <c r="A86" s="1"/>
      <c r="B86" s="5" t="s">
        <v>343</v>
      </c>
      <c r="C86" s="5" t="s">
        <v>323</v>
      </c>
      <c r="D86" s="5" t="s">
        <v>344</v>
      </c>
      <c r="E86" s="4" t="s">
        <v>345</v>
      </c>
      <c r="F86" s="4" t="s">
        <v>346</v>
      </c>
      <c r="G86" s="6" t="s">
        <v>347</v>
      </c>
      <c r="H86" s="8">
        <v>0</v>
      </c>
      <c r="I86" s="5" t="s">
        <v>130</v>
      </c>
      <c r="J86" s="5" t="s">
        <v>143</v>
      </c>
      <c r="K86" s="5" t="s">
        <v>132</v>
      </c>
      <c r="L86" s="5" t="s">
        <v>136</v>
      </c>
      <c r="M86" s="8">
        <v>1323</v>
      </c>
      <c r="N86" s="5" t="s">
        <v>144</v>
      </c>
    </row>
    <row r="87" spans="1:14" ht="25" x14ac:dyDescent="0.35">
      <c r="A87" s="1"/>
      <c r="B87" s="5" t="s">
        <v>343</v>
      </c>
      <c r="C87" s="5" t="s">
        <v>348</v>
      </c>
      <c r="D87" s="5" t="s">
        <v>349</v>
      </c>
      <c r="E87" s="4" t="s">
        <v>350</v>
      </c>
      <c r="F87" s="4" t="s">
        <v>351</v>
      </c>
      <c r="G87" s="6" t="s">
        <v>352</v>
      </c>
      <c r="H87" s="8">
        <v>0</v>
      </c>
      <c r="I87" s="5" t="s">
        <v>130</v>
      </c>
      <c r="J87" s="5" t="s">
        <v>131</v>
      </c>
      <c r="K87" s="5" t="s">
        <v>132</v>
      </c>
      <c r="L87" s="5" t="s">
        <v>136</v>
      </c>
      <c r="M87" s="8">
        <v>16263</v>
      </c>
      <c r="N87" s="5" t="s">
        <v>144</v>
      </c>
    </row>
    <row r="88" spans="1:14" x14ac:dyDescent="0.35">
      <c r="A88" s="1"/>
      <c r="B88" s="5" t="s">
        <v>353</v>
      </c>
      <c r="C88" s="5" t="s">
        <v>354</v>
      </c>
      <c r="D88" s="5" t="s">
        <v>26</v>
      </c>
      <c r="E88" s="4" t="s">
        <v>127</v>
      </c>
      <c r="F88" s="4" t="s">
        <v>128</v>
      </c>
      <c r="G88" s="6" t="s">
        <v>355</v>
      </c>
      <c r="H88" s="8">
        <v>0</v>
      </c>
      <c r="I88" s="5" t="s">
        <v>130</v>
      </c>
      <c r="J88" s="5" t="s">
        <v>143</v>
      </c>
      <c r="K88" s="5" t="s">
        <v>132</v>
      </c>
      <c r="L88" s="5" t="s">
        <v>148</v>
      </c>
      <c r="M88" s="8">
        <v>24345</v>
      </c>
      <c r="N88" s="5" t="s">
        <v>134</v>
      </c>
    </row>
    <row r="89" spans="1:14" x14ac:dyDescent="0.35">
      <c r="A89" s="1"/>
      <c r="B89" s="5" t="s">
        <v>353</v>
      </c>
      <c r="C89" s="5" t="s">
        <v>354</v>
      </c>
      <c r="D89" s="5" t="s">
        <v>356</v>
      </c>
      <c r="E89" s="4" t="s">
        <v>127</v>
      </c>
      <c r="F89" s="4" t="s">
        <v>128</v>
      </c>
      <c r="G89" s="6" t="s">
        <v>357</v>
      </c>
      <c r="H89" s="8">
        <v>0</v>
      </c>
      <c r="I89" s="5" t="s">
        <v>130</v>
      </c>
      <c r="J89" s="5" t="s">
        <v>143</v>
      </c>
      <c r="K89" s="5" t="s">
        <v>132</v>
      </c>
      <c r="L89" s="5" t="s">
        <v>358</v>
      </c>
      <c r="M89" s="8">
        <v>24594</v>
      </c>
      <c r="N89" s="5" t="s">
        <v>144</v>
      </c>
    </row>
    <row r="90" spans="1:14" x14ac:dyDescent="0.35">
      <c r="A90" s="1"/>
      <c r="B90" s="5" t="s">
        <v>353</v>
      </c>
      <c r="C90" s="5" t="s">
        <v>354</v>
      </c>
      <c r="D90" s="5" t="s">
        <v>359</v>
      </c>
      <c r="E90" s="4" t="s">
        <v>127</v>
      </c>
      <c r="F90" s="4" t="s">
        <v>128</v>
      </c>
      <c r="G90" s="6" t="s">
        <v>357</v>
      </c>
      <c r="H90" s="8">
        <v>0</v>
      </c>
      <c r="I90" s="5" t="s">
        <v>130</v>
      </c>
      <c r="J90" s="5" t="s">
        <v>143</v>
      </c>
      <c r="K90" s="5" t="s">
        <v>132</v>
      </c>
      <c r="L90" s="5" t="s">
        <v>358</v>
      </c>
      <c r="M90" s="8">
        <v>24595</v>
      </c>
      <c r="N90" s="5" t="s">
        <v>144</v>
      </c>
    </row>
    <row r="91" spans="1:14" x14ac:dyDescent="0.35">
      <c r="A91" s="1"/>
      <c r="B91" s="5" t="s">
        <v>353</v>
      </c>
      <c r="C91" s="5" t="s">
        <v>354</v>
      </c>
      <c r="D91" s="5" t="s">
        <v>360</v>
      </c>
      <c r="E91" s="4" t="s">
        <v>127</v>
      </c>
      <c r="F91" s="4" t="s">
        <v>128</v>
      </c>
      <c r="G91" s="6" t="s">
        <v>361</v>
      </c>
      <c r="H91" s="8">
        <v>0</v>
      </c>
      <c r="I91" s="5" t="s">
        <v>130</v>
      </c>
      <c r="J91" s="5" t="s">
        <v>131</v>
      </c>
      <c r="K91" s="5" t="s">
        <v>132</v>
      </c>
      <c r="L91" s="5" t="s">
        <v>358</v>
      </c>
      <c r="M91" s="8">
        <v>24593</v>
      </c>
      <c r="N91" s="5" t="s">
        <v>134</v>
      </c>
    </row>
    <row r="92" spans="1:14" x14ac:dyDescent="0.35">
      <c r="A92" s="1"/>
      <c r="B92" s="5" t="s">
        <v>353</v>
      </c>
      <c r="C92" s="5" t="s">
        <v>354</v>
      </c>
      <c r="D92" s="5" t="s">
        <v>362</v>
      </c>
      <c r="E92" s="4" t="s">
        <v>127</v>
      </c>
      <c r="F92" s="4" t="s">
        <v>128</v>
      </c>
      <c r="G92" s="6" t="s">
        <v>357</v>
      </c>
      <c r="H92" s="8">
        <v>0</v>
      </c>
      <c r="I92" s="5" t="s">
        <v>130</v>
      </c>
      <c r="J92" s="5" t="s">
        <v>143</v>
      </c>
      <c r="K92" s="5" t="s">
        <v>132</v>
      </c>
      <c r="L92" s="5" t="s">
        <v>358</v>
      </c>
      <c r="M92" s="8">
        <v>24578</v>
      </c>
      <c r="N92" s="5" t="s">
        <v>144</v>
      </c>
    </row>
    <row r="93" spans="1:14" x14ac:dyDescent="0.35">
      <c r="A93" s="1"/>
      <c r="B93" s="5" t="s">
        <v>353</v>
      </c>
      <c r="C93" s="5" t="s">
        <v>354</v>
      </c>
      <c r="D93" s="5" t="s">
        <v>363</v>
      </c>
      <c r="E93" s="4" t="s">
        <v>127</v>
      </c>
      <c r="F93" s="4" t="s">
        <v>128</v>
      </c>
      <c r="G93" s="6" t="s">
        <v>357</v>
      </c>
      <c r="H93" s="8">
        <v>0</v>
      </c>
      <c r="I93" s="5" t="s">
        <v>130</v>
      </c>
      <c r="J93" s="5" t="s">
        <v>131</v>
      </c>
      <c r="K93" s="5" t="s">
        <v>132</v>
      </c>
      <c r="L93" s="5" t="s">
        <v>358</v>
      </c>
      <c r="M93" s="8">
        <v>24579</v>
      </c>
      <c r="N93" s="5" t="s">
        <v>144</v>
      </c>
    </row>
    <row r="94" spans="1:14" x14ac:dyDescent="0.35">
      <c r="A94" s="1"/>
      <c r="B94" s="5" t="s">
        <v>82</v>
      </c>
      <c r="C94" s="5" t="s">
        <v>364</v>
      </c>
      <c r="D94" s="5" t="s">
        <v>365</v>
      </c>
      <c r="E94" s="4" t="s">
        <v>366</v>
      </c>
      <c r="F94" s="4" t="s">
        <v>367</v>
      </c>
      <c r="G94" s="6" t="s">
        <v>368</v>
      </c>
      <c r="H94" s="8">
        <v>0</v>
      </c>
      <c r="I94" s="5" t="s">
        <v>130</v>
      </c>
      <c r="J94" s="5" t="s">
        <v>131</v>
      </c>
      <c r="K94" s="5" t="s">
        <v>132</v>
      </c>
      <c r="L94" s="5" t="s">
        <v>207</v>
      </c>
      <c r="M94" s="8">
        <v>12713</v>
      </c>
      <c r="N94" s="5" t="s">
        <v>134</v>
      </c>
    </row>
    <row r="95" spans="1:14" x14ac:dyDescent="0.35">
      <c r="A95" s="1"/>
      <c r="B95" s="5" t="s">
        <v>82</v>
      </c>
      <c r="C95" s="5" t="s">
        <v>364</v>
      </c>
      <c r="D95" s="5" t="s">
        <v>26</v>
      </c>
      <c r="E95" s="4" t="s">
        <v>367</v>
      </c>
      <c r="F95" s="4" t="s">
        <v>369</v>
      </c>
      <c r="G95" s="6" t="s">
        <v>370</v>
      </c>
      <c r="H95" s="8">
        <v>0</v>
      </c>
      <c r="I95" s="5" t="s">
        <v>130</v>
      </c>
      <c r="J95" s="5" t="s">
        <v>143</v>
      </c>
      <c r="K95" s="5" t="s">
        <v>132</v>
      </c>
      <c r="L95" s="5" t="s">
        <v>358</v>
      </c>
      <c r="M95" s="8">
        <v>11571</v>
      </c>
      <c r="N95" s="5" t="s">
        <v>134</v>
      </c>
    </row>
    <row r="96" spans="1:14" x14ac:dyDescent="0.35">
      <c r="A96" s="1"/>
      <c r="B96" s="5" t="s">
        <v>82</v>
      </c>
      <c r="C96" s="5" t="s">
        <v>364</v>
      </c>
      <c r="D96" s="5" t="s">
        <v>26</v>
      </c>
      <c r="E96" s="4" t="s">
        <v>369</v>
      </c>
      <c r="F96" s="4" t="s">
        <v>371</v>
      </c>
      <c r="G96" s="6" t="s">
        <v>372</v>
      </c>
      <c r="H96" s="8">
        <v>0</v>
      </c>
      <c r="I96" s="5" t="s">
        <v>130</v>
      </c>
      <c r="J96" s="5" t="s">
        <v>143</v>
      </c>
      <c r="K96" s="5" t="s">
        <v>132</v>
      </c>
      <c r="L96" s="5" t="s">
        <v>358</v>
      </c>
      <c r="M96" s="8">
        <v>11571</v>
      </c>
      <c r="N96" s="5" t="s">
        <v>134</v>
      </c>
    </row>
    <row r="97" spans="1:14" x14ac:dyDescent="0.35">
      <c r="A97" s="1"/>
      <c r="B97" s="5" t="s">
        <v>82</v>
      </c>
      <c r="C97" s="5" t="s">
        <v>373</v>
      </c>
      <c r="D97" s="5" t="s">
        <v>26</v>
      </c>
      <c r="E97" s="4" t="s">
        <v>127</v>
      </c>
      <c r="F97" s="4" t="s">
        <v>128</v>
      </c>
      <c r="G97" s="6" t="s">
        <v>374</v>
      </c>
      <c r="H97" s="8">
        <v>10.427</v>
      </c>
      <c r="I97" s="5" t="s">
        <v>130</v>
      </c>
      <c r="J97" s="5" t="s">
        <v>131</v>
      </c>
      <c r="K97" s="5" t="s">
        <v>132</v>
      </c>
      <c r="L97" s="5" t="s">
        <v>136</v>
      </c>
      <c r="M97" s="8">
        <v>17965</v>
      </c>
      <c r="N97" s="5" t="s">
        <v>134</v>
      </c>
    </row>
    <row r="98" spans="1:14" x14ac:dyDescent="0.35">
      <c r="A98" s="1"/>
      <c r="B98" s="5" t="s">
        <v>375</v>
      </c>
      <c r="C98" s="5" t="s">
        <v>376</v>
      </c>
      <c r="D98" s="5" t="s">
        <v>146</v>
      </c>
      <c r="E98" s="4" t="s">
        <v>377</v>
      </c>
      <c r="F98" s="4" t="s">
        <v>378</v>
      </c>
      <c r="G98" s="6" t="s">
        <v>379</v>
      </c>
      <c r="H98" s="8">
        <v>0</v>
      </c>
      <c r="I98" s="5" t="s">
        <v>130</v>
      </c>
      <c r="J98" s="5" t="s">
        <v>131</v>
      </c>
      <c r="K98" s="5" t="s">
        <v>132</v>
      </c>
      <c r="L98" s="5" t="s">
        <v>136</v>
      </c>
      <c r="M98" s="8">
        <v>295</v>
      </c>
      <c r="N98" s="5" t="s">
        <v>144</v>
      </c>
    </row>
    <row r="99" spans="1:14" x14ac:dyDescent="0.35">
      <c r="A99" s="1"/>
      <c r="B99" s="5" t="s">
        <v>375</v>
      </c>
      <c r="C99" s="5" t="s">
        <v>376</v>
      </c>
      <c r="D99" s="5" t="s">
        <v>380</v>
      </c>
      <c r="E99" s="4" t="s">
        <v>377</v>
      </c>
      <c r="F99" s="4" t="s">
        <v>378</v>
      </c>
      <c r="G99" s="6" t="s">
        <v>379</v>
      </c>
      <c r="H99" s="8">
        <v>0</v>
      </c>
      <c r="I99" s="5" t="s">
        <v>130</v>
      </c>
      <c r="J99" s="5" t="s">
        <v>131</v>
      </c>
      <c r="K99" s="5" t="s">
        <v>132</v>
      </c>
      <c r="L99" s="5" t="s">
        <v>136</v>
      </c>
      <c r="M99" s="8">
        <v>1031</v>
      </c>
      <c r="N99" s="5" t="s">
        <v>144</v>
      </c>
    </row>
    <row r="100" spans="1:14" ht="37.5" x14ac:dyDescent="0.35">
      <c r="A100" s="1"/>
      <c r="B100" s="5" t="s">
        <v>375</v>
      </c>
      <c r="C100" s="5" t="s">
        <v>376</v>
      </c>
      <c r="D100" s="5" t="s">
        <v>381</v>
      </c>
      <c r="E100" s="4" t="s">
        <v>382</v>
      </c>
      <c r="F100" s="4" t="s">
        <v>383</v>
      </c>
      <c r="G100" s="6" t="s">
        <v>384</v>
      </c>
      <c r="H100" s="8">
        <v>0</v>
      </c>
      <c r="I100" s="5" t="s">
        <v>130</v>
      </c>
      <c r="J100" s="5" t="s">
        <v>131</v>
      </c>
      <c r="K100" s="5" t="s">
        <v>132</v>
      </c>
      <c r="L100" s="5" t="s">
        <v>136</v>
      </c>
      <c r="M100" s="8">
        <v>300</v>
      </c>
      <c r="N100" s="5" t="s">
        <v>144</v>
      </c>
    </row>
    <row r="101" spans="1:14" x14ac:dyDescent="0.35">
      <c r="A101" s="1"/>
      <c r="B101" s="5" t="s">
        <v>385</v>
      </c>
      <c r="C101" s="5" t="s">
        <v>386</v>
      </c>
      <c r="D101" s="5" t="s">
        <v>387</v>
      </c>
      <c r="E101" s="4" t="s">
        <v>127</v>
      </c>
      <c r="F101" s="4" t="s">
        <v>388</v>
      </c>
      <c r="G101" s="6" t="s">
        <v>389</v>
      </c>
      <c r="H101" s="8">
        <v>50</v>
      </c>
      <c r="I101" s="5" t="s">
        <v>130</v>
      </c>
      <c r="J101" s="5" t="s">
        <v>131</v>
      </c>
      <c r="K101" s="5" t="s">
        <v>132</v>
      </c>
      <c r="L101" s="5" t="s">
        <v>136</v>
      </c>
      <c r="M101" s="8">
        <v>23713</v>
      </c>
      <c r="N101" s="5" t="s">
        <v>144</v>
      </c>
    </row>
    <row r="102" spans="1:14" ht="25" x14ac:dyDescent="0.35">
      <c r="A102" s="1"/>
      <c r="B102" s="5" t="s">
        <v>390</v>
      </c>
      <c r="C102" s="5" t="s">
        <v>391</v>
      </c>
      <c r="D102" s="5" t="s">
        <v>392</v>
      </c>
      <c r="E102" s="4" t="s">
        <v>127</v>
      </c>
      <c r="F102" s="4" t="s">
        <v>393</v>
      </c>
      <c r="G102" s="6" t="s">
        <v>394</v>
      </c>
      <c r="H102" s="8">
        <v>0</v>
      </c>
      <c r="I102" s="5" t="s">
        <v>130</v>
      </c>
      <c r="J102" s="5" t="s">
        <v>131</v>
      </c>
      <c r="K102" s="5" t="s">
        <v>132</v>
      </c>
      <c r="L102" s="5" t="s">
        <v>395</v>
      </c>
      <c r="M102" s="8">
        <v>8834</v>
      </c>
      <c r="N102" s="5" t="s">
        <v>144</v>
      </c>
    </row>
    <row r="103" spans="1:14" ht="37.5" x14ac:dyDescent="0.35">
      <c r="A103" s="1"/>
      <c r="B103" s="5" t="s">
        <v>396</v>
      </c>
      <c r="C103" s="5" t="s">
        <v>397</v>
      </c>
      <c r="D103" s="5" t="s">
        <v>398</v>
      </c>
      <c r="E103" s="4" t="s">
        <v>127</v>
      </c>
      <c r="F103" s="4" t="s">
        <v>393</v>
      </c>
      <c r="G103" s="6" t="s">
        <v>399</v>
      </c>
      <c r="H103" s="8">
        <v>0</v>
      </c>
      <c r="I103" s="5" t="s">
        <v>130</v>
      </c>
      <c r="J103" s="5" t="s">
        <v>131</v>
      </c>
      <c r="K103" s="5" t="s">
        <v>132</v>
      </c>
      <c r="L103" s="5" t="s">
        <v>133</v>
      </c>
      <c r="M103" s="8">
        <v>22979</v>
      </c>
      <c r="N103" s="5" t="s">
        <v>144</v>
      </c>
    </row>
    <row r="104" spans="1:14" x14ac:dyDescent="0.35">
      <c r="A104" s="1"/>
      <c r="B104" s="5" t="s">
        <v>400</v>
      </c>
      <c r="C104" s="5" t="s">
        <v>401</v>
      </c>
      <c r="D104" s="5" t="s">
        <v>17</v>
      </c>
      <c r="E104" s="4" t="s">
        <v>127</v>
      </c>
      <c r="F104" s="4" t="s">
        <v>128</v>
      </c>
      <c r="G104" s="6" t="s">
        <v>402</v>
      </c>
      <c r="H104" s="8">
        <v>0</v>
      </c>
      <c r="I104" s="5" t="s">
        <v>130</v>
      </c>
      <c r="J104" s="5" t="s">
        <v>143</v>
      </c>
      <c r="K104" s="5" t="s">
        <v>132</v>
      </c>
      <c r="L104" s="5" t="s">
        <v>133</v>
      </c>
      <c r="M104" s="8">
        <v>14953</v>
      </c>
      <c r="N104" s="5" t="s">
        <v>144</v>
      </c>
    </row>
    <row r="105" spans="1:14" ht="25" x14ac:dyDescent="0.35">
      <c r="A105" s="1"/>
      <c r="B105" s="5" t="s">
        <v>400</v>
      </c>
      <c r="C105" s="5" t="s">
        <v>403</v>
      </c>
      <c r="D105" s="5" t="s">
        <v>404</v>
      </c>
      <c r="E105" s="4" t="s">
        <v>127</v>
      </c>
      <c r="F105" s="4" t="s">
        <v>128</v>
      </c>
      <c r="G105" s="6" t="s">
        <v>405</v>
      </c>
      <c r="H105" s="8">
        <v>0</v>
      </c>
      <c r="I105" s="5" t="s">
        <v>130</v>
      </c>
      <c r="J105" s="5" t="s">
        <v>143</v>
      </c>
      <c r="K105" s="5" t="s">
        <v>132</v>
      </c>
      <c r="L105" s="5" t="s">
        <v>133</v>
      </c>
      <c r="M105" s="8">
        <v>14956</v>
      </c>
      <c r="N105" s="5" t="s">
        <v>144</v>
      </c>
    </row>
    <row r="106" spans="1:14" ht="50" x14ac:dyDescent="0.35">
      <c r="A106" s="1"/>
      <c r="B106" s="5" t="s">
        <v>406</v>
      </c>
      <c r="C106" s="5" t="s">
        <v>407</v>
      </c>
      <c r="D106" s="5" t="s">
        <v>146</v>
      </c>
      <c r="E106" s="4" t="s">
        <v>127</v>
      </c>
      <c r="F106" s="4" t="s">
        <v>128</v>
      </c>
      <c r="G106" s="6" t="s">
        <v>408</v>
      </c>
      <c r="H106" s="8">
        <v>0</v>
      </c>
      <c r="I106" s="5" t="s">
        <v>130</v>
      </c>
      <c r="J106" s="5" t="s">
        <v>131</v>
      </c>
      <c r="K106" s="5" t="s">
        <v>132</v>
      </c>
      <c r="L106" s="5" t="s">
        <v>133</v>
      </c>
      <c r="M106" s="8">
        <v>11810</v>
      </c>
      <c r="N106" s="5" t="s">
        <v>144</v>
      </c>
    </row>
    <row r="107" spans="1:14" x14ac:dyDescent="0.35">
      <c r="A107" s="1"/>
      <c r="B107" s="5" t="s">
        <v>90</v>
      </c>
      <c r="C107" s="5" t="s">
        <v>409</v>
      </c>
      <c r="D107" s="5" t="s">
        <v>410</v>
      </c>
      <c r="E107" s="4" t="s">
        <v>127</v>
      </c>
      <c r="F107" s="4" t="s">
        <v>128</v>
      </c>
      <c r="G107" s="6" t="s">
        <v>411</v>
      </c>
      <c r="H107" s="8">
        <v>25</v>
      </c>
      <c r="I107" s="5" t="s">
        <v>130</v>
      </c>
      <c r="J107" s="5" t="s">
        <v>143</v>
      </c>
      <c r="K107" s="5" t="s">
        <v>132</v>
      </c>
      <c r="L107" s="5" t="s">
        <v>136</v>
      </c>
      <c r="M107" s="8">
        <v>35</v>
      </c>
      <c r="N107" s="5" t="s">
        <v>134</v>
      </c>
    </row>
    <row r="108" spans="1:14" ht="25" x14ac:dyDescent="0.35">
      <c r="A108" s="1"/>
      <c r="B108" s="5" t="s">
        <v>90</v>
      </c>
      <c r="C108" s="5" t="s">
        <v>412</v>
      </c>
      <c r="D108" s="5" t="s">
        <v>365</v>
      </c>
      <c r="E108" s="4" t="s">
        <v>413</v>
      </c>
      <c r="F108" s="4" t="s">
        <v>414</v>
      </c>
      <c r="G108" s="6" t="s">
        <v>415</v>
      </c>
      <c r="H108" s="8">
        <v>145</v>
      </c>
      <c r="I108" s="5" t="s">
        <v>130</v>
      </c>
      <c r="J108" s="5" t="s">
        <v>143</v>
      </c>
      <c r="K108" s="5" t="s">
        <v>132</v>
      </c>
      <c r="L108" s="5" t="s">
        <v>136</v>
      </c>
      <c r="M108" s="8">
        <v>13</v>
      </c>
      <c r="N108" s="5" t="s">
        <v>134</v>
      </c>
    </row>
    <row r="109" spans="1:14" ht="25" x14ac:dyDescent="0.35">
      <c r="A109" s="1"/>
      <c r="B109" s="5" t="s">
        <v>90</v>
      </c>
      <c r="C109" s="5" t="s">
        <v>412</v>
      </c>
      <c r="D109" s="5" t="s">
        <v>96</v>
      </c>
      <c r="E109" s="4" t="s">
        <v>413</v>
      </c>
      <c r="F109" s="4" t="s">
        <v>414</v>
      </c>
      <c r="G109" s="6" t="s">
        <v>415</v>
      </c>
      <c r="H109" s="8">
        <v>145</v>
      </c>
      <c r="I109" s="5" t="s">
        <v>130</v>
      </c>
      <c r="J109" s="5" t="s">
        <v>143</v>
      </c>
      <c r="K109" s="5" t="s">
        <v>132</v>
      </c>
      <c r="L109" s="5" t="s">
        <v>136</v>
      </c>
      <c r="M109" s="8">
        <v>14</v>
      </c>
      <c r="N109" s="5" t="s">
        <v>134</v>
      </c>
    </row>
    <row r="110" spans="1:14" x14ac:dyDescent="0.35">
      <c r="A110" s="1"/>
      <c r="B110" s="5" t="s">
        <v>416</v>
      </c>
      <c r="C110" s="5" t="s">
        <v>417</v>
      </c>
      <c r="D110" s="5" t="s">
        <v>337</v>
      </c>
      <c r="E110" s="4" t="s">
        <v>127</v>
      </c>
      <c r="F110" s="4" t="s">
        <v>128</v>
      </c>
      <c r="G110" s="6" t="s">
        <v>418</v>
      </c>
      <c r="H110" s="8">
        <v>1.5</v>
      </c>
      <c r="I110" s="5" t="s">
        <v>130</v>
      </c>
      <c r="J110" s="5" t="s">
        <v>131</v>
      </c>
      <c r="K110" s="5" t="s">
        <v>132</v>
      </c>
      <c r="L110" s="5" t="s">
        <v>136</v>
      </c>
      <c r="M110" s="8">
        <v>15113</v>
      </c>
      <c r="N110" s="5" t="s">
        <v>134</v>
      </c>
    </row>
    <row r="111" spans="1:14" x14ac:dyDescent="0.35">
      <c r="A111" s="1"/>
      <c r="B111" s="5" t="s">
        <v>416</v>
      </c>
      <c r="C111" s="5" t="s">
        <v>417</v>
      </c>
      <c r="D111" s="5" t="s">
        <v>65</v>
      </c>
      <c r="E111" s="4" t="s">
        <v>127</v>
      </c>
      <c r="F111" s="4" t="s">
        <v>128</v>
      </c>
      <c r="G111" s="6" t="s">
        <v>418</v>
      </c>
      <c r="H111" s="8">
        <v>1.5</v>
      </c>
      <c r="I111" s="5" t="s">
        <v>130</v>
      </c>
      <c r="J111" s="5" t="s">
        <v>131</v>
      </c>
      <c r="K111" s="5" t="s">
        <v>132</v>
      </c>
      <c r="L111" s="5" t="s">
        <v>136</v>
      </c>
      <c r="M111" s="8">
        <v>15114</v>
      </c>
      <c r="N111" s="5" t="s">
        <v>134</v>
      </c>
    </row>
    <row r="112" spans="1:14" x14ac:dyDescent="0.35">
      <c r="A112" s="1"/>
      <c r="B112" s="5" t="s">
        <v>419</v>
      </c>
      <c r="C112" s="5" t="s">
        <v>420</v>
      </c>
      <c r="D112" s="5" t="s">
        <v>421</v>
      </c>
      <c r="E112" s="4" t="s">
        <v>422</v>
      </c>
      <c r="F112" s="4" t="s">
        <v>423</v>
      </c>
      <c r="G112" s="6" t="s">
        <v>424</v>
      </c>
      <c r="H112" s="8">
        <v>0</v>
      </c>
      <c r="I112" s="5" t="s">
        <v>130</v>
      </c>
      <c r="J112" s="5" t="s">
        <v>131</v>
      </c>
      <c r="K112" s="5" t="s">
        <v>132</v>
      </c>
      <c r="L112" s="5" t="s">
        <v>136</v>
      </c>
      <c r="M112" s="8">
        <v>303</v>
      </c>
      <c r="N112" s="5" t="s">
        <v>144</v>
      </c>
    </row>
    <row r="113" spans="1:14" x14ac:dyDescent="0.35">
      <c r="A113" s="1"/>
      <c r="B113" s="5" t="s">
        <v>419</v>
      </c>
      <c r="C113" s="5" t="s">
        <v>420</v>
      </c>
      <c r="D113" s="5" t="s">
        <v>425</v>
      </c>
      <c r="E113" s="4" t="s">
        <v>422</v>
      </c>
      <c r="F113" s="4" t="s">
        <v>210</v>
      </c>
      <c r="G113" s="6" t="s">
        <v>424</v>
      </c>
      <c r="H113" s="8">
        <v>0</v>
      </c>
      <c r="I113" s="5" t="s">
        <v>130</v>
      </c>
      <c r="J113" s="5" t="s">
        <v>131</v>
      </c>
      <c r="K113" s="5" t="s">
        <v>132</v>
      </c>
      <c r="L113" s="5" t="s">
        <v>136</v>
      </c>
      <c r="M113" s="8">
        <v>1973</v>
      </c>
      <c r="N113" s="5" t="s">
        <v>144</v>
      </c>
    </row>
    <row r="114" spans="1:14" ht="25" x14ac:dyDescent="0.35">
      <c r="A114" s="1"/>
      <c r="B114" s="5" t="s">
        <v>30</v>
      </c>
      <c r="C114" s="5" t="s">
        <v>426</v>
      </c>
      <c r="D114" s="5" t="s">
        <v>427</v>
      </c>
      <c r="E114" s="4" t="s">
        <v>428</v>
      </c>
      <c r="F114" s="4" t="s">
        <v>429</v>
      </c>
      <c r="G114" s="6" t="s">
        <v>430</v>
      </c>
      <c r="H114" s="8">
        <v>0</v>
      </c>
      <c r="I114" s="5" t="s">
        <v>206</v>
      </c>
      <c r="J114" s="5" t="s">
        <v>131</v>
      </c>
      <c r="K114" s="5" t="s">
        <v>132</v>
      </c>
      <c r="L114" s="5" t="s">
        <v>207</v>
      </c>
      <c r="M114" s="8">
        <v>15244</v>
      </c>
      <c r="N114" s="5" t="s">
        <v>144</v>
      </c>
    </row>
    <row r="115" spans="1:14" ht="25" x14ac:dyDescent="0.35">
      <c r="A115" s="1"/>
      <c r="B115" s="5" t="s">
        <v>30</v>
      </c>
      <c r="C115" s="5" t="s">
        <v>431</v>
      </c>
      <c r="D115" s="5" t="s">
        <v>432</v>
      </c>
      <c r="E115" s="4" t="s">
        <v>127</v>
      </c>
      <c r="F115" s="4" t="s">
        <v>128</v>
      </c>
      <c r="G115" s="6" t="s">
        <v>433</v>
      </c>
      <c r="H115" s="8">
        <v>0</v>
      </c>
      <c r="I115" s="5" t="s">
        <v>130</v>
      </c>
      <c r="J115" s="5" t="s">
        <v>131</v>
      </c>
      <c r="K115" s="5" t="s">
        <v>132</v>
      </c>
      <c r="L115" s="5" t="s">
        <v>133</v>
      </c>
      <c r="M115" s="8">
        <v>6226</v>
      </c>
      <c r="N115" s="5" t="s">
        <v>144</v>
      </c>
    </row>
    <row r="116" spans="1:14" x14ac:dyDescent="0.35">
      <c r="A116" s="1"/>
      <c r="B116" s="5" t="s">
        <v>30</v>
      </c>
      <c r="C116" s="5" t="s">
        <v>434</v>
      </c>
      <c r="D116" s="5" t="s">
        <v>435</v>
      </c>
      <c r="E116" s="4" t="s">
        <v>127</v>
      </c>
      <c r="F116" s="4" t="s">
        <v>128</v>
      </c>
      <c r="G116" s="6" t="s">
        <v>436</v>
      </c>
      <c r="H116" s="8">
        <v>0</v>
      </c>
      <c r="I116" s="5" t="s">
        <v>130</v>
      </c>
      <c r="J116" s="5" t="s">
        <v>131</v>
      </c>
      <c r="K116" s="5" t="s">
        <v>132</v>
      </c>
      <c r="L116" s="5" t="s">
        <v>133</v>
      </c>
      <c r="M116" s="8">
        <v>352</v>
      </c>
      <c r="N116" s="5" t="s">
        <v>144</v>
      </c>
    </row>
    <row r="117" spans="1:14" ht="50" x14ac:dyDescent="0.35">
      <c r="A117" s="1"/>
      <c r="B117" s="5" t="s">
        <v>30</v>
      </c>
      <c r="C117" s="5" t="s">
        <v>434</v>
      </c>
      <c r="D117" s="5" t="s">
        <v>437</v>
      </c>
      <c r="E117" s="4" t="s">
        <v>127</v>
      </c>
      <c r="F117" s="4" t="s">
        <v>128</v>
      </c>
      <c r="G117" s="6" t="s">
        <v>438</v>
      </c>
      <c r="H117" s="8">
        <v>0</v>
      </c>
      <c r="I117" s="5" t="s">
        <v>130</v>
      </c>
      <c r="J117" s="5" t="s">
        <v>131</v>
      </c>
      <c r="K117" s="5" t="s">
        <v>132</v>
      </c>
      <c r="L117" s="5" t="s">
        <v>133</v>
      </c>
      <c r="M117" s="8">
        <v>8939</v>
      </c>
      <c r="N117" s="5" t="s">
        <v>144</v>
      </c>
    </row>
    <row r="118" spans="1:14" x14ac:dyDescent="0.35">
      <c r="A118" s="1"/>
      <c r="B118" s="5" t="s">
        <v>30</v>
      </c>
      <c r="C118" s="5" t="s">
        <v>439</v>
      </c>
      <c r="D118" s="5" t="s">
        <v>440</v>
      </c>
      <c r="E118" s="4" t="s">
        <v>441</v>
      </c>
      <c r="F118" s="4" t="s">
        <v>442</v>
      </c>
      <c r="G118" s="6" t="s">
        <v>443</v>
      </c>
      <c r="H118" s="8">
        <v>0</v>
      </c>
      <c r="I118" s="5" t="s">
        <v>130</v>
      </c>
      <c r="J118" s="5" t="s">
        <v>131</v>
      </c>
      <c r="K118" s="5" t="s">
        <v>132</v>
      </c>
      <c r="L118" s="5" t="s">
        <v>207</v>
      </c>
      <c r="M118" s="8">
        <v>14748</v>
      </c>
      <c r="N118" s="5" t="s">
        <v>144</v>
      </c>
    </row>
    <row r="119" spans="1:14" ht="25" x14ac:dyDescent="0.35">
      <c r="A119" s="1"/>
      <c r="B119" s="5" t="s">
        <v>30</v>
      </c>
      <c r="C119" s="5" t="s">
        <v>444</v>
      </c>
      <c r="D119" s="5" t="s">
        <v>146</v>
      </c>
      <c r="E119" s="4" t="s">
        <v>127</v>
      </c>
      <c r="F119" s="4" t="s">
        <v>128</v>
      </c>
      <c r="G119" s="6" t="s">
        <v>445</v>
      </c>
      <c r="H119" s="8">
        <v>0</v>
      </c>
      <c r="I119" s="5" t="s">
        <v>206</v>
      </c>
      <c r="J119" s="5" t="s">
        <v>131</v>
      </c>
      <c r="K119" s="5" t="s">
        <v>132</v>
      </c>
      <c r="L119" s="5" t="s">
        <v>133</v>
      </c>
      <c r="M119" s="8">
        <v>17362</v>
      </c>
      <c r="N119" s="5" t="s">
        <v>144</v>
      </c>
    </row>
    <row r="120" spans="1:14" ht="37.5" x14ac:dyDescent="0.35">
      <c r="A120" s="1"/>
      <c r="B120" s="5" t="s">
        <v>30</v>
      </c>
      <c r="C120" s="5" t="s">
        <v>444</v>
      </c>
      <c r="D120" s="5" t="s">
        <v>446</v>
      </c>
      <c r="E120" s="4" t="s">
        <v>127</v>
      </c>
      <c r="F120" s="4" t="s">
        <v>128</v>
      </c>
      <c r="G120" s="6" t="s">
        <v>447</v>
      </c>
      <c r="H120" s="8">
        <v>0</v>
      </c>
      <c r="I120" s="5" t="s">
        <v>206</v>
      </c>
      <c r="J120" s="5" t="s">
        <v>131</v>
      </c>
      <c r="K120" s="5" t="s">
        <v>132</v>
      </c>
      <c r="L120" s="5" t="s">
        <v>133</v>
      </c>
      <c r="M120" s="8">
        <v>17360</v>
      </c>
      <c r="N120" s="5" t="s">
        <v>144</v>
      </c>
    </row>
    <row r="121" spans="1:14" ht="25" x14ac:dyDescent="0.35">
      <c r="A121" s="1"/>
      <c r="B121" s="5" t="s">
        <v>30</v>
      </c>
      <c r="C121" s="5" t="s">
        <v>448</v>
      </c>
      <c r="D121" s="5" t="s">
        <v>449</v>
      </c>
      <c r="E121" s="4" t="s">
        <v>127</v>
      </c>
      <c r="F121" s="4" t="s">
        <v>128</v>
      </c>
      <c r="G121" s="6" t="s">
        <v>450</v>
      </c>
      <c r="H121" s="8">
        <v>0</v>
      </c>
      <c r="I121" s="5" t="s">
        <v>130</v>
      </c>
      <c r="J121" s="5" t="s">
        <v>143</v>
      </c>
      <c r="K121" s="5" t="s">
        <v>132</v>
      </c>
      <c r="L121" s="5" t="s">
        <v>133</v>
      </c>
      <c r="M121" s="8">
        <v>23258</v>
      </c>
      <c r="N121" s="5" t="s">
        <v>144</v>
      </c>
    </row>
    <row r="122" spans="1:14" ht="25" x14ac:dyDescent="0.35">
      <c r="A122" s="1"/>
      <c r="B122" s="5" t="s">
        <v>30</v>
      </c>
      <c r="C122" s="5" t="s">
        <v>451</v>
      </c>
      <c r="D122" s="5" t="s">
        <v>452</v>
      </c>
      <c r="E122" s="4" t="s">
        <v>453</v>
      </c>
      <c r="F122" s="4" t="s">
        <v>429</v>
      </c>
      <c r="G122" s="6" t="s">
        <v>454</v>
      </c>
      <c r="H122" s="8">
        <v>0</v>
      </c>
      <c r="I122" s="5" t="s">
        <v>206</v>
      </c>
      <c r="J122" s="5" t="s">
        <v>131</v>
      </c>
      <c r="K122" s="5" t="s">
        <v>132</v>
      </c>
      <c r="L122" s="5" t="s">
        <v>207</v>
      </c>
      <c r="M122" s="8">
        <v>15247</v>
      </c>
      <c r="N122" s="5" t="s">
        <v>144</v>
      </c>
    </row>
    <row r="123" spans="1:14" ht="50" x14ac:dyDescent="0.35">
      <c r="A123" s="1"/>
      <c r="B123" s="5" t="s">
        <v>30</v>
      </c>
      <c r="C123" s="5" t="s">
        <v>455</v>
      </c>
      <c r="D123" s="5" t="s">
        <v>456</v>
      </c>
      <c r="E123" s="4" t="s">
        <v>127</v>
      </c>
      <c r="F123" s="4" t="s">
        <v>128</v>
      </c>
      <c r="G123" s="6" t="s">
        <v>457</v>
      </c>
      <c r="H123" s="8">
        <v>0</v>
      </c>
      <c r="I123" s="5" t="s">
        <v>130</v>
      </c>
      <c r="J123" s="5" t="s">
        <v>131</v>
      </c>
      <c r="K123" s="5" t="s">
        <v>132</v>
      </c>
      <c r="L123" s="5" t="s">
        <v>133</v>
      </c>
      <c r="M123" s="8">
        <v>834</v>
      </c>
      <c r="N123" s="5" t="s">
        <v>144</v>
      </c>
    </row>
    <row r="124" spans="1:14" ht="50" x14ac:dyDescent="0.35">
      <c r="A124" s="1"/>
      <c r="B124" s="5" t="s">
        <v>30</v>
      </c>
      <c r="C124" s="5" t="s">
        <v>455</v>
      </c>
      <c r="D124" s="5" t="s">
        <v>458</v>
      </c>
      <c r="E124" s="4" t="s">
        <v>127</v>
      </c>
      <c r="F124" s="4" t="s">
        <v>128</v>
      </c>
      <c r="G124" s="6" t="s">
        <v>459</v>
      </c>
      <c r="H124" s="8">
        <v>0</v>
      </c>
      <c r="I124" s="5" t="s">
        <v>130</v>
      </c>
      <c r="J124" s="5" t="s">
        <v>131</v>
      </c>
      <c r="K124" s="5" t="s">
        <v>132</v>
      </c>
      <c r="L124" s="5" t="s">
        <v>133</v>
      </c>
      <c r="M124" s="8">
        <v>9267</v>
      </c>
      <c r="N124" s="5" t="s">
        <v>144</v>
      </c>
    </row>
    <row r="125" spans="1:14" ht="37.5" x14ac:dyDescent="0.35">
      <c r="A125" s="1"/>
      <c r="B125" s="5" t="s">
        <v>30</v>
      </c>
      <c r="C125" s="5" t="s">
        <v>460</v>
      </c>
      <c r="D125" s="5" t="s">
        <v>17</v>
      </c>
      <c r="E125" s="4" t="s">
        <v>127</v>
      </c>
      <c r="F125" s="4" t="s">
        <v>128</v>
      </c>
      <c r="G125" s="6" t="s">
        <v>461</v>
      </c>
      <c r="H125" s="8">
        <v>0</v>
      </c>
      <c r="I125" s="5" t="s">
        <v>206</v>
      </c>
      <c r="J125" s="5" t="s">
        <v>143</v>
      </c>
      <c r="K125" s="5" t="s">
        <v>132</v>
      </c>
      <c r="L125" s="5" t="s">
        <v>133</v>
      </c>
      <c r="M125" s="8">
        <v>1751</v>
      </c>
      <c r="N125" s="5" t="s">
        <v>144</v>
      </c>
    </row>
    <row r="126" spans="1:14" ht="37.5" x14ac:dyDescent="0.35">
      <c r="A126" s="1"/>
      <c r="B126" s="5" t="s">
        <v>30</v>
      </c>
      <c r="C126" s="5" t="s">
        <v>462</v>
      </c>
      <c r="D126" s="5" t="s">
        <v>463</v>
      </c>
      <c r="E126" s="4" t="s">
        <v>127</v>
      </c>
      <c r="F126" s="4" t="s">
        <v>128</v>
      </c>
      <c r="G126" s="6" t="s">
        <v>464</v>
      </c>
      <c r="H126" s="8">
        <v>0</v>
      </c>
      <c r="I126" s="5" t="s">
        <v>130</v>
      </c>
      <c r="J126" s="5" t="s">
        <v>131</v>
      </c>
      <c r="K126" s="5" t="s">
        <v>132</v>
      </c>
      <c r="L126" s="5" t="s">
        <v>133</v>
      </c>
      <c r="M126" s="8">
        <v>13510</v>
      </c>
      <c r="N126" s="5" t="s">
        <v>144</v>
      </c>
    </row>
    <row r="127" spans="1:14" ht="37.5" x14ac:dyDescent="0.35">
      <c r="A127" s="1"/>
      <c r="B127" s="5" t="s">
        <v>30</v>
      </c>
      <c r="C127" s="5" t="s">
        <v>462</v>
      </c>
      <c r="D127" s="5" t="s">
        <v>465</v>
      </c>
      <c r="E127" s="4" t="s">
        <v>127</v>
      </c>
      <c r="F127" s="4" t="s">
        <v>128</v>
      </c>
      <c r="G127" s="6" t="s">
        <v>466</v>
      </c>
      <c r="H127" s="8">
        <v>0</v>
      </c>
      <c r="I127" s="5" t="s">
        <v>130</v>
      </c>
      <c r="J127" s="5" t="s">
        <v>131</v>
      </c>
      <c r="K127" s="5" t="s">
        <v>132</v>
      </c>
      <c r="L127" s="5" t="s">
        <v>133</v>
      </c>
      <c r="M127" s="8">
        <v>8680</v>
      </c>
      <c r="N127" s="5" t="s">
        <v>144</v>
      </c>
    </row>
    <row r="128" spans="1:14" ht="25" x14ac:dyDescent="0.35">
      <c r="A128" s="1"/>
      <c r="B128" s="5" t="s">
        <v>30</v>
      </c>
      <c r="C128" s="5" t="s">
        <v>462</v>
      </c>
      <c r="D128" s="5" t="s">
        <v>467</v>
      </c>
      <c r="E128" s="4" t="s">
        <v>468</v>
      </c>
      <c r="F128" s="4" t="s">
        <v>469</v>
      </c>
      <c r="G128" s="6" t="s">
        <v>470</v>
      </c>
      <c r="H128" s="8">
        <v>20</v>
      </c>
      <c r="I128" s="5" t="s">
        <v>130</v>
      </c>
      <c r="J128" s="5" t="s">
        <v>131</v>
      </c>
      <c r="K128" s="5" t="s">
        <v>203</v>
      </c>
      <c r="L128" s="5" t="s">
        <v>136</v>
      </c>
      <c r="M128" s="8">
        <v>12989</v>
      </c>
      <c r="N128" s="5" t="s">
        <v>144</v>
      </c>
    </row>
    <row r="129" spans="1:14" ht="25" x14ac:dyDescent="0.35">
      <c r="A129" s="1"/>
      <c r="B129" s="5" t="s">
        <v>30</v>
      </c>
      <c r="C129" s="5" t="s">
        <v>471</v>
      </c>
      <c r="D129" s="5" t="s">
        <v>109</v>
      </c>
      <c r="E129" s="4" t="s">
        <v>127</v>
      </c>
      <c r="F129" s="4" t="s">
        <v>128</v>
      </c>
      <c r="G129" s="6" t="s">
        <v>472</v>
      </c>
      <c r="H129" s="8">
        <v>0</v>
      </c>
      <c r="I129" s="5" t="s">
        <v>130</v>
      </c>
      <c r="J129" s="5" t="s">
        <v>143</v>
      </c>
      <c r="K129" s="5" t="s">
        <v>132</v>
      </c>
      <c r="L129" s="5" t="s">
        <v>133</v>
      </c>
      <c r="M129" s="8">
        <v>511</v>
      </c>
      <c r="N129" s="5" t="s">
        <v>144</v>
      </c>
    </row>
    <row r="130" spans="1:14" ht="25" x14ac:dyDescent="0.35">
      <c r="A130" s="1"/>
      <c r="B130" s="5" t="s">
        <v>30</v>
      </c>
      <c r="C130" s="5" t="s">
        <v>473</v>
      </c>
      <c r="D130" s="5" t="s">
        <v>474</v>
      </c>
      <c r="E130" s="4" t="s">
        <v>475</v>
      </c>
      <c r="F130" s="4" t="s">
        <v>476</v>
      </c>
      <c r="G130" s="6" t="s">
        <v>477</v>
      </c>
      <c r="H130" s="8">
        <v>0</v>
      </c>
      <c r="I130" s="5" t="s">
        <v>130</v>
      </c>
      <c r="J130" s="5" t="s">
        <v>131</v>
      </c>
      <c r="K130" s="5" t="s">
        <v>132</v>
      </c>
      <c r="L130" s="5" t="s">
        <v>136</v>
      </c>
      <c r="M130" s="8">
        <v>741</v>
      </c>
      <c r="N130" s="5" t="s">
        <v>144</v>
      </c>
    </row>
    <row r="131" spans="1:14" ht="25" x14ac:dyDescent="0.35">
      <c r="A131" s="1"/>
      <c r="B131" s="5" t="s">
        <v>30</v>
      </c>
      <c r="C131" s="5" t="s">
        <v>473</v>
      </c>
      <c r="D131" s="5" t="s">
        <v>474</v>
      </c>
      <c r="E131" s="4" t="s">
        <v>478</v>
      </c>
      <c r="F131" s="4" t="s">
        <v>479</v>
      </c>
      <c r="G131" s="6" t="s">
        <v>480</v>
      </c>
      <c r="H131" s="8">
        <v>0</v>
      </c>
      <c r="I131" s="5" t="s">
        <v>130</v>
      </c>
      <c r="J131" s="5" t="s">
        <v>131</v>
      </c>
      <c r="K131" s="5" t="s">
        <v>132</v>
      </c>
      <c r="L131" s="5" t="s">
        <v>136</v>
      </c>
      <c r="M131" s="8">
        <v>741</v>
      </c>
      <c r="N131" s="5" t="s">
        <v>144</v>
      </c>
    </row>
    <row r="132" spans="1:14" ht="50" x14ac:dyDescent="0.35">
      <c r="A132" s="1"/>
      <c r="B132" s="5" t="s">
        <v>30</v>
      </c>
      <c r="C132" s="5" t="s">
        <v>481</v>
      </c>
      <c r="D132" s="5" t="s">
        <v>482</v>
      </c>
      <c r="E132" s="4" t="s">
        <v>483</v>
      </c>
      <c r="F132" s="4" t="s">
        <v>484</v>
      </c>
      <c r="G132" s="6" t="s">
        <v>485</v>
      </c>
      <c r="H132" s="8">
        <v>0</v>
      </c>
      <c r="I132" s="5" t="s">
        <v>130</v>
      </c>
      <c r="J132" s="5" t="s">
        <v>131</v>
      </c>
      <c r="K132" s="5" t="s">
        <v>132</v>
      </c>
      <c r="L132" s="5" t="s">
        <v>207</v>
      </c>
      <c r="M132" s="8">
        <v>920</v>
      </c>
      <c r="N132" s="5" t="s">
        <v>144</v>
      </c>
    </row>
    <row r="133" spans="1:14" ht="25" x14ac:dyDescent="0.35">
      <c r="A133" s="1"/>
      <c r="B133" s="5" t="s">
        <v>30</v>
      </c>
      <c r="C133" s="5" t="s">
        <v>481</v>
      </c>
      <c r="D133" s="5" t="s">
        <v>486</v>
      </c>
      <c r="E133" s="4" t="s">
        <v>487</v>
      </c>
      <c r="F133" s="4" t="s">
        <v>488</v>
      </c>
      <c r="G133" s="6" t="s">
        <v>489</v>
      </c>
      <c r="H133" s="8">
        <v>0</v>
      </c>
      <c r="I133" s="5" t="s">
        <v>130</v>
      </c>
      <c r="J133" s="5" t="s">
        <v>131</v>
      </c>
      <c r="K133" s="5" t="s">
        <v>132</v>
      </c>
      <c r="L133" s="5" t="s">
        <v>133</v>
      </c>
      <c r="M133" s="8">
        <v>917</v>
      </c>
      <c r="N133" s="5" t="s">
        <v>144</v>
      </c>
    </row>
    <row r="134" spans="1:14" ht="37.5" x14ac:dyDescent="0.35">
      <c r="A134" s="1"/>
      <c r="B134" s="5" t="s">
        <v>30</v>
      </c>
      <c r="C134" s="5" t="s">
        <v>31</v>
      </c>
      <c r="D134" s="5" t="s">
        <v>490</v>
      </c>
      <c r="E134" s="4" t="s">
        <v>127</v>
      </c>
      <c r="F134" s="4" t="s">
        <v>128</v>
      </c>
      <c r="G134" s="6" t="s">
        <v>491</v>
      </c>
      <c r="H134" s="8">
        <v>0</v>
      </c>
      <c r="I134" s="5" t="s">
        <v>130</v>
      </c>
      <c r="J134" s="5" t="s">
        <v>131</v>
      </c>
      <c r="K134" s="5" t="s">
        <v>132</v>
      </c>
      <c r="L134" s="5" t="s">
        <v>207</v>
      </c>
      <c r="M134" s="8">
        <v>758</v>
      </c>
      <c r="N134" s="5" t="s">
        <v>144</v>
      </c>
    </row>
    <row r="135" spans="1:14" ht="25" x14ac:dyDescent="0.35">
      <c r="A135" s="1"/>
      <c r="B135" s="5" t="s">
        <v>30</v>
      </c>
      <c r="C135" s="5" t="s">
        <v>492</v>
      </c>
      <c r="D135" s="5" t="s">
        <v>493</v>
      </c>
      <c r="E135" s="4" t="s">
        <v>127</v>
      </c>
      <c r="F135" s="4" t="s">
        <v>128</v>
      </c>
      <c r="G135" s="6" t="s">
        <v>494</v>
      </c>
      <c r="H135" s="8">
        <v>0</v>
      </c>
      <c r="I135" s="5" t="s">
        <v>130</v>
      </c>
      <c r="J135" s="5" t="s">
        <v>131</v>
      </c>
      <c r="K135" s="5" t="s">
        <v>132</v>
      </c>
      <c r="L135" s="5" t="s">
        <v>133</v>
      </c>
      <c r="M135" s="8">
        <v>10930</v>
      </c>
      <c r="N135" s="5" t="s">
        <v>144</v>
      </c>
    </row>
    <row r="136" spans="1:14" ht="25" x14ac:dyDescent="0.35">
      <c r="A136" s="1"/>
      <c r="B136" s="5" t="s">
        <v>495</v>
      </c>
      <c r="C136" s="5" t="s">
        <v>496</v>
      </c>
      <c r="D136" s="5" t="s">
        <v>497</v>
      </c>
      <c r="E136" s="4" t="s">
        <v>498</v>
      </c>
      <c r="F136" s="4" t="s">
        <v>499</v>
      </c>
      <c r="G136" s="6" t="s">
        <v>500</v>
      </c>
      <c r="H136" s="8">
        <v>0</v>
      </c>
      <c r="I136" s="5" t="s">
        <v>130</v>
      </c>
      <c r="J136" s="5" t="s">
        <v>131</v>
      </c>
      <c r="K136" s="5" t="s">
        <v>132</v>
      </c>
      <c r="L136" s="5" t="s">
        <v>358</v>
      </c>
      <c r="M136" s="8">
        <v>1243</v>
      </c>
      <c r="N136" s="5" t="s">
        <v>144</v>
      </c>
    </row>
    <row r="137" spans="1:14" ht="25" x14ac:dyDescent="0.35">
      <c r="A137" s="1"/>
      <c r="B137" s="5" t="s">
        <v>37</v>
      </c>
      <c r="C137" s="5" t="s">
        <v>501</v>
      </c>
      <c r="D137" s="5" t="s">
        <v>337</v>
      </c>
      <c r="E137" s="4" t="s">
        <v>127</v>
      </c>
      <c r="F137" s="4" t="s">
        <v>502</v>
      </c>
      <c r="G137" s="6" t="s">
        <v>503</v>
      </c>
      <c r="H137" s="8">
        <v>87</v>
      </c>
      <c r="I137" s="5" t="s">
        <v>130</v>
      </c>
      <c r="J137" s="5" t="s">
        <v>131</v>
      </c>
      <c r="K137" s="5" t="s">
        <v>132</v>
      </c>
      <c r="L137" s="5" t="s">
        <v>207</v>
      </c>
      <c r="M137" s="8">
        <v>14965</v>
      </c>
      <c r="N137" s="5" t="s">
        <v>134</v>
      </c>
    </row>
    <row r="138" spans="1:14" x14ac:dyDescent="0.35">
      <c r="A138" s="1"/>
      <c r="B138" s="5" t="s">
        <v>37</v>
      </c>
      <c r="C138" s="5" t="s">
        <v>504</v>
      </c>
      <c r="D138" s="5" t="s">
        <v>505</v>
      </c>
      <c r="E138" s="4" t="s">
        <v>127</v>
      </c>
      <c r="F138" s="4" t="s">
        <v>128</v>
      </c>
      <c r="G138" s="6" t="s">
        <v>506</v>
      </c>
      <c r="H138" s="8">
        <v>0</v>
      </c>
      <c r="I138" s="5" t="s">
        <v>130</v>
      </c>
      <c r="J138" s="5" t="s">
        <v>131</v>
      </c>
      <c r="K138" s="5" t="s">
        <v>132</v>
      </c>
      <c r="L138" s="5" t="s">
        <v>207</v>
      </c>
      <c r="M138" s="8">
        <v>681</v>
      </c>
      <c r="N138" s="5" t="s">
        <v>144</v>
      </c>
    </row>
    <row r="139" spans="1:14" ht="37.5" x14ac:dyDescent="0.35">
      <c r="A139" s="1"/>
      <c r="B139" s="5" t="s">
        <v>37</v>
      </c>
      <c r="C139" s="5" t="s">
        <v>38</v>
      </c>
      <c r="D139" s="5" t="s">
        <v>39</v>
      </c>
      <c r="E139" s="4" t="s">
        <v>127</v>
      </c>
      <c r="F139" s="4" t="s">
        <v>128</v>
      </c>
      <c r="G139" s="6" t="s">
        <v>507</v>
      </c>
      <c r="H139" s="8">
        <v>0</v>
      </c>
      <c r="I139" s="5" t="s">
        <v>130</v>
      </c>
      <c r="J139" s="5" t="s">
        <v>143</v>
      </c>
      <c r="K139" s="5" t="s">
        <v>132</v>
      </c>
      <c r="L139" s="5" t="s">
        <v>133</v>
      </c>
      <c r="M139" s="8">
        <v>679</v>
      </c>
      <c r="N139" s="5" t="s">
        <v>144</v>
      </c>
    </row>
    <row r="140" spans="1:14" x14ac:dyDescent="0.35">
      <c r="A140" s="1"/>
      <c r="B140" s="5" t="s">
        <v>105</v>
      </c>
      <c r="C140" s="5" t="s">
        <v>508</v>
      </c>
      <c r="D140" s="5" t="s">
        <v>26</v>
      </c>
      <c r="E140" s="4" t="s">
        <v>127</v>
      </c>
      <c r="F140" s="4" t="s">
        <v>128</v>
      </c>
      <c r="G140" s="6" t="s">
        <v>509</v>
      </c>
      <c r="H140" s="8">
        <v>0</v>
      </c>
      <c r="I140" s="5" t="s">
        <v>130</v>
      </c>
      <c r="J140" s="5" t="s">
        <v>143</v>
      </c>
      <c r="K140" s="5" t="s">
        <v>132</v>
      </c>
      <c r="L140" s="5" t="s">
        <v>133</v>
      </c>
      <c r="M140" s="8">
        <v>258</v>
      </c>
      <c r="N140" s="5" t="s">
        <v>134</v>
      </c>
    </row>
    <row r="141" spans="1:14" ht="25" x14ac:dyDescent="0.35">
      <c r="A141" s="1"/>
      <c r="B141" s="5" t="s">
        <v>107</v>
      </c>
      <c r="C141" s="5" t="s">
        <v>510</v>
      </c>
      <c r="D141" s="5" t="s">
        <v>511</v>
      </c>
      <c r="E141" s="4" t="s">
        <v>127</v>
      </c>
      <c r="F141" s="4" t="s">
        <v>128</v>
      </c>
      <c r="G141" s="6" t="s">
        <v>512</v>
      </c>
      <c r="H141" s="8">
        <v>0</v>
      </c>
      <c r="I141" s="5" t="s">
        <v>206</v>
      </c>
      <c r="J141" s="5" t="s">
        <v>143</v>
      </c>
      <c r="K141" s="5" t="s">
        <v>132</v>
      </c>
      <c r="L141" s="5" t="s">
        <v>133</v>
      </c>
      <c r="M141" s="8">
        <v>22626</v>
      </c>
      <c r="N141" s="5" t="s">
        <v>144</v>
      </c>
    </row>
    <row r="142" spans="1:14" ht="25" x14ac:dyDescent="0.35">
      <c r="A142" s="1"/>
      <c r="B142" s="5" t="s">
        <v>107</v>
      </c>
      <c r="C142" s="5" t="s">
        <v>510</v>
      </c>
      <c r="D142" s="5" t="s">
        <v>513</v>
      </c>
      <c r="E142" s="4" t="s">
        <v>127</v>
      </c>
      <c r="F142" s="4" t="s">
        <v>128</v>
      </c>
      <c r="G142" s="6" t="s">
        <v>514</v>
      </c>
      <c r="H142" s="8">
        <v>0</v>
      </c>
      <c r="I142" s="5" t="s">
        <v>130</v>
      </c>
      <c r="J142" s="5" t="s">
        <v>131</v>
      </c>
      <c r="K142" s="5" t="s">
        <v>132</v>
      </c>
      <c r="L142" s="5" t="s">
        <v>133</v>
      </c>
      <c r="M142" s="8">
        <v>22636</v>
      </c>
      <c r="N142" s="5" t="s">
        <v>144</v>
      </c>
    </row>
    <row r="143" spans="1:14" ht="25" x14ac:dyDescent="0.35">
      <c r="A143" s="1"/>
      <c r="B143" s="5" t="s">
        <v>107</v>
      </c>
      <c r="C143" s="5" t="s">
        <v>510</v>
      </c>
      <c r="D143" s="5" t="s">
        <v>515</v>
      </c>
      <c r="E143" s="4" t="s">
        <v>378</v>
      </c>
      <c r="F143" s="4" t="s">
        <v>516</v>
      </c>
      <c r="G143" s="6" t="s">
        <v>517</v>
      </c>
      <c r="H143" s="8">
        <v>0</v>
      </c>
      <c r="I143" s="5" t="s">
        <v>130</v>
      </c>
      <c r="J143" s="5" t="s">
        <v>143</v>
      </c>
      <c r="K143" s="5" t="s">
        <v>132</v>
      </c>
      <c r="L143" s="5" t="s">
        <v>133</v>
      </c>
      <c r="M143" s="8">
        <v>22610</v>
      </c>
      <c r="N143" s="5" t="s">
        <v>144</v>
      </c>
    </row>
    <row r="144" spans="1:14" ht="25" x14ac:dyDescent="0.35">
      <c r="A144" s="1"/>
      <c r="B144" s="5" t="s">
        <v>107</v>
      </c>
      <c r="C144" s="5" t="s">
        <v>518</v>
      </c>
      <c r="D144" s="5" t="s">
        <v>519</v>
      </c>
      <c r="E144" s="4" t="s">
        <v>520</v>
      </c>
      <c r="F144" s="4" t="s">
        <v>521</v>
      </c>
      <c r="G144" s="6" t="s">
        <v>522</v>
      </c>
      <c r="H144" s="8">
        <v>0</v>
      </c>
      <c r="I144" s="5" t="s">
        <v>130</v>
      </c>
      <c r="J144" s="5" t="s">
        <v>131</v>
      </c>
      <c r="K144" s="5" t="s">
        <v>132</v>
      </c>
      <c r="L144" s="5" t="s">
        <v>136</v>
      </c>
      <c r="M144" s="8">
        <v>13669</v>
      </c>
      <c r="N144" s="5" t="s">
        <v>144</v>
      </c>
    </row>
    <row r="145" spans="1:14" ht="25" x14ac:dyDescent="0.35">
      <c r="A145" s="1"/>
      <c r="B145" s="5" t="s">
        <v>107</v>
      </c>
      <c r="C145" s="5" t="s">
        <v>523</v>
      </c>
      <c r="D145" s="5" t="s">
        <v>524</v>
      </c>
      <c r="E145" s="4" t="s">
        <v>525</v>
      </c>
      <c r="F145" s="4" t="s">
        <v>526</v>
      </c>
      <c r="G145" s="6" t="s">
        <v>527</v>
      </c>
      <c r="H145" s="8">
        <v>0</v>
      </c>
      <c r="I145" s="5" t="s">
        <v>130</v>
      </c>
      <c r="J145" s="5" t="s">
        <v>131</v>
      </c>
      <c r="K145" s="5" t="s">
        <v>132</v>
      </c>
      <c r="L145" s="5" t="s">
        <v>207</v>
      </c>
      <c r="M145" s="8">
        <v>13457</v>
      </c>
      <c r="N145" s="5" t="s">
        <v>144</v>
      </c>
    </row>
    <row r="146" spans="1:14" ht="37.5" x14ac:dyDescent="0.35">
      <c r="A146" s="1"/>
      <c r="B146" s="5" t="s">
        <v>107</v>
      </c>
      <c r="C146" s="5" t="s">
        <v>140</v>
      </c>
      <c r="D146" s="5" t="s">
        <v>528</v>
      </c>
      <c r="E146" s="4" t="s">
        <v>127</v>
      </c>
      <c r="F146" s="4" t="s">
        <v>128</v>
      </c>
      <c r="G146" s="6" t="s">
        <v>529</v>
      </c>
      <c r="H146" s="8">
        <v>0</v>
      </c>
      <c r="I146" s="5" t="s">
        <v>130</v>
      </c>
      <c r="J146" s="5" t="s">
        <v>143</v>
      </c>
      <c r="K146" s="5" t="s">
        <v>132</v>
      </c>
      <c r="L146" s="5" t="s">
        <v>133</v>
      </c>
      <c r="M146" s="8">
        <v>13658</v>
      </c>
      <c r="N146" s="5" t="s">
        <v>144</v>
      </c>
    </row>
    <row r="147" spans="1:14" x14ac:dyDescent="0.35">
      <c r="A147" s="1"/>
      <c r="B147" s="5" t="s">
        <v>107</v>
      </c>
      <c r="C147" s="5" t="s">
        <v>530</v>
      </c>
      <c r="D147" s="5" t="s">
        <v>531</v>
      </c>
      <c r="E147" s="4" t="s">
        <v>127</v>
      </c>
      <c r="F147" s="4" t="s">
        <v>128</v>
      </c>
      <c r="G147" s="6" t="s">
        <v>532</v>
      </c>
      <c r="H147" s="8">
        <v>0</v>
      </c>
      <c r="I147" s="5" t="s">
        <v>130</v>
      </c>
      <c r="J147" s="5" t="s">
        <v>131</v>
      </c>
      <c r="K147" s="5" t="s">
        <v>132</v>
      </c>
      <c r="L147" s="5" t="s">
        <v>133</v>
      </c>
      <c r="M147" s="8">
        <v>13581</v>
      </c>
      <c r="N147" s="5" t="s">
        <v>144</v>
      </c>
    </row>
    <row r="148" spans="1:14" ht="37.5" x14ac:dyDescent="0.35">
      <c r="A148" s="1"/>
      <c r="B148" s="5" t="s">
        <v>107</v>
      </c>
      <c r="C148" s="5" t="s">
        <v>533</v>
      </c>
      <c r="D148" s="5" t="s">
        <v>534</v>
      </c>
      <c r="E148" s="4" t="s">
        <v>127</v>
      </c>
      <c r="F148" s="4" t="s">
        <v>128</v>
      </c>
      <c r="G148" s="6" t="s">
        <v>535</v>
      </c>
      <c r="H148" s="8">
        <v>0</v>
      </c>
      <c r="I148" s="5" t="s">
        <v>130</v>
      </c>
      <c r="J148" s="5" t="s">
        <v>143</v>
      </c>
      <c r="K148" s="5" t="s">
        <v>132</v>
      </c>
      <c r="L148" s="5" t="s">
        <v>133</v>
      </c>
      <c r="M148" s="8">
        <v>17377</v>
      </c>
      <c r="N148" s="5" t="s">
        <v>144</v>
      </c>
    </row>
    <row r="149" spans="1:14" ht="25" x14ac:dyDescent="0.35">
      <c r="A149" s="1"/>
      <c r="B149" s="5" t="s">
        <v>107</v>
      </c>
      <c r="C149" s="5" t="s">
        <v>533</v>
      </c>
      <c r="D149" s="5" t="s">
        <v>515</v>
      </c>
      <c r="E149" s="4" t="s">
        <v>127</v>
      </c>
      <c r="F149" s="4" t="s">
        <v>128</v>
      </c>
      <c r="G149" s="6" t="s">
        <v>536</v>
      </c>
      <c r="H149" s="8">
        <v>0</v>
      </c>
      <c r="I149" s="5" t="s">
        <v>130</v>
      </c>
      <c r="J149" s="5" t="s">
        <v>143</v>
      </c>
      <c r="K149" s="5" t="s">
        <v>132</v>
      </c>
      <c r="L149" s="5" t="s">
        <v>133</v>
      </c>
      <c r="M149" s="8">
        <v>22616</v>
      </c>
      <c r="N149" s="5" t="s">
        <v>144</v>
      </c>
    </row>
    <row r="150" spans="1:14" ht="37.5" x14ac:dyDescent="0.35">
      <c r="A150" s="1"/>
      <c r="B150" s="5" t="s">
        <v>107</v>
      </c>
      <c r="C150" s="5" t="s">
        <v>537</v>
      </c>
      <c r="D150" s="5" t="s">
        <v>538</v>
      </c>
      <c r="E150" s="4" t="s">
        <v>127</v>
      </c>
      <c r="F150" s="4" t="s">
        <v>128</v>
      </c>
      <c r="G150" s="6" t="s">
        <v>539</v>
      </c>
      <c r="H150" s="8">
        <v>0</v>
      </c>
      <c r="I150" s="5" t="s">
        <v>130</v>
      </c>
      <c r="J150" s="5" t="s">
        <v>131</v>
      </c>
      <c r="K150" s="5" t="s">
        <v>132</v>
      </c>
      <c r="L150" s="5" t="s">
        <v>133</v>
      </c>
      <c r="M150" s="8">
        <v>22609</v>
      </c>
      <c r="N150" s="5" t="s">
        <v>144</v>
      </c>
    </row>
    <row r="151" spans="1:14" ht="50" x14ac:dyDescent="0.35">
      <c r="A151" s="1"/>
      <c r="B151" s="5" t="s">
        <v>107</v>
      </c>
      <c r="C151" s="5" t="s">
        <v>540</v>
      </c>
      <c r="D151" s="5" t="s">
        <v>541</v>
      </c>
      <c r="E151" s="4" t="s">
        <v>127</v>
      </c>
      <c r="F151" s="4" t="s">
        <v>128</v>
      </c>
      <c r="G151" s="6" t="s">
        <v>542</v>
      </c>
      <c r="H151" s="8">
        <v>0</v>
      </c>
      <c r="I151" s="5" t="s">
        <v>206</v>
      </c>
      <c r="J151" s="5" t="s">
        <v>143</v>
      </c>
      <c r="K151" s="5" t="s">
        <v>132</v>
      </c>
      <c r="L151" s="5" t="s">
        <v>133</v>
      </c>
      <c r="M151" s="8">
        <v>10584</v>
      </c>
      <c r="N151" s="5" t="s">
        <v>144</v>
      </c>
    </row>
    <row r="152" spans="1:14" ht="37.5" x14ac:dyDescent="0.35">
      <c r="A152" s="1"/>
      <c r="B152" s="5" t="s">
        <v>107</v>
      </c>
      <c r="C152" s="5" t="s">
        <v>540</v>
      </c>
      <c r="D152" s="5" t="s">
        <v>110</v>
      </c>
      <c r="E152" s="4" t="s">
        <v>127</v>
      </c>
      <c r="F152" s="4" t="s">
        <v>128</v>
      </c>
      <c r="G152" s="6" t="s">
        <v>543</v>
      </c>
      <c r="H152" s="8">
        <v>0</v>
      </c>
      <c r="I152" s="5" t="s">
        <v>130</v>
      </c>
      <c r="J152" s="5" t="s">
        <v>143</v>
      </c>
      <c r="K152" s="5" t="s">
        <v>132</v>
      </c>
      <c r="L152" s="5" t="s">
        <v>133</v>
      </c>
      <c r="M152" s="8">
        <v>11121</v>
      </c>
      <c r="N152" s="5" t="s">
        <v>144</v>
      </c>
    </row>
    <row r="153" spans="1:14" ht="37.5" x14ac:dyDescent="0.35">
      <c r="A153" s="1"/>
      <c r="B153" s="5" t="s">
        <v>107</v>
      </c>
      <c r="C153" s="5" t="s">
        <v>540</v>
      </c>
      <c r="D153" s="5" t="s">
        <v>110</v>
      </c>
      <c r="E153" s="4" t="s">
        <v>127</v>
      </c>
      <c r="F153" s="4" t="s">
        <v>128</v>
      </c>
      <c r="G153" s="6" t="s">
        <v>544</v>
      </c>
      <c r="H153" s="8">
        <v>0</v>
      </c>
      <c r="I153" s="5" t="s">
        <v>130</v>
      </c>
      <c r="J153" s="5" t="s">
        <v>143</v>
      </c>
      <c r="K153" s="5" t="s">
        <v>132</v>
      </c>
      <c r="L153" s="5" t="s">
        <v>133</v>
      </c>
      <c r="M153" s="8">
        <v>11121</v>
      </c>
      <c r="N153" s="5" t="s">
        <v>144</v>
      </c>
    </row>
    <row r="154" spans="1:14" ht="37.5" x14ac:dyDescent="0.35">
      <c r="A154" s="1"/>
      <c r="B154" s="5" t="s">
        <v>107</v>
      </c>
      <c r="C154" s="5" t="s">
        <v>540</v>
      </c>
      <c r="D154" s="5" t="s">
        <v>545</v>
      </c>
      <c r="E154" s="4" t="s">
        <v>127</v>
      </c>
      <c r="F154" s="4" t="s">
        <v>128</v>
      </c>
      <c r="G154" s="6" t="s">
        <v>546</v>
      </c>
      <c r="H154" s="8">
        <v>0</v>
      </c>
      <c r="I154" s="5" t="s">
        <v>130</v>
      </c>
      <c r="J154" s="5" t="s">
        <v>143</v>
      </c>
      <c r="K154" s="5" t="s">
        <v>132</v>
      </c>
      <c r="L154" s="5" t="s">
        <v>133</v>
      </c>
      <c r="M154" s="8">
        <v>13176</v>
      </c>
      <c r="N154" s="5" t="s">
        <v>144</v>
      </c>
    </row>
    <row r="155" spans="1:14" ht="50" x14ac:dyDescent="0.35">
      <c r="A155" s="1"/>
      <c r="B155" s="5" t="s">
        <v>107</v>
      </c>
      <c r="C155" s="5" t="s">
        <v>547</v>
      </c>
      <c r="D155" s="5" t="s">
        <v>548</v>
      </c>
      <c r="E155" s="4" t="s">
        <v>127</v>
      </c>
      <c r="F155" s="4" t="s">
        <v>128</v>
      </c>
      <c r="G155" s="6" t="s">
        <v>549</v>
      </c>
      <c r="H155" s="8">
        <v>0</v>
      </c>
      <c r="I155" s="5" t="s">
        <v>130</v>
      </c>
      <c r="J155" s="5" t="s">
        <v>131</v>
      </c>
      <c r="K155" s="5" t="s">
        <v>132</v>
      </c>
      <c r="L155" s="5" t="s">
        <v>133</v>
      </c>
      <c r="M155" s="8">
        <v>14325</v>
      </c>
      <c r="N155" s="5" t="s">
        <v>144</v>
      </c>
    </row>
    <row r="156" spans="1:14" ht="50" x14ac:dyDescent="0.35">
      <c r="A156" s="1"/>
      <c r="B156" s="5" t="s">
        <v>107</v>
      </c>
      <c r="C156" s="5" t="s">
        <v>550</v>
      </c>
      <c r="D156" s="5" t="s">
        <v>110</v>
      </c>
      <c r="E156" s="4" t="s">
        <v>127</v>
      </c>
      <c r="F156" s="4" t="s">
        <v>128</v>
      </c>
      <c r="G156" s="6" t="s">
        <v>551</v>
      </c>
      <c r="H156" s="8">
        <v>0</v>
      </c>
      <c r="I156" s="5" t="s">
        <v>130</v>
      </c>
      <c r="J156" s="5" t="s">
        <v>143</v>
      </c>
      <c r="K156" s="5" t="s">
        <v>132</v>
      </c>
      <c r="L156" s="5" t="s">
        <v>133</v>
      </c>
      <c r="M156" s="8">
        <v>10581</v>
      </c>
      <c r="N156" s="5" t="s">
        <v>144</v>
      </c>
    </row>
    <row r="157" spans="1:14" ht="37.5" x14ac:dyDescent="0.35">
      <c r="A157" s="1"/>
      <c r="B157" s="5" t="s">
        <v>107</v>
      </c>
      <c r="C157" s="5" t="s">
        <v>550</v>
      </c>
      <c r="D157" s="5" t="s">
        <v>552</v>
      </c>
      <c r="E157" s="4" t="s">
        <v>127</v>
      </c>
      <c r="F157" s="4" t="s">
        <v>128</v>
      </c>
      <c r="G157" s="6" t="s">
        <v>553</v>
      </c>
      <c r="H157" s="8">
        <v>0</v>
      </c>
      <c r="I157" s="5" t="s">
        <v>130</v>
      </c>
      <c r="J157" s="5" t="s">
        <v>143</v>
      </c>
      <c r="K157" s="5" t="s">
        <v>132</v>
      </c>
      <c r="L157" s="5" t="s">
        <v>133</v>
      </c>
      <c r="M157" s="8">
        <v>13179</v>
      </c>
      <c r="N157" s="5" t="s">
        <v>144</v>
      </c>
    </row>
    <row r="158" spans="1:14" ht="25" x14ac:dyDescent="0.35">
      <c r="A158" s="1"/>
      <c r="B158" s="5" t="s">
        <v>107</v>
      </c>
      <c r="C158" s="5" t="s">
        <v>554</v>
      </c>
      <c r="D158" s="5" t="s">
        <v>555</v>
      </c>
      <c r="E158" s="4" t="s">
        <v>556</v>
      </c>
      <c r="F158" s="4" t="s">
        <v>557</v>
      </c>
      <c r="G158" s="6" t="s">
        <v>558</v>
      </c>
      <c r="H158" s="8">
        <v>0</v>
      </c>
      <c r="I158" s="5" t="s">
        <v>130</v>
      </c>
      <c r="J158" s="5" t="s">
        <v>131</v>
      </c>
      <c r="K158" s="5" t="s">
        <v>132</v>
      </c>
      <c r="L158" s="5" t="s">
        <v>136</v>
      </c>
      <c r="M158" s="8">
        <v>13479</v>
      </c>
      <c r="N158" s="5" t="s">
        <v>144</v>
      </c>
    </row>
    <row r="159" spans="1:14" ht="50" x14ac:dyDescent="0.35">
      <c r="A159" s="1"/>
      <c r="B159" s="5" t="s">
        <v>107</v>
      </c>
      <c r="C159" s="5" t="s">
        <v>559</v>
      </c>
      <c r="D159" s="5" t="s">
        <v>560</v>
      </c>
      <c r="E159" s="4" t="s">
        <v>127</v>
      </c>
      <c r="F159" s="4" t="s">
        <v>128</v>
      </c>
      <c r="G159" s="6" t="s">
        <v>561</v>
      </c>
      <c r="H159" s="8">
        <v>0</v>
      </c>
      <c r="I159" s="5" t="s">
        <v>130</v>
      </c>
      <c r="J159" s="5" t="s">
        <v>143</v>
      </c>
      <c r="K159" s="5" t="s">
        <v>132</v>
      </c>
      <c r="L159" s="5" t="s">
        <v>133</v>
      </c>
      <c r="M159" s="8">
        <v>17433</v>
      </c>
      <c r="N159" s="5" t="s">
        <v>144</v>
      </c>
    </row>
    <row r="160" spans="1:14" ht="50" x14ac:dyDescent="0.35">
      <c r="A160" s="1"/>
      <c r="B160" s="5" t="s">
        <v>107</v>
      </c>
      <c r="C160" s="5" t="s">
        <v>559</v>
      </c>
      <c r="D160" s="5" t="s">
        <v>562</v>
      </c>
      <c r="E160" s="4" t="s">
        <v>127</v>
      </c>
      <c r="F160" s="4" t="s">
        <v>128</v>
      </c>
      <c r="G160" s="6" t="s">
        <v>563</v>
      </c>
      <c r="H160" s="8">
        <v>0</v>
      </c>
      <c r="I160" s="5" t="s">
        <v>130</v>
      </c>
      <c r="J160" s="5" t="s">
        <v>143</v>
      </c>
      <c r="K160" s="5" t="s">
        <v>132</v>
      </c>
      <c r="L160" s="5" t="s">
        <v>133</v>
      </c>
      <c r="M160" s="8">
        <v>17424</v>
      </c>
      <c r="N160" s="5" t="s">
        <v>144</v>
      </c>
    </row>
    <row r="161" spans="1:14" ht="25" x14ac:dyDescent="0.35">
      <c r="A161" s="1"/>
      <c r="B161" s="5" t="s">
        <v>107</v>
      </c>
      <c r="C161" s="5" t="s">
        <v>559</v>
      </c>
      <c r="D161" s="5" t="s">
        <v>564</v>
      </c>
      <c r="E161" s="4" t="s">
        <v>127</v>
      </c>
      <c r="F161" s="4" t="s">
        <v>128</v>
      </c>
      <c r="G161" s="6" t="s">
        <v>565</v>
      </c>
      <c r="H161" s="8">
        <v>0</v>
      </c>
      <c r="I161" s="5" t="s">
        <v>130</v>
      </c>
      <c r="J161" s="5" t="s">
        <v>131</v>
      </c>
      <c r="K161" s="5" t="s">
        <v>132</v>
      </c>
      <c r="L161" s="5" t="s">
        <v>133</v>
      </c>
      <c r="M161" s="8">
        <v>17437</v>
      </c>
      <c r="N161" s="5" t="s">
        <v>144</v>
      </c>
    </row>
    <row r="162" spans="1:14" ht="25" x14ac:dyDescent="0.35">
      <c r="A162" s="1"/>
      <c r="B162" s="5" t="s">
        <v>107</v>
      </c>
      <c r="C162" s="5" t="s">
        <v>559</v>
      </c>
      <c r="D162" s="5" t="s">
        <v>566</v>
      </c>
      <c r="E162" s="4" t="s">
        <v>422</v>
      </c>
      <c r="F162" s="4" t="s">
        <v>423</v>
      </c>
      <c r="G162" s="6" t="s">
        <v>567</v>
      </c>
      <c r="H162" s="8">
        <v>0</v>
      </c>
      <c r="I162" s="5" t="s">
        <v>130</v>
      </c>
      <c r="J162" s="5" t="s">
        <v>131</v>
      </c>
      <c r="K162" s="5" t="s">
        <v>132</v>
      </c>
      <c r="L162" s="5" t="s">
        <v>207</v>
      </c>
      <c r="M162" s="8">
        <v>17431</v>
      </c>
      <c r="N162" s="5" t="s">
        <v>144</v>
      </c>
    </row>
    <row r="163" spans="1:14" ht="25" x14ac:dyDescent="0.35">
      <c r="A163" s="1"/>
      <c r="B163" s="5" t="s">
        <v>107</v>
      </c>
      <c r="C163" s="5" t="s">
        <v>559</v>
      </c>
      <c r="D163" s="5" t="s">
        <v>566</v>
      </c>
      <c r="E163" s="4" t="s">
        <v>568</v>
      </c>
      <c r="F163" s="4" t="s">
        <v>569</v>
      </c>
      <c r="G163" s="6" t="s">
        <v>570</v>
      </c>
      <c r="H163" s="8">
        <v>0</v>
      </c>
      <c r="I163" s="5" t="s">
        <v>130</v>
      </c>
      <c r="J163" s="5" t="s">
        <v>131</v>
      </c>
      <c r="K163" s="5" t="s">
        <v>132</v>
      </c>
      <c r="L163" s="5" t="s">
        <v>136</v>
      </c>
      <c r="M163" s="8">
        <v>17431</v>
      </c>
      <c r="N163" s="5" t="s">
        <v>144</v>
      </c>
    </row>
    <row r="164" spans="1:14" ht="25" x14ac:dyDescent="0.35">
      <c r="A164" s="1"/>
      <c r="B164" s="5" t="s">
        <v>107</v>
      </c>
      <c r="C164" s="5" t="s">
        <v>559</v>
      </c>
      <c r="D164" s="5" t="s">
        <v>560</v>
      </c>
      <c r="E164" s="4" t="s">
        <v>571</v>
      </c>
      <c r="F164" s="4" t="s">
        <v>342</v>
      </c>
      <c r="G164" s="6" t="s">
        <v>572</v>
      </c>
      <c r="H164" s="8">
        <v>0</v>
      </c>
      <c r="I164" s="5" t="s">
        <v>130</v>
      </c>
      <c r="J164" s="5" t="s">
        <v>131</v>
      </c>
      <c r="K164" s="5" t="s">
        <v>132</v>
      </c>
      <c r="L164" s="5" t="s">
        <v>136</v>
      </c>
      <c r="M164" s="8">
        <v>17433</v>
      </c>
      <c r="N164" s="5" t="s">
        <v>144</v>
      </c>
    </row>
    <row r="165" spans="1:14" ht="37.5" x14ac:dyDescent="0.35">
      <c r="A165" s="1"/>
      <c r="B165" s="5" t="s">
        <v>573</v>
      </c>
      <c r="C165" s="5" t="s">
        <v>574</v>
      </c>
      <c r="D165" s="5" t="s">
        <v>575</v>
      </c>
      <c r="E165" s="4" t="s">
        <v>576</v>
      </c>
      <c r="F165" s="4" t="s">
        <v>577</v>
      </c>
      <c r="G165" s="6" t="s">
        <v>578</v>
      </c>
      <c r="H165" s="8">
        <v>0</v>
      </c>
      <c r="I165" s="5" t="s">
        <v>130</v>
      </c>
      <c r="J165" s="5" t="s">
        <v>131</v>
      </c>
      <c r="K165" s="5" t="s">
        <v>132</v>
      </c>
      <c r="L165" s="5" t="s">
        <v>133</v>
      </c>
      <c r="M165" s="8">
        <v>18558</v>
      </c>
      <c r="N165" s="5" t="s">
        <v>144</v>
      </c>
    </row>
    <row r="166" spans="1:14" ht="37.5" x14ac:dyDescent="0.35">
      <c r="A166" s="1"/>
      <c r="B166" s="5" t="s">
        <v>573</v>
      </c>
      <c r="C166" s="5" t="s">
        <v>574</v>
      </c>
      <c r="D166" s="5" t="s">
        <v>575</v>
      </c>
      <c r="E166" s="4" t="s">
        <v>576</v>
      </c>
      <c r="F166" s="4" t="s">
        <v>577</v>
      </c>
      <c r="G166" s="6" t="s">
        <v>579</v>
      </c>
      <c r="H166" s="8">
        <v>0</v>
      </c>
      <c r="I166" s="5" t="s">
        <v>130</v>
      </c>
      <c r="J166" s="5" t="s">
        <v>131</v>
      </c>
      <c r="K166" s="5" t="s">
        <v>132</v>
      </c>
      <c r="L166" s="5" t="s">
        <v>133</v>
      </c>
      <c r="M166" s="8">
        <v>18558</v>
      </c>
      <c r="N166" s="5" t="s">
        <v>144</v>
      </c>
    </row>
    <row r="167" spans="1:14" ht="25" x14ac:dyDescent="0.35">
      <c r="A167" s="1"/>
      <c r="B167" s="5" t="s">
        <v>573</v>
      </c>
      <c r="C167" s="5" t="s">
        <v>574</v>
      </c>
      <c r="D167" s="5" t="s">
        <v>575</v>
      </c>
      <c r="E167" s="4" t="s">
        <v>577</v>
      </c>
      <c r="F167" s="4" t="s">
        <v>580</v>
      </c>
      <c r="G167" s="6" t="s">
        <v>581</v>
      </c>
      <c r="H167" s="8">
        <v>0</v>
      </c>
      <c r="I167" s="5" t="s">
        <v>130</v>
      </c>
      <c r="J167" s="5" t="s">
        <v>143</v>
      </c>
      <c r="K167" s="5" t="s">
        <v>132</v>
      </c>
      <c r="L167" s="5" t="s">
        <v>133</v>
      </c>
      <c r="M167" s="8">
        <v>18558</v>
      </c>
      <c r="N167" s="5" t="s">
        <v>144</v>
      </c>
    </row>
    <row r="168" spans="1:14" ht="37.5" x14ac:dyDescent="0.35">
      <c r="A168" s="1"/>
      <c r="B168" s="5" t="s">
        <v>582</v>
      </c>
      <c r="C168" s="5" t="s">
        <v>574</v>
      </c>
      <c r="D168" s="5" t="s">
        <v>583</v>
      </c>
      <c r="E168" s="4" t="s">
        <v>580</v>
      </c>
      <c r="F168" s="4" t="s">
        <v>584</v>
      </c>
      <c r="G168" s="6" t="s">
        <v>585</v>
      </c>
      <c r="H168" s="8">
        <v>0</v>
      </c>
      <c r="I168" s="5" t="s">
        <v>130</v>
      </c>
      <c r="J168" s="5" t="s">
        <v>131</v>
      </c>
      <c r="K168" s="5" t="s">
        <v>132</v>
      </c>
      <c r="L168" s="5" t="s">
        <v>133</v>
      </c>
      <c r="M168" s="8">
        <v>22359</v>
      </c>
      <c r="N168" s="5" t="s">
        <v>144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6" t="s">
        <v>0</v>
      </c>
      <c r="B3" s="197"/>
      <c r="C3" s="197"/>
      <c r="D3" s="197"/>
      <c r="E3" s="197"/>
      <c r="F3" s="199"/>
    </row>
    <row r="4" spans="1:6" ht="0" hidden="1" customHeight="1" x14ac:dyDescent="0.35">
      <c r="A4" s="1"/>
      <c r="B4" s="1"/>
      <c r="C4" s="1"/>
      <c r="D4" s="1"/>
      <c r="E4" s="1"/>
    </row>
    <row r="5" spans="1:6" ht="30" customHeight="1" x14ac:dyDescent="0.4">
      <c r="A5" s="2" t="s">
        <v>586</v>
      </c>
      <c r="B5" s="1"/>
      <c r="C5" s="1"/>
      <c r="D5" s="1"/>
      <c r="E5" s="1"/>
    </row>
    <row r="6" spans="1:6" ht="35" customHeight="1" x14ac:dyDescent="0.35">
      <c r="A6" s="3" t="s">
        <v>3</v>
      </c>
      <c r="B6" s="3" t="s">
        <v>5</v>
      </c>
      <c r="C6" s="3" t="s">
        <v>4</v>
      </c>
      <c r="D6" s="3" t="s">
        <v>6</v>
      </c>
      <c r="E6" s="3" t="s">
        <v>587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1" t="s">
        <v>588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589</v>
      </c>
      <c r="FM5" s="203"/>
      <c r="FN5" s="203"/>
      <c r="FO5" s="203"/>
      <c r="FP5" s="203"/>
      <c r="FQ5" s="203"/>
      <c r="FR5" s="203"/>
      <c r="FS5" s="203"/>
      <c r="FT5" s="203"/>
    </row>
    <row r="6" spans="1:176" ht="22" hidden="1" customHeight="1" x14ac:dyDescent="0.35">
      <c r="A6" s="200" t="s">
        <v>51</v>
      </c>
      <c r="B6" s="200" t="s">
        <v>590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591</v>
      </c>
      <c r="FK6" s="1"/>
      <c r="FL6" s="10">
        <v>221</v>
      </c>
      <c r="FM6" s="10">
        <v>222</v>
      </c>
      <c r="FN6" s="10">
        <v>224</v>
      </c>
      <c r="FO6" s="10">
        <v>2187</v>
      </c>
      <c r="FP6" s="10">
        <v>227</v>
      </c>
      <c r="FQ6" s="10">
        <v>49400</v>
      </c>
      <c r="FR6" s="10">
        <v>199</v>
      </c>
      <c r="FS6" s="10">
        <v>200</v>
      </c>
      <c r="FT6" s="203" t="s">
        <v>592</v>
      </c>
    </row>
    <row r="7" spans="1:176" ht="15" hidden="1" customHeight="1" x14ac:dyDescent="0.35">
      <c r="A7" s="200"/>
      <c r="B7" s="200"/>
      <c r="C7" s="9" t="s">
        <v>593</v>
      </c>
      <c r="D7" s="9" t="s">
        <v>593</v>
      </c>
      <c r="E7" s="9" t="s">
        <v>593</v>
      </c>
      <c r="F7" s="9" t="s">
        <v>593</v>
      </c>
      <c r="G7" s="9" t="s">
        <v>594</v>
      </c>
      <c r="H7" s="9" t="s">
        <v>594</v>
      </c>
      <c r="I7" s="9" t="s">
        <v>594</v>
      </c>
      <c r="J7" s="9" t="s">
        <v>594</v>
      </c>
      <c r="K7" s="9" t="s">
        <v>593</v>
      </c>
      <c r="L7" s="9" t="s">
        <v>593</v>
      </c>
      <c r="M7" s="9" t="s">
        <v>593</v>
      </c>
      <c r="N7" s="9" t="s">
        <v>593</v>
      </c>
      <c r="O7" s="9" t="s">
        <v>593</v>
      </c>
      <c r="P7" s="9" t="s">
        <v>593</v>
      </c>
      <c r="Q7" s="9" t="s">
        <v>593</v>
      </c>
      <c r="R7" s="9" t="s">
        <v>593</v>
      </c>
      <c r="S7" s="9" t="s">
        <v>593</v>
      </c>
      <c r="T7" s="9" t="s">
        <v>593</v>
      </c>
      <c r="U7" s="9" t="s">
        <v>593</v>
      </c>
      <c r="V7" s="9" t="s">
        <v>593</v>
      </c>
      <c r="W7" s="9" t="s">
        <v>593</v>
      </c>
      <c r="X7" s="9" t="s">
        <v>593</v>
      </c>
      <c r="Y7" s="9" t="s">
        <v>595</v>
      </c>
      <c r="Z7" s="9" t="s">
        <v>595</v>
      </c>
      <c r="AA7" s="9" t="s">
        <v>595</v>
      </c>
      <c r="AB7" s="9" t="s">
        <v>593</v>
      </c>
      <c r="AC7" s="9" t="s">
        <v>595</v>
      </c>
      <c r="AD7" s="9" t="s">
        <v>595</v>
      </c>
      <c r="AE7" s="9" t="s">
        <v>595</v>
      </c>
      <c r="AF7" s="9" t="s">
        <v>595</v>
      </c>
      <c r="AG7" s="9" t="s">
        <v>595</v>
      </c>
      <c r="AH7" s="9" t="s">
        <v>595</v>
      </c>
      <c r="AI7" s="9" t="s">
        <v>595</v>
      </c>
      <c r="AJ7" s="9" t="s">
        <v>595</v>
      </c>
      <c r="AK7" s="9" t="s">
        <v>593</v>
      </c>
      <c r="AL7" s="9" t="s">
        <v>594</v>
      </c>
      <c r="AM7" s="9" t="s">
        <v>594</v>
      </c>
      <c r="AN7" s="9" t="s">
        <v>594</v>
      </c>
      <c r="AO7" s="9" t="s">
        <v>593</v>
      </c>
      <c r="AP7" s="9" t="s">
        <v>593</v>
      </c>
      <c r="AQ7" s="9" t="s">
        <v>593</v>
      </c>
      <c r="AR7" s="9" t="s">
        <v>593</v>
      </c>
      <c r="AS7" s="9" t="s">
        <v>593</v>
      </c>
      <c r="AT7" s="9" t="s">
        <v>593</v>
      </c>
      <c r="AU7" s="9" t="s">
        <v>593</v>
      </c>
      <c r="AV7" s="9" t="s">
        <v>595</v>
      </c>
      <c r="AW7" s="9" t="s">
        <v>593</v>
      </c>
      <c r="AX7" s="9" t="s">
        <v>593</v>
      </c>
      <c r="AY7" s="9" t="s">
        <v>593</v>
      </c>
      <c r="AZ7" s="9" t="s">
        <v>593</v>
      </c>
      <c r="BA7" s="9" t="s">
        <v>593</v>
      </c>
      <c r="BB7" s="9" t="s">
        <v>593</v>
      </c>
      <c r="BC7" s="9" t="s">
        <v>593</v>
      </c>
      <c r="BD7" s="9" t="s">
        <v>593</v>
      </c>
      <c r="BE7" s="9" t="s">
        <v>595</v>
      </c>
      <c r="BF7" s="9" t="s">
        <v>594</v>
      </c>
      <c r="BG7" s="9" t="s">
        <v>593</v>
      </c>
      <c r="BH7" s="9" t="s">
        <v>593</v>
      </c>
      <c r="BI7" s="9" t="s">
        <v>594</v>
      </c>
      <c r="BJ7" s="9" t="s">
        <v>594</v>
      </c>
      <c r="BK7" s="9" t="s">
        <v>594</v>
      </c>
      <c r="BL7" s="9" t="s">
        <v>595</v>
      </c>
      <c r="BM7" s="9" t="s">
        <v>595</v>
      </c>
      <c r="BN7" s="9" t="s">
        <v>595</v>
      </c>
      <c r="BO7" s="9" t="s">
        <v>593</v>
      </c>
      <c r="BP7" s="9" t="s">
        <v>593</v>
      </c>
      <c r="BQ7" s="9" t="s">
        <v>593</v>
      </c>
      <c r="BR7" s="9" t="s">
        <v>593</v>
      </c>
      <c r="BS7" s="9" t="s">
        <v>593</v>
      </c>
      <c r="BT7" s="9" t="s">
        <v>593</v>
      </c>
      <c r="BU7" s="9" t="s">
        <v>593</v>
      </c>
      <c r="BV7" s="9" t="s">
        <v>595</v>
      </c>
      <c r="BW7" s="9" t="s">
        <v>595</v>
      </c>
      <c r="BX7" s="9" t="s">
        <v>595</v>
      </c>
      <c r="BY7" s="9" t="s">
        <v>594</v>
      </c>
      <c r="BZ7" s="9" t="s">
        <v>595</v>
      </c>
      <c r="CA7" s="9" t="s">
        <v>593</v>
      </c>
      <c r="CB7" s="9" t="s">
        <v>594</v>
      </c>
      <c r="CC7" s="9" t="s">
        <v>593</v>
      </c>
      <c r="CD7" s="9" t="s">
        <v>593</v>
      </c>
      <c r="CE7" s="9" t="s">
        <v>593</v>
      </c>
      <c r="CF7" s="9" t="s">
        <v>593</v>
      </c>
      <c r="CG7" s="9" t="s">
        <v>593</v>
      </c>
      <c r="CH7" s="9" t="s">
        <v>593</v>
      </c>
      <c r="CI7" s="9" t="s">
        <v>593</v>
      </c>
      <c r="CJ7" s="9" t="s">
        <v>593</v>
      </c>
      <c r="CK7" s="9" t="s">
        <v>593</v>
      </c>
      <c r="CL7" s="9" t="s">
        <v>593</v>
      </c>
      <c r="CM7" s="9" t="s">
        <v>593</v>
      </c>
      <c r="CN7" s="9" t="s">
        <v>593</v>
      </c>
      <c r="CO7" s="9" t="s">
        <v>595</v>
      </c>
      <c r="CP7" s="9" t="s">
        <v>595</v>
      </c>
      <c r="CQ7" s="9" t="s">
        <v>595</v>
      </c>
      <c r="CR7" s="9" t="s">
        <v>595</v>
      </c>
      <c r="CS7" s="9" t="s">
        <v>593</v>
      </c>
      <c r="CT7" s="9" t="s">
        <v>593</v>
      </c>
      <c r="CU7" s="9" t="s">
        <v>593</v>
      </c>
      <c r="CV7" s="9" t="s">
        <v>593</v>
      </c>
      <c r="CW7" s="9" t="s">
        <v>595</v>
      </c>
      <c r="CX7" s="9" t="s">
        <v>594</v>
      </c>
      <c r="CY7" s="9" t="s">
        <v>61</v>
      </c>
      <c r="CZ7" s="9" t="s">
        <v>594</v>
      </c>
      <c r="DA7" s="9" t="s">
        <v>594</v>
      </c>
      <c r="DB7" s="9" t="s">
        <v>594</v>
      </c>
      <c r="DC7" s="9" t="s">
        <v>594</v>
      </c>
      <c r="DD7" s="9" t="s">
        <v>595</v>
      </c>
      <c r="DE7" s="9" t="s">
        <v>593</v>
      </c>
      <c r="DF7" s="9" t="s">
        <v>593</v>
      </c>
      <c r="DG7" s="9" t="s">
        <v>593</v>
      </c>
      <c r="DH7" s="9" t="s">
        <v>594</v>
      </c>
      <c r="DI7" s="9" t="s">
        <v>594</v>
      </c>
      <c r="DJ7" s="9" t="s">
        <v>593</v>
      </c>
      <c r="DK7" s="9" t="s">
        <v>593</v>
      </c>
      <c r="DL7" s="9" t="s">
        <v>595</v>
      </c>
      <c r="DM7" s="9" t="s">
        <v>595</v>
      </c>
      <c r="DN7" s="9" t="s">
        <v>593</v>
      </c>
      <c r="DO7" s="9" t="s">
        <v>593</v>
      </c>
      <c r="DP7" s="9" t="s">
        <v>593</v>
      </c>
      <c r="DQ7" s="9" t="s">
        <v>593</v>
      </c>
      <c r="DR7" s="9" t="s">
        <v>593</v>
      </c>
      <c r="DS7" s="9" t="s">
        <v>593</v>
      </c>
      <c r="DT7" s="9" t="s">
        <v>595</v>
      </c>
      <c r="DU7" s="9" t="s">
        <v>593</v>
      </c>
      <c r="DV7" s="9" t="s">
        <v>593</v>
      </c>
      <c r="DW7" s="9" t="s">
        <v>594</v>
      </c>
      <c r="DX7" s="9" t="s">
        <v>593</v>
      </c>
      <c r="DY7" s="9" t="s">
        <v>593</v>
      </c>
      <c r="DZ7" s="9" t="s">
        <v>594</v>
      </c>
      <c r="EA7" s="9" t="s">
        <v>593</v>
      </c>
      <c r="EB7" s="9" t="s">
        <v>593</v>
      </c>
      <c r="EC7" s="9" t="s">
        <v>593</v>
      </c>
      <c r="ED7" s="9" t="s">
        <v>594</v>
      </c>
      <c r="EE7" s="9" t="s">
        <v>594</v>
      </c>
      <c r="EF7" s="9" t="s">
        <v>595</v>
      </c>
      <c r="EG7" s="9" t="s">
        <v>593</v>
      </c>
      <c r="EH7" s="9" t="s">
        <v>593</v>
      </c>
      <c r="EI7" s="9" t="s">
        <v>593</v>
      </c>
      <c r="EJ7" s="9" t="s">
        <v>593</v>
      </c>
      <c r="EK7" s="9" t="s">
        <v>593</v>
      </c>
      <c r="EL7" s="9" t="s">
        <v>593</v>
      </c>
      <c r="EM7" s="9" t="s">
        <v>595</v>
      </c>
      <c r="EN7" s="9" t="s">
        <v>595</v>
      </c>
      <c r="EO7" s="9" t="s">
        <v>595</v>
      </c>
      <c r="EP7" s="9" t="s">
        <v>595</v>
      </c>
      <c r="EQ7" s="9" t="s">
        <v>594</v>
      </c>
      <c r="ER7" s="9" t="s">
        <v>595</v>
      </c>
      <c r="ES7" s="9" t="s">
        <v>595</v>
      </c>
      <c r="ET7" s="9" t="s">
        <v>595</v>
      </c>
      <c r="EU7" s="9" t="s">
        <v>593</v>
      </c>
      <c r="EV7" s="9" t="s">
        <v>593</v>
      </c>
      <c r="EW7" s="9" t="s">
        <v>593</v>
      </c>
      <c r="EX7" s="9" t="s">
        <v>595</v>
      </c>
      <c r="EY7" s="9" t="s">
        <v>595</v>
      </c>
      <c r="EZ7" s="9" t="s">
        <v>594</v>
      </c>
      <c r="FA7" s="9" t="s">
        <v>593</v>
      </c>
      <c r="FB7" s="9" t="s">
        <v>594</v>
      </c>
      <c r="FC7" s="9" t="s">
        <v>594</v>
      </c>
      <c r="FD7" s="9" t="s">
        <v>594</v>
      </c>
      <c r="FE7" s="9" t="s">
        <v>593</v>
      </c>
      <c r="FF7" s="9" t="s">
        <v>593</v>
      </c>
      <c r="FG7" s="9" t="s">
        <v>593</v>
      </c>
      <c r="FH7" s="9" t="s">
        <v>594</v>
      </c>
      <c r="FI7" s="9" t="s">
        <v>594</v>
      </c>
      <c r="FJ7" s="200"/>
      <c r="FK7" s="1"/>
      <c r="FL7" s="10" t="s">
        <v>594</v>
      </c>
      <c r="FM7" s="10" t="s">
        <v>593</v>
      </c>
      <c r="FN7" s="10" t="s">
        <v>594</v>
      </c>
      <c r="FO7" s="10" t="s">
        <v>594</v>
      </c>
      <c r="FP7" s="10" t="s">
        <v>594</v>
      </c>
      <c r="FQ7" s="10" t="s">
        <v>594</v>
      </c>
      <c r="FR7" s="10" t="s">
        <v>594</v>
      </c>
      <c r="FS7" s="10" t="s">
        <v>594</v>
      </c>
      <c r="FT7" s="203"/>
    </row>
    <row r="8" spans="1:176" ht="15" hidden="1" customHeight="1" x14ac:dyDescent="0.35">
      <c r="A8" s="200"/>
      <c r="B8" s="200"/>
      <c r="C8" s="9" t="s">
        <v>596</v>
      </c>
      <c r="D8" s="9" t="s">
        <v>596</v>
      </c>
      <c r="E8" s="9" t="s">
        <v>596</v>
      </c>
      <c r="F8" s="9" t="s">
        <v>596</v>
      </c>
      <c r="G8" s="9" t="s">
        <v>597</v>
      </c>
      <c r="H8" s="9" t="s">
        <v>597</v>
      </c>
      <c r="I8" s="9" t="s">
        <v>596</v>
      </c>
      <c r="J8" s="9" t="s">
        <v>596</v>
      </c>
      <c r="K8" s="9" t="s">
        <v>597</v>
      </c>
      <c r="L8" s="9" t="s">
        <v>597</v>
      </c>
      <c r="M8" s="9" t="s">
        <v>597</v>
      </c>
      <c r="N8" s="9" t="s">
        <v>597</v>
      </c>
      <c r="O8" s="9" t="s">
        <v>597</v>
      </c>
      <c r="P8" s="9" t="s">
        <v>597</v>
      </c>
      <c r="Q8" s="9" t="s">
        <v>597</v>
      </c>
      <c r="R8" s="9" t="s">
        <v>597</v>
      </c>
      <c r="S8" s="9" t="s">
        <v>596</v>
      </c>
      <c r="T8" s="9" t="s">
        <v>596</v>
      </c>
      <c r="U8" s="9" t="s">
        <v>597</v>
      </c>
      <c r="V8" s="9" t="s">
        <v>597</v>
      </c>
      <c r="W8" s="9" t="s">
        <v>597</v>
      </c>
      <c r="X8" s="9" t="s">
        <v>597</v>
      </c>
      <c r="Y8" s="9" t="s">
        <v>596</v>
      </c>
      <c r="Z8" s="9" t="s">
        <v>596</v>
      </c>
      <c r="AA8" s="9" t="s">
        <v>596</v>
      </c>
      <c r="AB8" s="9" t="s">
        <v>597</v>
      </c>
      <c r="AC8" s="9" t="s">
        <v>596</v>
      </c>
      <c r="AD8" s="9" t="s">
        <v>596</v>
      </c>
      <c r="AE8" s="9" t="s">
        <v>596</v>
      </c>
      <c r="AF8" s="9" t="s">
        <v>596</v>
      </c>
      <c r="AG8" s="9" t="s">
        <v>597</v>
      </c>
      <c r="AH8" s="9" t="s">
        <v>597</v>
      </c>
      <c r="AI8" s="9" t="s">
        <v>597</v>
      </c>
      <c r="AJ8" s="9" t="s">
        <v>596</v>
      </c>
      <c r="AK8" s="9" t="s">
        <v>596</v>
      </c>
      <c r="AL8" s="9" t="s">
        <v>597</v>
      </c>
      <c r="AM8" s="9" t="s">
        <v>597</v>
      </c>
      <c r="AN8" s="9" t="s">
        <v>597</v>
      </c>
      <c r="AO8" s="9" t="s">
        <v>596</v>
      </c>
      <c r="AP8" s="9" t="s">
        <v>596</v>
      </c>
      <c r="AQ8" s="9" t="s">
        <v>596</v>
      </c>
      <c r="AR8" s="9" t="s">
        <v>596</v>
      </c>
      <c r="AS8" s="9" t="s">
        <v>596</v>
      </c>
      <c r="AT8" s="9" t="s">
        <v>596</v>
      </c>
      <c r="AU8" s="9" t="s">
        <v>596</v>
      </c>
      <c r="AV8" s="9" t="s">
        <v>596</v>
      </c>
      <c r="AW8" s="9" t="s">
        <v>597</v>
      </c>
      <c r="AX8" s="9" t="s">
        <v>597</v>
      </c>
      <c r="AY8" s="9" t="s">
        <v>597</v>
      </c>
      <c r="AZ8" s="9" t="s">
        <v>596</v>
      </c>
      <c r="BA8" s="9" t="s">
        <v>596</v>
      </c>
      <c r="BB8" s="9" t="s">
        <v>596</v>
      </c>
      <c r="BC8" s="9" t="s">
        <v>596</v>
      </c>
      <c r="BD8" s="9" t="s">
        <v>596</v>
      </c>
      <c r="BE8" s="9" t="s">
        <v>596</v>
      </c>
      <c r="BF8" s="9" t="s">
        <v>596</v>
      </c>
      <c r="BG8" s="9" t="s">
        <v>596</v>
      </c>
      <c r="BH8" s="9" t="s">
        <v>596</v>
      </c>
      <c r="BI8" s="9" t="s">
        <v>597</v>
      </c>
      <c r="BJ8" s="9" t="s">
        <v>597</v>
      </c>
      <c r="BK8" s="9" t="s">
        <v>597</v>
      </c>
      <c r="BL8" s="9" t="s">
        <v>597</v>
      </c>
      <c r="BM8" s="9" t="s">
        <v>597</v>
      </c>
      <c r="BN8" s="9" t="s">
        <v>597</v>
      </c>
      <c r="BO8" s="9" t="s">
        <v>596</v>
      </c>
      <c r="BP8" s="9" t="s">
        <v>597</v>
      </c>
      <c r="BQ8" s="9" t="s">
        <v>597</v>
      </c>
      <c r="BR8" s="9" t="s">
        <v>597</v>
      </c>
      <c r="BS8" s="9" t="s">
        <v>597</v>
      </c>
      <c r="BT8" s="9" t="s">
        <v>597</v>
      </c>
      <c r="BU8" s="9" t="s">
        <v>597</v>
      </c>
      <c r="BV8" s="9" t="s">
        <v>597</v>
      </c>
      <c r="BW8" s="9" t="s">
        <v>597</v>
      </c>
      <c r="BX8" s="9" t="s">
        <v>597</v>
      </c>
      <c r="BY8" s="9" t="s">
        <v>596</v>
      </c>
      <c r="BZ8" s="9" t="s">
        <v>597</v>
      </c>
      <c r="CA8" s="9" t="s">
        <v>597</v>
      </c>
      <c r="CB8" s="9" t="s">
        <v>596</v>
      </c>
      <c r="CC8" s="9" t="s">
        <v>596</v>
      </c>
      <c r="CD8" s="9" t="s">
        <v>596</v>
      </c>
      <c r="CE8" s="9" t="s">
        <v>596</v>
      </c>
      <c r="CF8" s="9" t="s">
        <v>596</v>
      </c>
      <c r="CG8" s="9" t="s">
        <v>596</v>
      </c>
      <c r="CH8" s="9" t="s">
        <v>597</v>
      </c>
      <c r="CI8" s="9" t="s">
        <v>597</v>
      </c>
      <c r="CJ8" s="9" t="s">
        <v>597</v>
      </c>
      <c r="CK8" s="9" t="s">
        <v>597</v>
      </c>
      <c r="CL8" s="9" t="s">
        <v>597</v>
      </c>
      <c r="CM8" s="9" t="s">
        <v>597</v>
      </c>
      <c r="CN8" s="9" t="s">
        <v>597</v>
      </c>
      <c r="CO8" s="9" t="s">
        <v>597</v>
      </c>
      <c r="CP8" s="9" t="s">
        <v>597</v>
      </c>
      <c r="CQ8" s="9" t="s">
        <v>597</v>
      </c>
      <c r="CR8" s="9" t="s">
        <v>597</v>
      </c>
      <c r="CS8" s="9" t="s">
        <v>597</v>
      </c>
      <c r="CT8" s="9" t="s">
        <v>597</v>
      </c>
      <c r="CU8" s="9" t="s">
        <v>598</v>
      </c>
      <c r="CV8" s="9" t="s">
        <v>599</v>
      </c>
      <c r="CW8" s="9" t="s">
        <v>598</v>
      </c>
      <c r="CX8" s="9" t="s">
        <v>599</v>
      </c>
      <c r="CY8" s="9" t="s">
        <v>596</v>
      </c>
      <c r="CZ8" s="9" t="s">
        <v>598</v>
      </c>
      <c r="DA8" s="9" t="s">
        <v>596</v>
      </c>
      <c r="DB8" s="9" t="s">
        <v>596</v>
      </c>
      <c r="DC8" s="9" t="s">
        <v>596</v>
      </c>
      <c r="DD8" s="9" t="s">
        <v>596</v>
      </c>
      <c r="DE8" s="9" t="s">
        <v>596</v>
      </c>
      <c r="DF8" s="9" t="s">
        <v>596</v>
      </c>
      <c r="DG8" s="9" t="s">
        <v>596</v>
      </c>
      <c r="DH8" s="9" t="s">
        <v>596</v>
      </c>
      <c r="DI8" s="9" t="s">
        <v>596</v>
      </c>
      <c r="DJ8" s="9" t="s">
        <v>596</v>
      </c>
      <c r="DK8" s="9" t="s">
        <v>596</v>
      </c>
      <c r="DL8" s="9" t="s">
        <v>598</v>
      </c>
      <c r="DM8" s="9" t="s">
        <v>598</v>
      </c>
      <c r="DN8" s="9" t="s">
        <v>599</v>
      </c>
      <c r="DO8" s="9" t="s">
        <v>599</v>
      </c>
      <c r="DP8" s="9" t="s">
        <v>597</v>
      </c>
      <c r="DQ8" s="9" t="s">
        <v>597</v>
      </c>
      <c r="DR8" s="9" t="s">
        <v>597</v>
      </c>
      <c r="DS8" s="9" t="s">
        <v>597</v>
      </c>
      <c r="DT8" s="9" t="s">
        <v>598</v>
      </c>
      <c r="DU8" s="9" t="s">
        <v>596</v>
      </c>
      <c r="DV8" s="9" t="s">
        <v>596</v>
      </c>
      <c r="DW8" s="9" t="s">
        <v>596</v>
      </c>
      <c r="DX8" s="9" t="s">
        <v>596</v>
      </c>
      <c r="DY8" s="9" t="s">
        <v>596</v>
      </c>
      <c r="DZ8" s="9" t="s">
        <v>596</v>
      </c>
      <c r="EA8" s="9" t="s">
        <v>596</v>
      </c>
      <c r="EB8" s="9" t="s">
        <v>596</v>
      </c>
      <c r="EC8" s="9" t="s">
        <v>596</v>
      </c>
      <c r="ED8" s="9" t="s">
        <v>599</v>
      </c>
      <c r="EE8" s="9" t="s">
        <v>599</v>
      </c>
      <c r="EF8" s="9" t="s">
        <v>598</v>
      </c>
      <c r="EG8" s="9" t="s">
        <v>599</v>
      </c>
      <c r="EH8" s="9" t="s">
        <v>599</v>
      </c>
      <c r="EI8" s="9" t="s">
        <v>599</v>
      </c>
      <c r="EJ8" s="9" t="s">
        <v>599</v>
      </c>
      <c r="EK8" s="9" t="s">
        <v>596</v>
      </c>
      <c r="EL8" s="9" t="s">
        <v>596</v>
      </c>
      <c r="EM8" s="9" t="s">
        <v>596</v>
      </c>
      <c r="EN8" s="9" t="s">
        <v>596</v>
      </c>
      <c r="EO8" s="9" t="s">
        <v>596</v>
      </c>
      <c r="EP8" s="9" t="s">
        <v>596</v>
      </c>
      <c r="EQ8" s="9" t="s">
        <v>599</v>
      </c>
      <c r="ER8" s="9" t="s">
        <v>598</v>
      </c>
      <c r="ES8" s="9" t="s">
        <v>598</v>
      </c>
      <c r="ET8" s="9" t="s">
        <v>598</v>
      </c>
      <c r="EU8" s="9" t="s">
        <v>596</v>
      </c>
      <c r="EV8" s="9" t="s">
        <v>599</v>
      </c>
      <c r="EW8" s="9" t="s">
        <v>599</v>
      </c>
      <c r="EX8" s="9" t="s">
        <v>598</v>
      </c>
      <c r="EY8" s="9" t="s">
        <v>598</v>
      </c>
      <c r="EZ8" s="9" t="s">
        <v>596</v>
      </c>
      <c r="FA8" s="9" t="s">
        <v>596</v>
      </c>
      <c r="FB8" s="9" t="s">
        <v>597</v>
      </c>
      <c r="FC8" s="9" t="s">
        <v>597</v>
      </c>
      <c r="FD8" s="9" t="s">
        <v>597</v>
      </c>
      <c r="FE8" s="9" t="s">
        <v>597</v>
      </c>
      <c r="FF8" s="9" t="s">
        <v>597</v>
      </c>
      <c r="FG8" s="9" t="s">
        <v>597</v>
      </c>
      <c r="FH8" s="9" t="s">
        <v>597</v>
      </c>
      <c r="FI8" s="9" t="s">
        <v>597</v>
      </c>
      <c r="FJ8" s="200"/>
      <c r="FK8" s="1"/>
      <c r="FL8" s="10" t="s">
        <v>596</v>
      </c>
      <c r="FM8" s="10" t="s">
        <v>596</v>
      </c>
      <c r="FN8" s="10" t="s">
        <v>596</v>
      </c>
      <c r="FO8" s="10" t="s">
        <v>596</v>
      </c>
      <c r="FP8" s="10" t="s">
        <v>597</v>
      </c>
      <c r="FQ8" s="10" t="s">
        <v>597</v>
      </c>
      <c r="FR8" s="10" t="s">
        <v>596</v>
      </c>
      <c r="FS8" s="10" t="s">
        <v>596</v>
      </c>
      <c r="FT8" s="203"/>
    </row>
    <row r="9" spans="1:176" ht="40" customHeight="1" x14ac:dyDescent="0.35">
      <c r="A9" s="200"/>
      <c r="B9" s="200"/>
      <c r="C9" s="11" t="s">
        <v>600</v>
      </c>
      <c r="D9" s="11" t="s">
        <v>600</v>
      </c>
      <c r="E9" s="11" t="s">
        <v>260</v>
      </c>
      <c r="F9" s="11" t="s">
        <v>260</v>
      </c>
      <c r="G9" s="11" t="s">
        <v>260</v>
      </c>
      <c r="H9" s="11" t="s">
        <v>260</v>
      </c>
      <c r="I9" s="11" t="s">
        <v>86</v>
      </c>
      <c r="J9" s="11" t="s">
        <v>86</v>
      </c>
      <c r="K9" s="11" t="s">
        <v>105</v>
      </c>
      <c r="L9" s="11" t="s">
        <v>105</v>
      </c>
      <c r="M9" s="11" t="s">
        <v>82</v>
      </c>
      <c r="N9" s="11" t="s">
        <v>82</v>
      </c>
      <c r="O9" s="11" t="s">
        <v>82</v>
      </c>
      <c r="P9" s="11" t="s">
        <v>82</v>
      </c>
      <c r="Q9" s="11" t="s">
        <v>82</v>
      </c>
      <c r="R9" s="11" t="s">
        <v>82</v>
      </c>
      <c r="S9" s="11" t="s">
        <v>82</v>
      </c>
      <c r="T9" s="11" t="s">
        <v>82</v>
      </c>
      <c r="U9" s="11" t="s">
        <v>601</v>
      </c>
      <c r="V9" s="11" t="s">
        <v>601</v>
      </c>
      <c r="W9" s="11" t="s">
        <v>601</v>
      </c>
      <c r="X9" s="11" t="s">
        <v>601</v>
      </c>
      <c r="Y9" s="11" t="s">
        <v>241</v>
      </c>
      <c r="Z9" s="11" t="s">
        <v>256</v>
      </c>
      <c r="AA9" s="11" t="s">
        <v>256</v>
      </c>
      <c r="AB9" s="11" t="s">
        <v>256</v>
      </c>
      <c r="AC9" s="11" t="s">
        <v>62</v>
      </c>
      <c r="AD9" s="11" t="s">
        <v>62</v>
      </c>
      <c r="AE9" s="11" t="s">
        <v>62</v>
      </c>
      <c r="AF9" s="11" t="s">
        <v>62</v>
      </c>
      <c r="AG9" s="11" t="s">
        <v>62</v>
      </c>
      <c r="AH9" s="11" t="s">
        <v>62</v>
      </c>
      <c r="AI9" s="11" t="s">
        <v>62</v>
      </c>
      <c r="AJ9" s="11" t="s">
        <v>495</v>
      </c>
      <c r="AK9" s="11" t="s">
        <v>58</v>
      </c>
      <c r="AL9" s="11" t="s">
        <v>400</v>
      </c>
      <c r="AM9" s="11" t="s">
        <v>602</v>
      </c>
      <c r="AN9" s="11" t="s">
        <v>602</v>
      </c>
      <c r="AO9" s="11" t="s">
        <v>603</v>
      </c>
      <c r="AP9" s="11" t="s">
        <v>603</v>
      </c>
      <c r="AQ9" s="11" t="s">
        <v>604</v>
      </c>
      <c r="AR9" s="11" t="s">
        <v>186</v>
      </c>
      <c r="AS9" s="11" t="s">
        <v>186</v>
      </c>
      <c r="AT9" s="11" t="s">
        <v>605</v>
      </c>
      <c r="AU9" s="11" t="s">
        <v>606</v>
      </c>
      <c r="AV9" s="11" t="s">
        <v>335</v>
      </c>
      <c r="AW9" s="11" t="s">
        <v>80</v>
      </c>
      <c r="AX9" s="11" t="s">
        <v>80</v>
      </c>
      <c r="AY9" s="11" t="s">
        <v>80</v>
      </c>
      <c r="AZ9" s="11" t="s">
        <v>37</v>
      </c>
      <c r="BA9" s="11" t="s">
        <v>37</v>
      </c>
      <c r="BB9" s="11" t="s">
        <v>37</v>
      </c>
      <c r="BC9" s="11" t="s">
        <v>37</v>
      </c>
      <c r="BD9" s="11" t="s">
        <v>37</v>
      </c>
      <c r="BE9" s="11" t="s">
        <v>37</v>
      </c>
      <c r="BF9" s="11" t="s">
        <v>37</v>
      </c>
      <c r="BG9" s="11" t="s">
        <v>37</v>
      </c>
      <c r="BH9" s="11" t="s">
        <v>607</v>
      </c>
      <c r="BI9" s="11" t="s">
        <v>69</v>
      </c>
      <c r="BJ9" s="11" t="s">
        <v>69</v>
      </c>
      <c r="BK9" s="11" t="s">
        <v>69</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608</v>
      </c>
      <c r="CA9" s="11" t="s">
        <v>608</v>
      </c>
      <c r="CB9" s="11" t="s">
        <v>23</v>
      </c>
      <c r="CC9" s="11" t="s">
        <v>90</v>
      </c>
      <c r="CD9" s="11" t="s">
        <v>90</v>
      </c>
      <c r="CE9" s="11" t="s">
        <v>90</v>
      </c>
      <c r="CF9" s="11" t="s">
        <v>90</v>
      </c>
      <c r="CG9" s="11" t="s">
        <v>90</v>
      </c>
      <c r="CH9" s="11" t="s">
        <v>90</v>
      </c>
      <c r="CI9" s="11" t="s">
        <v>90</v>
      </c>
      <c r="CJ9" s="11" t="s">
        <v>90</v>
      </c>
      <c r="CK9" s="11" t="s">
        <v>90</v>
      </c>
      <c r="CL9" s="11" t="s">
        <v>90</v>
      </c>
      <c r="CM9" s="11" t="s">
        <v>90</v>
      </c>
      <c r="CN9" s="11" t="s">
        <v>90</v>
      </c>
      <c r="CO9" s="11" t="s">
        <v>100</v>
      </c>
      <c r="CP9" s="11" t="s">
        <v>100</v>
      </c>
      <c r="CQ9" s="11" t="s">
        <v>100</v>
      </c>
      <c r="CR9" s="11" t="s">
        <v>100</v>
      </c>
      <c r="CS9" s="11" t="s">
        <v>103</v>
      </c>
      <c r="CT9" s="11" t="s">
        <v>103</v>
      </c>
      <c r="CU9" s="11" t="s">
        <v>609</v>
      </c>
      <c r="CV9" s="11" t="s">
        <v>610</v>
      </c>
      <c r="CW9" s="11" t="s">
        <v>611</v>
      </c>
      <c r="CX9" s="11" t="s">
        <v>612</v>
      </c>
      <c r="CY9" s="11" t="s">
        <v>613</v>
      </c>
      <c r="CZ9" s="11" t="s">
        <v>614</v>
      </c>
      <c r="DA9" s="11" t="s">
        <v>615</v>
      </c>
      <c r="DB9" s="11" t="s">
        <v>86</v>
      </c>
      <c r="DC9" s="11" t="s">
        <v>86</v>
      </c>
      <c r="DD9" s="11" t="s">
        <v>495</v>
      </c>
      <c r="DE9" s="11" t="s">
        <v>616</v>
      </c>
      <c r="DF9" s="11" t="s">
        <v>617</v>
      </c>
      <c r="DG9" s="11" t="s">
        <v>618</v>
      </c>
      <c r="DH9" s="11" t="s">
        <v>619</v>
      </c>
      <c r="DI9" s="11" t="s">
        <v>620</v>
      </c>
      <c r="DJ9" s="11" t="s">
        <v>621</v>
      </c>
      <c r="DK9" s="11" t="s">
        <v>331</v>
      </c>
      <c r="DL9" s="11" t="s">
        <v>622</v>
      </c>
      <c r="DM9" s="11" t="s">
        <v>623</v>
      </c>
      <c r="DN9" s="11" t="s">
        <v>624</v>
      </c>
      <c r="DO9" s="11" t="s">
        <v>625</v>
      </c>
      <c r="DP9" s="11" t="s">
        <v>626</v>
      </c>
      <c r="DQ9" s="11" t="s">
        <v>626</v>
      </c>
      <c r="DR9" s="11" t="s">
        <v>626</v>
      </c>
      <c r="DS9" s="11" t="s">
        <v>626</v>
      </c>
      <c r="DT9" s="11" t="s">
        <v>627</v>
      </c>
      <c r="DU9" s="11" t="s">
        <v>628</v>
      </c>
      <c r="DV9" s="11" t="s">
        <v>629</v>
      </c>
      <c r="DW9" s="11" t="s">
        <v>630</v>
      </c>
      <c r="DX9" s="11" t="s">
        <v>631</v>
      </c>
      <c r="DY9" s="11" t="s">
        <v>238</v>
      </c>
      <c r="DZ9" s="11" t="s">
        <v>238</v>
      </c>
      <c r="EA9" s="11" t="s">
        <v>238</v>
      </c>
      <c r="EB9" s="11" t="s">
        <v>238</v>
      </c>
      <c r="EC9" s="11" t="s">
        <v>632</v>
      </c>
      <c r="ED9" s="11" t="s">
        <v>633</v>
      </c>
      <c r="EE9" s="11" t="s">
        <v>633</v>
      </c>
      <c r="EF9" s="11" t="s">
        <v>72</v>
      </c>
      <c r="EG9" s="11" t="s">
        <v>72</v>
      </c>
      <c r="EH9" s="11" t="s">
        <v>72</v>
      </c>
      <c r="EI9" s="11" t="s">
        <v>72</v>
      </c>
      <c r="EJ9" s="11" t="s">
        <v>72</v>
      </c>
      <c r="EK9" s="11" t="s">
        <v>634</v>
      </c>
      <c r="EL9" s="11" t="s">
        <v>634</v>
      </c>
      <c r="EM9" s="11" t="s">
        <v>635</v>
      </c>
      <c r="EN9" s="11" t="s">
        <v>635</v>
      </c>
      <c r="EO9" s="11" t="s">
        <v>635</v>
      </c>
      <c r="EP9" s="11" t="s">
        <v>635</v>
      </c>
      <c r="EQ9" s="11" t="s">
        <v>636</v>
      </c>
      <c r="ER9" s="11" t="s">
        <v>353</v>
      </c>
      <c r="ES9" s="11" t="s">
        <v>637</v>
      </c>
      <c r="ET9" s="11" t="s">
        <v>90</v>
      </c>
      <c r="EU9" s="11" t="s">
        <v>90</v>
      </c>
      <c r="EV9" s="11" t="s">
        <v>90</v>
      </c>
      <c r="EW9" s="11" t="s">
        <v>90</v>
      </c>
      <c r="EX9" s="11" t="s">
        <v>90</v>
      </c>
      <c r="EY9" s="11" t="s">
        <v>638</v>
      </c>
      <c r="EZ9" s="11" t="s">
        <v>639</v>
      </c>
      <c r="FA9" s="11" t="s">
        <v>639</v>
      </c>
      <c r="FB9" s="11" t="s">
        <v>182</v>
      </c>
      <c r="FC9" s="11" t="s">
        <v>640</v>
      </c>
      <c r="FD9" s="11" t="s">
        <v>640</v>
      </c>
      <c r="FE9" s="11" t="s">
        <v>641</v>
      </c>
      <c r="FF9" s="11" t="s">
        <v>641</v>
      </c>
      <c r="FG9" s="11" t="s">
        <v>642</v>
      </c>
      <c r="FH9" s="11" t="s">
        <v>125</v>
      </c>
      <c r="FI9" s="11" t="s">
        <v>137</v>
      </c>
      <c r="FJ9" s="200"/>
      <c r="FK9" s="1"/>
      <c r="FL9" s="12" t="s">
        <v>643</v>
      </c>
      <c r="FM9" s="12" t="s">
        <v>644</v>
      </c>
      <c r="FN9" s="12" t="s">
        <v>645</v>
      </c>
      <c r="FO9" s="12" t="s">
        <v>646</v>
      </c>
      <c r="FP9" s="12" t="s">
        <v>647</v>
      </c>
      <c r="FQ9" s="12" t="s">
        <v>648</v>
      </c>
      <c r="FR9" s="12" t="s">
        <v>639</v>
      </c>
      <c r="FS9" s="12" t="s">
        <v>639</v>
      </c>
      <c r="FT9" s="203"/>
    </row>
    <row r="10" spans="1:176" ht="40" customHeight="1" x14ac:dyDescent="0.35">
      <c r="A10" s="200"/>
      <c r="B10" s="200"/>
      <c r="C10" s="9" t="s">
        <v>649</v>
      </c>
      <c r="D10" s="9" t="s">
        <v>650</v>
      </c>
      <c r="E10" s="9" t="s">
        <v>651</v>
      </c>
      <c r="F10" s="9" t="s">
        <v>261</v>
      </c>
      <c r="G10" s="9" t="s">
        <v>652</v>
      </c>
      <c r="H10" s="9" t="s">
        <v>653</v>
      </c>
      <c r="I10" s="9" t="s">
        <v>654</v>
      </c>
      <c r="J10" s="9" t="s">
        <v>655</v>
      </c>
      <c r="K10" s="9" t="s">
        <v>656</v>
      </c>
      <c r="L10" s="9" t="s">
        <v>657</v>
      </c>
      <c r="M10" s="9" t="s">
        <v>658</v>
      </c>
      <c r="N10" s="9" t="s">
        <v>659</v>
      </c>
      <c r="O10" s="9" t="s">
        <v>660</v>
      </c>
      <c r="P10" s="9" t="s">
        <v>661</v>
      </c>
      <c r="Q10" s="9" t="s">
        <v>662</v>
      </c>
      <c r="R10" s="9" t="s">
        <v>663</v>
      </c>
      <c r="S10" s="9" t="s">
        <v>664</v>
      </c>
      <c r="T10" s="9" t="s">
        <v>665</v>
      </c>
      <c r="U10" s="9" t="s">
        <v>666</v>
      </c>
      <c r="V10" s="9" t="s">
        <v>667</v>
      </c>
      <c r="W10" s="9" t="s">
        <v>668</v>
      </c>
      <c r="X10" s="9" t="s">
        <v>669</v>
      </c>
      <c r="Y10" s="9" t="s">
        <v>242</v>
      </c>
      <c r="Z10" s="9" t="s">
        <v>670</v>
      </c>
      <c r="AA10" s="9" t="s">
        <v>671</v>
      </c>
      <c r="AB10" s="9" t="s">
        <v>257</v>
      </c>
      <c r="AC10" s="9" t="s">
        <v>672</v>
      </c>
      <c r="AD10" s="9" t="s">
        <v>214</v>
      </c>
      <c r="AE10" s="9" t="s">
        <v>225</v>
      </c>
      <c r="AF10" s="9" t="s">
        <v>673</v>
      </c>
      <c r="AG10" s="9" t="s">
        <v>674</v>
      </c>
      <c r="AH10" s="9" t="s">
        <v>675</v>
      </c>
      <c r="AI10" s="9" t="s">
        <v>676</v>
      </c>
      <c r="AJ10" s="9" t="s">
        <v>677</v>
      </c>
      <c r="AK10" s="9" t="s">
        <v>678</v>
      </c>
      <c r="AL10" s="9" t="s">
        <v>679</v>
      </c>
      <c r="AM10" s="9" t="s">
        <v>680</v>
      </c>
      <c r="AN10" s="9" t="s">
        <v>681</v>
      </c>
      <c r="AO10" s="9" t="s">
        <v>682</v>
      </c>
      <c r="AP10" s="9" t="s">
        <v>683</v>
      </c>
      <c r="AQ10" s="9" t="s">
        <v>604</v>
      </c>
      <c r="AR10" s="9" t="s">
        <v>187</v>
      </c>
      <c r="AS10" s="9" t="s">
        <v>684</v>
      </c>
      <c r="AT10" s="9" t="s">
        <v>685</v>
      </c>
      <c r="AU10" s="9" t="s">
        <v>686</v>
      </c>
      <c r="AV10" s="9" t="s">
        <v>687</v>
      </c>
      <c r="AW10" s="9" t="s">
        <v>688</v>
      </c>
      <c r="AX10" s="9" t="s">
        <v>689</v>
      </c>
      <c r="AY10" s="9" t="s">
        <v>690</v>
      </c>
      <c r="AZ10" s="9" t="s">
        <v>691</v>
      </c>
      <c r="BA10" s="9" t="s">
        <v>692</v>
      </c>
      <c r="BB10" s="9" t="s">
        <v>460</v>
      </c>
      <c r="BC10" s="9" t="s">
        <v>693</v>
      </c>
      <c r="BD10" s="9" t="s">
        <v>694</v>
      </c>
      <c r="BE10" s="9" t="s">
        <v>695</v>
      </c>
      <c r="BF10" s="9" t="s">
        <v>696</v>
      </c>
      <c r="BG10" s="9" t="s">
        <v>501</v>
      </c>
      <c r="BH10" s="9" t="s">
        <v>697</v>
      </c>
      <c r="BI10" s="9" t="s">
        <v>698</v>
      </c>
      <c r="BJ10" s="9" t="s">
        <v>699</v>
      </c>
      <c r="BK10" s="9" t="s">
        <v>700</v>
      </c>
      <c r="BL10" s="9" t="s">
        <v>701</v>
      </c>
      <c r="BM10" s="9" t="s">
        <v>702</v>
      </c>
      <c r="BN10" s="9" t="s">
        <v>703</v>
      </c>
      <c r="BO10" s="9" t="s">
        <v>309</v>
      </c>
      <c r="BP10" s="9" t="s">
        <v>704</v>
      </c>
      <c r="BQ10" s="9" t="s">
        <v>705</v>
      </c>
      <c r="BR10" s="9" t="s">
        <v>706</v>
      </c>
      <c r="BS10" s="9" t="s">
        <v>707</v>
      </c>
      <c r="BT10" s="9" t="s">
        <v>708</v>
      </c>
      <c r="BU10" s="9" t="s">
        <v>709</v>
      </c>
      <c r="BV10" s="9" t="s">
        <v>710</v>
      </c>
      <c r="BW10" s="9" t="s">
        <v>711</v>
      </c>
      <c r="BX10" s="9" t="s">
        <v>712</v>
      </c>
      <c r="BY10" s="9" t="s">
        <v>301</v>
      </c>
      <c r="BZ10" s="9" t="s">
        <v>713</v>
      </c>
      <c r="CA10" s="9" t="s">
        <v>714</v>
      </c>
      <c r="CB10" s="9" t="s">
        <v>24</v>
      </c>
      <c r="CC10" s="9" t="s">
        <v>715</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481</v>
      </c>
      <c r="CW10" s="9" t="s">
        <v>734</v>
      </c>
      <c r="CX10" s="9" t="s">
        <v>735</v>
      </c>
      <c r="CY10" s="9" t="s">
        <v>736</v>
      </c>
      <c r="CZ10" s="9" t="s">
        <v>737</v>
      </c>
      <c r="DA10" s="9" t="s">
        <v>738</v>
      </c>
      <c r="DB10" s="9" t="s">
        <v>739</v>
      </c>
      <c r="DC10" s="9" t="s">
        <v>740</v>
      </c>
      <c r="DD10" s="9" t="s">
        <v>741</v>
      </c>
      <c r="DE10" s="9" t="s">
        <v>742</v>
      </c>
      <c r="DF10" s="9" t="s">
        <v>743</v>
      </c>
      <c r="DG10" s="9" t="s">
        <v>744</v>
      </c>
      <c r="DH10" s="9" t="s">
        <v>745</v>
      </c>
      <c r="DI10" s="9" t="s">
        <v>746</v>
      </c>
      <c r="DJ10" s="9" t="s">
        <v>747</v>
      </c>
      <c r="DK10" s="9" t="s">
        <v>332</v>
      </c>
      <c r="DL10" s="9" t="s">
        <v>748</v>
      </c>
      <c r="DM10" s="9" t="s">
        <v>749</v>
      </c>
      <c r="DN10" s="9" t="s">
        <v>750</v>
      </c>
      <c r="DO10" s="9" t="s">
        <v>751</v>
      </c>
      <c r="DP10" s="9" t="s">
        <v>752</v>
      </c>
      <c r="DQ10" s="9" t="s">
        <v>753</v>
      </c>
      <c r="DR10" s="9" t="s">
        <v>754</v>
      </c>
      <c r="DS10" s="9" t="s">
        <v>755</v>
      </c>
      <c r="DT10" s="9" t="s">
        <v>756</v>
      </c>
      <c r="DU10" s="9" t="s">
        <v>757</v>
      </c>
      <c r="DV10" s="9" t="s">
        <v>758</v>
      </c>
      <c r="DW10" s="9" t="s">
        <v>759</v>
      </c>
      <c r="DX10" s="9" t="s">
        <v>760</v>
      </c>
      <c r="DY10" s="9" t="s">
        <v>761</v>
      </c>
      <c r="DZ10" s="9" t="s">
        <v>762</v>
      </c>
      <c r="EA10" s="9" t="s">
        <v>763</v>
      </c>
      <c r="EB10" s="9" t="s">
        <v>764</v>
      </c>
      <c r="EC10" s="9" t="s">
        <v>765</v>
      </c>
      <c r="ED10" s="9" t="s">
        <v>766</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354</v>
      </c>
      <c r="ES10" s="9" t="s">
        <v>780</v>
      </c>
      <c r="ET10" s="9" t="s">
        <v>781</v>
      </c>
      <c r="EU10" s="9" t="s">
        <v>782</v>
      </c>
      <c r="EV10" s="9" t="s">
        <v>783</v>
      </c>
      <c r="EW10" s="9" t="s">
        <v>784</v>
      </c>
      <c r="EX10" s="9" t="s">
        <v>785</v>
      </c>
      <c r="EY10" s="9" t="s">
        <v>786</v>
      </c>
      <c r="EZ10" s="9" t="s">
        <v>787</v>
      </c>
      <c r="FA10" s="9" t="s">
        <v>788</v>
      </c>
      <c r="FB10" s="9" t="s">
        <v>789</v>
      </c>
      <c r="FC10" s="9" t="s">
        <v>790</v>
      </c>
      <c r="FD10" s="9" t="s">
        <v>791</v>
      </c>
      <c r="FE10" s="9" t="s">
        <v>792</v>
      </c>
      <c r="FF10" s="9" t="s">
        <v>793</v>
      </c>
      <c r="FG10" s="9" t="s">
        <v>794</v>
      </c>
      <c r="FH10" s="9" t="s">
        <v>795</v>
      </c>
      <c r="FI10" s="9" t="s">
        <v>796</v>
      </c>
      <c r="FJ10" s="200" t="s">
        <v>797</v>
      </c>
      <c r="FK10" s="1"/>
      <c r="FL10" s="10" t="s">
        <v>798</v>
      </c>
      <c r="FM10" s="10" t="s">
        <v>799</v>
      </c>
      <c r="FN10" s="10" t="s">
        <v>800</v>
      </c>
      <c r="FO10" s="10" t="s">
        <v>801</v>
      </c>
      <c r="FP10" s="10" t="s">
        <v>802</v>
      </c>
      <c r="FQ10" s="10" t="s">
        <v>803</v>
      </c>
      <c r="FR10" s="10" t="s">
        <v>804</v>
      </c>
      <c r="FS10" s="10" t="s">
        <v>805</v>
      </c>
      <c r="FT10" s="203" t="s">
        <v>797</v>
      </c>
    </row>
    <row r="11" spans="1:176" ht="24" customHeight="1" x14ac:dyDescent="0.35">
      <c r="A11" s="13" t="s">
        <v>55</v>
      </c>
      <c r="B11" s="13" t="s">
        <v>806</v>
      </c>
      <c r="C11" s="14"/>
      <c r="D11" s="14"/>
      <c r="E11" s="14">
        <v>651.29999999999995</v>
      </c>
      <c r="F11" s="14">
        <v>145.9</v>
      </c>
      <c r="G11" s="14"/>
      <c r="H11" s="14"/>
      <c r="I11" s="14">
        <v>91.2</v>
      </c>
      <c r="J11" s="14">
        <v>237.2</v>
      </c>
      <c r="K11" s="14"/>
      <c r="L11" s="14"/>
      <c r="M11" s="14">
        <v>127.8</v>
      </c>
      <c r="N11" s="14">
        <v>127.8</v>
      </c>
      <c r="O11" s="14">
        <v>23.9</v>
      </c>
      <c r="P11" s="14">
        <v>149.9</v>
      </c>
      <c r="Q11" s="14">
        <v>206</v>
      </c>
      <c r="R11" s="14">
        <v>104.2</v>
      </c>
      <c r="S11" s="14">
        <v>565.70000000000005</v>
      </c>
      <c r="T11" s="14"/>
      <c r="U11" s="14"/>
      <c r="V11" s="14"/>
      <c r="W11" s="14"/>
      <c r="X11" s="14"/>
      <c r="Y11" s="14">
        <v>166.3</v>
      </c>
      <c r="Z11" s="14">
        <v>7.8</v>
      </c>
      <c r="AA11" s="14">
        <v>3.4</v>
      </c>
      <c r="AB11" s="14">
        <v>0</v>
      </c>
      <c r="AC11" s="14">
        <v>6.2</v>
      </c>
      <c r="AD11" s="14">
        <v>10.1</v>
      </c>
      <c r="AE11" s="14">
        <v>143.69999999999999</v>
      </c>
      <c r="AF11" s="14">
        <v>8.6</v>
      </c>
      <c r="AG11" s="14"/>
      <c r="AH11" s="14"/>
      <c r="AI11" s="14"/>
      <c r="AJ11" s="14">
        <v>111.1</v>
      </c>
      <c r="AK11" s="14">
        <v>222.8</v>
      </c>
      <c r="AL11" s="14"/>
      <c r="AM11" s="14"/>
      <c r="AN11" s="14"/>
      <c r="AO11" s="14">
        <v>6.5</v>
      </c>
      <c r="AP11" s="14">
        <v>411.1</v>
      </c>
      <c r="AQ11" s="14">
        <v>81.900000000000006</v>
      </c>
      <c r="AR11" s="14">
        <v>149.4</v>
      </c>
      <c r="AS11" s="14">
        <v>42.3</v>
      </c>
      <c r="AT11" s="14">
        <v>18.5</v>
      </c>
      <c r="AU11" s="14">
        <v>19.7</v>
      </c>
      <c r="AV11" s="14">
        <v>90.1</v>
      </c>
      <c r="AW11" s="14"/>
      <c r="AX11" s="14"/>
      <c r="AY11" s="14"/>
      <c r="AZ11" s="14">
        <v>109.8</v>
      </c>
      <c r="BA11" s="14"/>
      <c r="BB11" s="14">
        <v>7.9</v>
      </c>
      <c r="BC11" s="14">
        <v>45.2</v>
      </c>
      <c r="BD11" s="14">
        <v>45.5</v>
      </c>
      <c r="BE11" s="14">
        <v>3.8</v>
      </c>
      <c r="BF11" s="14">
        <v>37.700000000000003</v>
      </c>
      <c r="BG11" s="14">
        <v>88.2</v>
      </c>
      <c r="BH11" s="14">
        <v>95</v>
      </c>
      <c r="BI11" s="14"/>
      <c r="BJ11" s="14"/>
      <c r="BK11" s="14">
        <v>47.4</v>
      </c>
      <c r="BL11" s="14"/>
      <c r="BM11" s="14"/>
      <c r="BN11" s="14"/>
      <c r="BO11" s="14">
        <v>86.7</v>
      </c>
      <c r="BP11" s="14">
        <v>158.30000000000001</v>
      </c>
      <c r="BQ11" s="14"/>
      <c r="BR11" s="14">
        <v>0</v>
      </c>
      <c r="BS11" s="14">
        <v>68.400000000000006</v>
      </c>
      <c r="BT11" s="14"/>
      <c r="BU11" s="14"/>
      <c r="BV11" s="14"/>
      <c r="BW11" s="14"/>
      <c r="BX11" s="14"/>
      <c r="BY11" s="14"/>
      <c r="BZ11" s="14"/>
      <c r="CA11" s="14"/>
      <c r="CB11" s="14">
        <v>4.59</v>
      </c>
      <c r="CC11" s="14">
        <v>269.8</v>
      </c>
      <c r="CD11" s="14">
        <v>133.9</v>
      </c>
      <c r="CE11" s="14">
        <v>62.7</v>
      </c>
      <c r="CF11" s="14">
        <v>79.5</v>
      </c>
      <c r="CG11" s="14">
        <v>30.5</v>
      </c>
      <c r="CH11" s="14"/>
      <c r="CI11" s="14"/>
      <c r="CJ11" s="14"/>
      <c r="CK11" s="14">
        <v>144.5</v>
      </c>
      <c r="CL11" s="14">
        <v>146.69999999999999</v>
      </c>
      <c r="CM11" s="14">
        <v>148</v>
      </c>
      <c r="CN11" s="14"/>
      <c r="CO11" s="14"/>
      <c r="CP11" s="14"/>
      <c r="CQ11" s="14"/>
      <c r="CR11" s="14"/>
      <c r="CS11" s="14">
        <v>0</v>
      </c>
      <c r="CT11" s="14"/>
      <c r="CU11" s="14">
        <v>0</v>
      </c>
      <c r="CV11" s="14">
        <v>127.6</v>
      </c>
      <c r="CW11" s="14">
        <v>0</v>
      </c>
      <c r="CX11" s="14">
        <v>8.5</v>
      </c>
      <c r="CY11" s="14"/>
      <c r="CZ11" s="14">
        <v>0</v>
      </c>
      <c r="DA11" s="14">
        <v>20</v>
      </c>
      <c r="DB11" s="14">
        <v>10.5</v>
      </c>
      <c r="DC11" s="14">
        <v>5.6</v>
      </c>
      <c r="DD11" s="14">
        <v>1.2</v>
      </c>
      <c r="DE11" s="14">
        <v>1.8</v>
      </c>
      <c r="DF11" s="14">
        <v>4.0999999999999996</v>
      </c>
      <c r="DG11" s="14">
        <v>20.6</v>
      </c>
      <c r="DH11" s="14">
        <v>20</v>
      </c>
      <c r="DI11" s="14">
        <v>19</v>
      </c>
      <c r="DJ11" s="14">
        <v>3.6</v>
      </c>
      <c r="DK11" s="14">
        <v>9.3000000000000007</v>
      </c>
      <c r="DL11" s="14">
        <v>0</v>
      </c>
      <c r="DM11" s="14">
        <v>0</v>
      </c>
      <c r="DN11" s="14">
        <v>31.9</v>
      </c>
      <c r="DO11" s="14">
        <v>86.8</v>
      </c>
      <c r="DP11" s="14">
        <v>4.8</v>
      </c>
      <c r="DQ11" s="14">
        <v>2.4</v>
      </c>
      <c r="DR11" s="14">
        <v>2.4</v>
      </c>
      <c r="DS11" s="14"/>
      <c r="DT11" s="14">
        <v>0</v>
      </c>
      <c r="DU11" s="14">
        <v>0</v>
      </c>
      <c r="DV11" s="14">
        <v>20.2</v>
      </c>
      <c r="DW11" s="14">
        <v>3</v>
      </c>
      <c r="DX11" s="14"/>
      <c r="DY11" s="14">
        <v>16.7</v>
      </c>
      <c r="DZ11" s="14">
        <v>9.6999999999999993</v>
      </c>
      <c r="EA11" s="14">
        <v>20.2</v>
      </c>
      <c r="EB11" s="14">
        <v>20.3</v>
      </c>
      <c r="EC11" s="14">
        <v>20</v>
      </c>
      <c r="ED11" s="14">
        <v>23</v>
      </c>
      <c r="EE11" s="14">
        <v>23.3</v>
      </c>
      <c r="EF11" s="14">
        <v>0</v>
      </c>
      <c r="EG11" s="14">
        <v>59.9</v>
      </c>
      <c r="EH11" s="14">
        <v>94.9</v>
      </c>
      <c r="EI11" s="14">
        <v>5</v>
      </c>
      <c r="EJ11" s="14">
        <v>4</v>
      </c>
      <c r="EK11" s="14">
        <v>20.9</v>
      </c>
      <c r="EL11" s="14">
        <v>8.3000000000000007</v>
      </c>
      <c r="EM11" s="14">
        <v>8.3000000000000007</v>
      </c>
      <c r="EN11" s="14">
        <v>20.399999999999999</v>
      </c>
      <c r="EO11" s="14">
        <v>20.399999999999999</v>
      </c>
      <c r="EP11" s="14">
        <v>20</v>
      </c>
      <c r="EQ11" s="14">
        <v>3.9</v>
      </c>
      <c r="ER11" s="14">
        <v>0</v>
      </c>
      <c r="ES11" s="14">
        <v>0</v>
      </c>
      <c r="ET11" s="14">
        <v>0</v>
      </c>
      <c r="EU11" s="14">
        <v>0.6</v>
      </c>
      <c r="EV11" s="14">
        <v>51.8</v>
      </c>
      <c r="EW11" s="14">
        <v>55.8</v>
      </c>
      <c r="EX11" s="14">
        <v>0</v>
      </c>
      <c r="EY11" s="14">
        <v>0</v>
      </c>
      <c r="EZ11" s="14">
        <v>8.5</v>
      </c>
      <c r="FA11" s="14">
        <v>20</v>
      </c>
      <c r="FB11" s="14"/>
      <c r="FC11" s="14">
        <v>42.58</v>
      </c>
      <c r="FD11" s="14">
        <v>32.520000000000003</v>
      </c>
      <c r="FE11" s="14">
        <v>29.1</v>
      </c>
      <c r="FF11" s="14">
        <v>3.1</v>
      </c>
      <c r="FG11" s="14">
        <v>16.5</v>
      </c>
      <c r="FH11" s="14"/>
      <c r="FI11" s="14"/>
      <c r="FJ11" s="14">
        <v>6807.49</v>
      </c>
      <c r="FK11" s="15"/>
      <c r="FL11" s="14">
        <v>23.443719999999999</v>
      </c>
      <c r="FM11" s="14">
        <v>0</v>
      </c>
      <c r="FN11" s="14"/>
      <c r="FO11" s="14">
        <v>13.2</v>
      </c>
      <c r="FP11" s="14"/>
      <c r="FQ11" s="14">
        <v>9.4393899999999995</v>
      </c>
      <c r="FR11" s="14">
        <v>10.9</v>
      </c>
      <c r="FS11" s="14">
        <v>15.7</v>
      </c>
      <c r="FT11" s="14">
        <v>72.683109999999999</v>
      </c>
    </row>
    <row r="12" spans="1:176" ht="24" customHeight="1" x14ac:dyDescent="0.35">
      <c r="A12" s="16" t="s">
        <v>55</v>
      </c>
      <c r="B12" s="16" t="s">
        <v>807</v>
      </c>
      <c r="C12" s="17"/>
      <c r="D12" s="17"/>
      <c r="E12" s="17">
        <v>642</v>
      </c>
      <c r="F12" s="17">
        <v>145.5</v>
      </c>
      <c r="G12" s="17"/>
      <c r="H12" s="17"/>
      <c r="I12" s="17">
        <v>90.8</v>
      </c>
      <c r="J12" s="17">
        <v>233.4</v>
      </c>
      <c r="K12" s="17"/>
      <c r="L12" s="17"/>
      <c r="M12" s="17">
        <v>106.2</v>
      </c>
      <c r="N12" s="17">
        <v>106.3</v>
      </c>
      <c r="O12" s="17">
        <v>0</v>
      </c>
      <c r="P12" s="17">
        <v>135.80000000000001</v>
      </c>
      <c r="Q12" s="17">
        <v>205.8</v>
      </c>
      <c r="R12" s="17">
        <v>104.5</v>
      </c>
      <c r="S12" s="17">
        <v>538.6</v>
      </c>
      <c r="T12" s="17"/>
      <c r="U12" s="17"/>
      <c r="V12" s="17"/>
      <c r="W12" s="17"/>
      <c r="X12" s="17"/>
      <c r="Y12" s="17">
        <v>162.80000000000001</v>
      </c>
      <c r="Z12" s="17">
        <v>7.1</v>
      </c>
      <c r="AA12" s="17">
        <v>3.7</v>
      </c>
      <c r="AB12" s="17">
        <v>0</v>
      </c>
      <c r="AC12" s="17">
        <v>6.2</v>
      </c>
      <c r="AD12" s="17">
        <v>10.1</v>
      </c>
      <c r="AE12" s="17">
        <v>143</v>
      </c>
      <c r="AF12" s="17">
        <v>8.6</v>
      </c>
      <c r="AG12" s="17"/>
      <c r="AH12" s="17"/>
      <c r="AI12" s="17"/>
      <c r="AJ12" s="17">
        <v>109.9</v>
      </c>
      <c r="AK12" s="17">
        <v>222.1</v>
      </c>
      <c r="AL12" s="17"/>
      <c r="AM12" s="17"/>
      <c r="AN12" s="17"/>
      <c r="AO12" s="17">
        <v>6.5</v>
      </c>
      <c r="AP12" s="17">
        <v>353</v>
      </c>
      <c r="AQ12" s="17">
        <v>81.900000000000006</v>
      </c>
      <c r="AR12" s="17">
        <v>149</v>
      </c>
      <c r="AS12" s="17">
        <v>42.2</v>
      </c>
      <c r="AT12" s="17">
        <v>18.5</v>
      </c>
      <c r="AU12" s="17">
        <v>19.7</v>
      </c>
      <c r="AV12" s="17">
        <v>90.77</v>
      </c>
      <c r="AW12" s="17"/>
      <c r="AX12" s="17"/>
      <c r="AY12" s="17"/>
      <c r="AZ12" s="17">
        <v>109.4</v>
      </c>
      <c r="BA12" s="17"/>
      <c r="BB12" s="17">
        <v>7.9</v>
      </c>
      <c r="BC12" s="17">
        <v>46</v>
      </c>
      <c r="BD12" s="17">
        <v>45.3</v>
      </c>
      <c r="BE12" s="17">
        <v>3.8</v>
      </c>
      <c r="BF12" s="17">
        <v>38.5</v>
      </c>
      <c r="BG12" s="17">
        <v>86.2</v>
      </c>
      <c r="BH12" s="17">
        <v>94.1</v>
      </c>
      <c r="BI12" s="17"/>
      <c r="BJ12" s="17"/>
      <c r="BK12" s="17">
        <v>47.4</v>
      </c>
      <c r="BL12" s="17"/>
      <c r="BM12" s="17"/>
      <c r="BN12" s="17"/>
      <c r="BO12" s="17">
        <v>85.8</v>
      </c>
      <c r="BP12" s="17">
        <v>158.1</v>
      </c>
      <c r="BQ12" s="17"/>
      <c r="BR12" s="17">
        <v>0</v>
      </c>
      <c r="BS12" s="17">
        <v>67.2</v>
      </c>
      <c r="BT12" s="17"/>
      <c r="BU12" s="17"/>
      <c r="BV12" s="17"/>
      <c r="BW12" s="17"/>
      <c r="BX12" s="17"/>
      <c r="BY12" s="17"/>
      <c r="BZ12" s="17"/>
      <c r="CA12" s="17"/>
      <c r="CB12" s="17">
        <v>4.59</v>
      </c>
      <c r="CC12" s="17">
        <v>253.9</v>
      </c>
      <c r="CD12" s="17">
        <v>130.6</v>
      </c>
      <c r="CE12" s="17">
        <v>61</v>
      </c>
      <c r="CF12" s="17">
        <v>78.599999999999994</v>
      </c>
      <c r="CG12" s="17">
        <v>29.7</v>
      </c>
      <c r="CH12" s="17"/>
      <c r="CI12" s="17"/>
      <c r="CJ12" s="17"/>
      <c r="CK12" s="17">
        <v>144.30000000000001</v>
      </c>
      <c r="CL12" s="17">
        <v>146.4</v>
      </c>
      <c r="CM12" s="17">
        <v>148</v>
      </c>
      <c r="CN12" s="17"/>
      <c r="CO12" s="17"/>
      <c r="CP12" s="17"/>
      <c r="CQ12" s="17"/>
      <c r="CR12" s="17"/>
      <c r="CS12" s="17">
        <v>0</v>
      </c>
      <c r="CT12" s="17"/>
      <c r="CU12" s="17">
        <v>0</v>
      </c>
      <c r="CV12" s="17">
        <v>127.5</v>
      </c>
      <c r="CW12" s="17">
        <v>0</v>
      </c>
      <c r="CX12" s="17">
        <v>6.7</v>
      </c>
      <c r="CY12" s="17"/>
      <c r="CZ12" s="17">
        <v>0</v>
      </c>
      <c r="DA12" s="17">
        <v>20</v>
      </c>
      <c r="DB12" s="17">
        <v>10.4</v>
      </c>
      <c r="DC12" s="17">
        <v>5.5</v>
      </c>
      <c r="DD12" s="17">
        <v>1.2</v>
      </c>
      <c r="DE12" s="17">
        <v>1.8</v>
      </c>
      <c r="DF12" s="17">
        <v>4.0999999999999996</v>
      </c>
      <c r="DG12" s="17">
        <v>20</v>
      </c>
      <c r="DH12" s="17">
        <v>20</v>
      </c>
      <c r="DI12" s="17">
        <v>18.899999999999999</v>
      </c>
      <c r="DJ12" s="17">
        <v>3.6</v>
      </c>
      <c r="DK12" s="17">
        <v>9.3000000000000007</v>
      </c>
      <c r="DL12" s="17">
        <v>0</v>
      </c>
      <c r="DM12" s="17">
        <v>0</v>
      </c>
      <c r="DN12" s="17">
        <v>31.7</v>
      </c>
      <c r="DO12" s="17">
        <v>86.8</v>
      </c>
      <c r="DP12" s="17">
        <v>4.8</v>
      </c>
      <c r="DQ12" s="17">
        <v>2.4</v>
      </c>
      <c r="DR12" s="17">
        <v>2.4</v>
      </c>
      <c r="DS12" s="17"/>
      <c r="DT12" s="17">
        <v>0</v>
      </c>
      <c r="DU12" s="17">
        <v>0</v>
      </c>
      <c r="DV12" s="17">
        <v>20.2</v>
      </c>
      <c r="DW12" s="17">
        <v>3</v>
      </c>
      <c r="DX12" s="17"/>
      <c r="DY12" s="17">
        <v>16.7</v>
      </c>
      <c r="DZ12" s="17">
        <v>9.6999999999999993</v>
      </c>
      <c r="EA12" s="17">
        <v>20</v>
      </c>
      <c r="EB12" s="17">
        <v>20.2</v>
      </c>
      <c r="EC12" s="17">
        <v>20</v>
      </c>
      <c r="ED12" s="17">
        <v>22.2</v>
      </c>
      <c r="EE12" s="17">
        <v>18.600000000000001</v>
      </c>
      <c r="EF12" s="17">
        <v>0</v>
      </c>
      <c r="EG12" s="17">
        <v>52.1</v>
      </c>
      <c r="EH12" s="17">
        <v>95.8</v>
      </c>
      <c r="EI12" s="17">
        <v>3.5</v>
      </c>
      <c r="EJ12" s="17">
        <v>1.2</v>
      </c>
      <c r="EK12" s="17">
        <v>20.9</v>
      </c>
      <c r="EL12" s="17">
        <v>8.3000000000000007</v>
      </c>
      <c r="EM12" s="17">
        <v>8.3000000000000007</v>
      </c>
      <c r="EN12" s="17">
        <v>20.399999999999999</v>
      </c>
      <c r="EO12" s="17">
        <v>20.399999999999999</v>
      </c>
      <c r="EP12" s="17">
        <v>20</v>
      </c>
      <c r="EQ12" s="17">
        <v>3.9</v>
      </c>
      <c r="ER12" s="17">
        <v>0</v>
      </c>
      <c r="ES12" s="17">
        <v>0</v>
      </c>
      <c r="ET12" s="17">
        <v>0</v>
      </c>
      <c r="EU12" s="17">
        <v>0.6</v>
      </c>
      <c r="EV12" s="17">
        <v>62.6</v>
      </c>
      <c r="EW12" s="17">
        <v>66.5</v>
      </c>
      <c r="EX12" s="17">
        <v>0</v>
      </c>
      <c r="EY12" s="17">
        <v>0</v>
      </c>
      <c r="EZ12" s="17">
        <v>8.5</v>
      </c>
      <c r="FA12" s="17">
        <v>20</v>
      </c>
      <c r="FB12" s="17"/>
      <c r="FC12" s="17">
        <v>43.68</v>
      </c>
      <c r="FD12" s="17">
        <v>32.42</v>
      </c>
      <c r="FE12" s="17">
        <v>29.1</v>
      </c>
      <c r="FF12" s="17">
        <v>3.1</v>
      </c>
      <c r="FG12" s="17">
        <v>16.399999999999999</v>
      </c>
      <c r="FH12" s="17"/>
      <c r="FI12" s="17"/>
      <c r="FJ12" s="17">
        <v>6596.16</v>
      </c>
      <c r="FK12" s="15"/>
      <c r="FL12" s="17">
        <v>23.439409999999999</v>
      </c>
      <c r="FM12" s="17">
        <v>0</v>
      </c>
      <c r="FN12" s="17"/>
      <c r="FO12" s="17">
        <v>13.2</v>
      </c>
      <c r="FP12" s="17"/>
      <c r="FQ12" s="17">
        <v>9.4392300000000002</v>
      </c>
      <c r="FR12" s="17">
        <v>11</v>
      </c>
      <c r="FS12" s="17">
        <v>15.6</v>
      </c>
      <c r="FT12" s="17">
        <v>72.678640000000001</v>
      </c>
    </row>
    <row r="13" spans="1:176" ht="24" customHeight="1" x14ac:dyDescent="0.35">
      <c r="A13" s="16" t="s">
        <v>55</v>
      </c>
      <c r="B13" s="16" t="s">
        <v>808</v>
      </c>
      <c r="C13" s="17"/>
      <c r="D13" s="17"/>
      <c r="E13" s="17">
        <v>645.1</v>
      </c>
      <c r="F13" s="17">
        <v>145.19999999999999</v>
      </c>
      <c r="G13" s="17"/>
      <c r="H13" s="17"/>
      <c r="I13" s="17">
        <v>90.4</v>
      </c>
      <c r="J13" s="17">
        <v>234.9</v>
      </c>
      <c r="K13" s="17"/>
      <c r="L13" s="17"/>
      <c r="M13" s="17">
        <v>106.5</v>
      </c>
      <c r="N13" s="17">
        <v>106.8</v>
      </c>
      <c r="O13" s="17">
        <v>0</v>
      </c>
      <c r="P13" s="17">
        <v>134.5</v>
      </c>
      <c r="Q13" s="17">
        <v>206</v>
      </c>
      <c r="R13" s="17">
        <v>104.3</v>
      </c>
      <c r="S13" s="17">
        <v>557.1</v>
      </c>
      <c r="T13" s="17"/>
      <c r="U13" s="17"/>
      <c r="V13" s="17"/>
      <c r="W13" s="17"/>
      <c r="X13" s="17"/>
      <c r="Y13" s="17">
        <v>168.4</v>
      </c>
      <c r="Z13" s="17">
        <v>7.4</v>
      </c>
      <c r="AA13" s="17">
        <v>3.7</v>
      </c>
      <c r="AB13" s="17">
        <v>0</v>
      </c>
      <c r="AC13" s="17">
        <v>6.2</v>
      </c>
      <c r="AD13" s="17">
        <v>10.1</v>
      </c>
      <c r="AE13" s="17">
        <v>142.9</v>
      </c>
      <c r="AF13" s="17">
        <v>8.6</v>
      </c>
      <c r="AG13" s="17"/>
      <c r="AH13" s="17"/>
      <c r="AI13" s="17"/>
      <c r="AJ13" s="17">
        <v>110.7</v>
      </c>
      <c r="AK13" s="17">
        <v>195.2</v>
      </c>
      <c r="AL13" s="17"/>
      <c r="AM13" s="17"/>
      <c r="AN13" s="17"/>
      <c r="AO13" s="17">
        <v>6.5</v>
      </c>
      <c r="AP13" s="17">
        <v>296</v>
      </c>
      <c r="AQ13" s="17">
        <v>81.900000000000006</v>
      </c>
      <c r="AR13" s="17">
        <v>136.69999999999999</v>
      </c>
      <c r="AS13" s="17">
        <v>42.4</v>
      </c>
      <c r="AT13" s="17">
        <v>18.5</v>
      </c>
      <c r="AU13" s="17">
        <v>19.7</v>
      </c>
      <c r="AV13" s="17">
        <v>54.6</v>
      </c>
      <c r="AW13" s="17"/>
      <c r="AX13" s="17"/>
      <c r="AY13" s="17"/>
      <c r="AZ13" s="17">
        <v>109.2</v>
      </c>
      <c r="BA13" s="17"/>
      <c r="BB13" s="17">
        <v>8.1</v>
      </c>
      <c r="BC13" s="17">
        <v>45.8</v>
      </c>
      <c r="BD13" s="17">
        <v>33.4</v>
      </c>
      <c r="BE13" s="17">
        <v>3.8</v>
      </c>
      <c r="BF13" s="17">
        <v>38.700000000000003</v>
      </c>
      <c r="BG13" s="17">
        <v>86.5</v>
      </c>
      <c r="BH13" s="17">
        <v>94.7</v>
      </c>
      <c r="BI13" s="17"/>
      <c r="BJ13" s="17"/>
      <c r="BK13" s="17">
        <v>47</v>
      </c>
      <c r="BL13" s="17"/>
      <c r="BM13" s="17"/>
      <c r="BN13" s="17"/>
      <c r="BO13" s="17">
        <v>86.2</v>
      </c>
      <c r="BP13" s="17">
        <v>157.9</v>
      </c>
      <c r="BQ13" s="17"/>
      <c r="BR13" s="17">
        <v>0</v>
      </c>
      <c r="BS13" s="17">
        <v>66.900000000000006</v>
      </c>
      <c r="BT13" s="17"/>
      <c r="BU13" s="17"/>
      <c r="BV13" s="17"/>
      <c r="BW13" s="17"/>
      <c r="BX13" s="17"/>
      <c r="BY13" s="17"/>
      <c r="BZ13" s="17"/>
      <c r="CA13" s="17"/>
      <c r="CB13" s="17">
        <v>4.59</v>
      </c>
      <c r="CC13" s="17">
        <v>227.2</v>
      </c>
      <c r="CD13" s="17">
        <v>121.6</v>
      </c>
      <c r="CE13" s="17">
        <v>61.7</v>
      </c>
      <c r="CF13" s="17">
        <v>79</v>
      </c>
      <c r="CG13" s="17">
        <v>30.1</v>
      </c>
      <c r="CH13" s="17"/>
      <c r="CI13" s="17"/>
      <c r="CJ13" s="17"/>
      <c r="CK13" s="17">
        <v>143.80000000000001</v>
      </c>
      <c r="CL13" s="17">
        <v>146</v>
      </c>
      <c r="CM13" s="17">
        <v>147.30000000000001</v>
      </c>
      <c r="CN13" s="17"/>
      <c r="CO13" s="17"/>
      <c r="CP13" s="17"/>
      <c r="CQ13" s="17"/>
      <c r="CR13" s="17"/>
      <c r="CS13" s="17">
        <v>0</v>
      </c>
      <c r="CT13" s="17"/>
      <c r="CU13" s="17">
        <v>0</v>
      </c>
      <c r="CV13" s="17">
        <v>127.6</v>
      </c>
      <c r="CW13" s="17">
        <v>0</v>
      </c>
      <c r="CX13" s="17">
        <v>6.8</v>
      </c>
      <c r="CY13" s="17"/>
      <c r="CZ13" s="17">
        <v>0</v>
      </c>
      <c r="DA13" s="17">
        <v>20</v>
      </c>
      <c r="DB13" s="17">
        <v>10.4</v>
      </c>
      <c r="DC13" s="17">
        <v>5.5</v>
      </c>
      <c r="DD13" s="17">
        <v>1.2</v>
      </c>
      <c r="DE13" s="17">
        <v>1.7</v>
      </c>
      <c r="DF13" s="17">
        <v>4.0999999999999996</v>
      </c>
      <c r="DG13" s="17">
        <v>20.3</v>
      </c>
      <c r="DH13" s="17">
        <v>20</v>
      </c>
      <c r="DI13" s="17">
        <v>18.899999999999999</v>
      </c>
      <c r="DJ13" s="17">
        <v>3.7</v>
      </c>
      <c r="DK13" s="17">
        <v>9.3000000000000007</v>
      </c>
      <c r="DL13" s="17">
        <v>0</v>
      </c>
      <c r="DM13" s="17">
        <v>0</v>
      </c>
      <c r="DN13" s="17">
        <v>31.9</v>
      </c>
      <c r="DO13" s="17">
        <v>86.5</v>
      </c>
      <c r="DP13" s="17">
        <v>4.8</v>
      </c>
      <c r="DQ13" s="17">
        <v>2.4</v>
      </c>
      <c r="DR13" s="17">
        <v>2.4</v>
      </c>
      <c r="DS13" s="17"/>
      <c r="DT13" s="17">
        <v>0</v>
      </c>
      <c r="DU13" s="17">
        <v>0</v>
      </c>
      <c r="DV13" s="17">
        <v>20.2</v>
      </c>
      <c r="DW13" s="17">
        <v>3</v>
      </c>
      <c r="DX13" s="17"/>
      <c r="DY13" s="17">
        <v>16.7</v>
      </c>
      <c r="DZ13" s="17">
        <v>9.6999999999999993</v>
      </c>
      <c r="EA13" s="17">
        <v>20.100000000000001</v>
      </c>
      <c r="EB13" s="17">
        <v>20.2</v>
      </c>
      <c r="EC13" s="17">
        <v>20</v>
      </c>
      <c r="ED13" s="17">
        <v>20.399999999999999</v>
      </c>
      <c r="EE13" s="17">
        <v>18</v>
      </c>
      <c r="EF13" s="17">
        <v>0</v>
      </c>
      <c r="EG13" s="17">
        <v>45.9</v>
      </c>
      <c r="EH13" s="17">
        <v>94.5</v>
      </c>
      <c r="EI13" s="17">
        <v>3.7</v>
      </c>
      <c r="EJ13" s="17">
        <v>1.2</v>
      </c>
      <c r="EK13" s="17">
        <v>20.9</v>
      </c>
      <c r="EL13" s="17">
        <v>8.3000000000000007</v>
      </c>
      <c r="EM13" s="17">
        <v>8.3000000000000007</v>
      </c>
      <c r="EN13" s="17">
        <v>20.399999999999999</v>
      </c>
      <c r="EO13" s="17">
        <v>20.399999999999999</v>
      </c>
      <c r="EP13" s="17">
        <v>20</v>
      </c>
      <c r="EQ13" s="17">
        <v>2.8</v>
      </c>
      <c r="ER13" s="17">
        <v>0</v>
      </c>
      <c r="ES13" s="17">
        <v>0</v>
      </c>
      <c r="ET13" s="17">
        <v>0</v>
      </c>
      <c r="EU13" s="17">
        <v>0.6</v>
      </c>
      <c r="EV13" s="17">
        <v>84.3</v>
      </c>
      <c r="EW13" s="17">
        <v>81.400000000000006</v>
      </c>
      <c r="EX13" s="17">
        <v>0</v>
      </c>
      <c r="EY13" s="17">
        <v>0</v>
      </c>
      <c r="EZ13" s="17">
        <v>8.5</v>
      </c>
      <c r="FA13" s="17">
        <v>20</v>
      </c>
      <c r="FB13" s="17"/>
      <c r="FC13" s="17">
        <v>42.43</v>
      </c>
      <c r="FD13" s="17">
        <v>32.97</v>
      </c>
      <c r="FE13" s="17">
        <v>29.1</v>
      </c>
      <c r="FF13" s="17">
        <v>3</v>
      </c>
      <c r="FG13" s="17">
        <v>16.5</v>
      </c>
      <c r="FH13" s="17"/>
      <c r="FI13" s="17"/>
      <c r="FJ13" s="17">
        <v>6470.79</v>
      </c>
      <c r="FK13" s="15"/>
      <c r="FL13" s="17">
        <v>23.436309999999999</v>
      </c>
      <c r="FM13" s="17">
        <v>0</v>
      </c>
      <c r="FN13" s="17"/>
      <c r="FO13" s="17">
        <v>13.2</v>
      </c>
      <c r="FP13" s="17"/>
      <c r="FQ13" s="17">
        <v>9.4395399999999992</v>
      </c>
      <c r="FR13" s="17">
        <v>10.9</v>
      </c>
      <c r="FS13" s="17">
        <v>15.6</v>
      </c>
      <c r="FT13" s="17">
        <v>72.575850000000003</v>
      </c>
    </row>
    <row r="14" spans="1:176" ht="24" customHeight="1" x14ac:dyDescent="0.35">
      <c r="A14" s="16" t="s">
        <v>55</v>
      </c>
      <c r="B14" s="16" t="s">
        <v>809</v>
      </c>
      <c r="C14" s="17"/>
      <c r="D14" s="17"/>
      <c r="E14" s="17">
        <v>646.29999999999995</v>
      </c>
      <c r="F14" s="17">
        <v>145.4</v>
      </c>
      <c r="G14" s="17"/>
      <c r="H14" s="17"/>
      <c r="I14" s="17">
        <v>90.1</v>
      </c>
      <c r="J14" s="17">
        <v>236.2</v>
      </c>
      <c r="K14" s="17"/>
      <c r="L14" s="17"/>
      <c r="M14" s="17">
        <v>107.1</v>
      </c>
      <c r="N14" s="17">
        <v>105.8</v>
      </c>
      <c r="O14" s="17">
        <v>0</v>
      </c>
      <c r="P14" s="17">
        <v>135.1</v>
      </c>
      <c r="Q14" s="17">
        <v>207</v>
      </c>
      <c r="R14" s="17">
        <v>104</v>
      </c>
      <c r="S14" s="17">
        <v>557.79999999999995</v>
      </c>
      <c r="T14" s="17"/>
      <c r="U14" s="17"/>
      <c r="V14" s="17"/>
      <c r="W14" s="17"/>
      <c r="X14" s="17"/>
      <c r="Y14" s="17">
        <v>165.5</v>
      </c>
      <c r="Z14" s="17">
        <v>7.3</v>
      </c>
      <c r="AA14" s="17">
        <v>3.2</v>
      </c>
      <c r="AB14" s="17">
        <v>0</v>
      </c>
      <c r="AC14" s="17">
        <v>6.2</v>
      </c>
      <c r="AD14" s="17">
        <v>10.1</v>
      </c>
      <c r="AE14" s="17">
        <v>143</v>
      </c>
      <c r="AF14" s="17">
        <v>8.6</v>
      </c>
      <c r="AG14" s="17"/>
      <c r="AH14" s="17"/>
      <c r="AI14" s="17"/>
      <c r="AJ14" s="17">
        <v>111.1</v>
      </c>
      <c r="AK14" s="17">
        <v>204.9</v>
      </c>
      <c r="AL14" s="17"/>
      <c r="AM14" s="17"/>
      <c r="AN14" s="17"/>
      <c r="AO14" s="17">
        <v>6.5</v>
      </c>
      <c r="AP14" s="17">
        <v>294.10000000000002</v>
      </c>
      <c r="AQ14" s="17">
        <v>81.900000000000006</v>
      </c>
      <c r="AR14" s="17">
        <v>142.1</v>
      </c>
      <c r="AS14" s="17">
        <v>42.4</v>
      </c>
      <c r="AT14" s="17">
        <v>18.5</v>
      </c>
      <c r="AU14" s="17">
        <v>19.7</v>
      </c>
      <c r="AV14" s="17">
        <v>90.67</v>
      </c>
      <c r="AW14" s="17"/>
      <c r="AX14" s="17"/>
      <c r="AY14" s="17"/>
      <c r="AZ14" s="17">
        <v>108.4</v>
      </c>
      <c r="BA14" s="17"/>
      <c r="BB14" s="17">
        <v>8</v>
      </c>
      <c r="BC14" s="17">
        <v>45</v>
      </c>
      <c r="BD14" s="17">
        <v>45.6</v>
      </c>
      <c r="BE14" s="17">
        <v>3.8</v>
      </c>
      <c r="BF14" s="17">
        <v>38.1</v>
      </c>
      <c r="BG14" s="17">
        <v>86.7</v>
      </c>
      <c r="BH14" s="17">
        <v>94.5</v>
      </c>
      <c r="BI14" s="17"/>
      <c r="BJ14" s="17"/>
      <c r="BK14" s="17">
        <v>0</v>
      </c>
      <c r="BL14" s="17"/>
      <c r="BM14" s="17"/>
      <c r="BN14" s="17"/>
      <c r="BO14" s="17">
        <v>86.2</v>
      </c>
      <c r="BP14" s="17">
        <v>157.9</v>
      </c>
      <c r="BQ14" s="17"/>
      <c r="BR14" s="17">
        <v>0</v>
      </c>
      <c r="BS14" s="17">
        <v>67.599999999999994</v>
      </c>
      <c r="BT14" s="17"/>
      <c r="BU14" s="17"/>
      <c r="BV14" s="17"/>
      <c r="BW14" s="17"/>
      <c r="BX14" s="17"/>
      <c r="BY14" s="17"/>
      <c r="BZ14" s="17"/>
      <c r="CA14" s="17"/>
      <c r="CB14" s="17">
        <v>4.59</v>
      </c>
      <c r="CC14" s="17">
        <v>248.6</v>
      </c>
      <c r="CD14" s="17">
        <v>126.7</v>
      </c>
      <c r="CE14" s="17">
        <v>61.8</v>
      </c>
      <c r="CF14" s="17">
        <v>79.2</v>
      </c>
      <c r="CG14" s="17">
        <v>30.1</v>
      </c>
      <c r="CH14" s="17"/>
      <c r="CI14" s="17"/>
      <c r="CJ14" s="17"/>
      <c r="CK14" s="17">
        <v>143.80000000000001</v>
      </c>
      <c r="CL14" s="17">
        <v>146.19999999999999</v>
      </c>
      <c r="CM14" s="17">
        <v>147.30000000000001</v>
      </c>
      <c r="CN14" s="17"/>
      <c r="CO14" s="17"/>
      <c r="CP14" s="17"/>
      <c r="CQ14" s="17"/>
      <c r="CR14" s="17"/>
      <c r="CS14" s="17">
        <v>0</v>
      </c>
      <c r="CT14" s="17"/>
      <c r="CU14" s="17">
        <v>0</v>
      </c>
      <c r="CV14" s="17">
        <v>127.7</v>
      </c>
      <c r="CW14" s="17">
        <v>0</v>
      </c>
      <c r="CX14" s="17">
        <v>5.0999999999999996</v>
      </c>
      <c r="CY14" s="17"/>
      <c r="CZ14" s="17">
        <v>0</v>
      </c>
      <c r="DA14" s="17">
        <v>20</v>
      </c>
      <c r="DB14" s="17">
        <v>10.4</v>
      </c>
      <c r="DC14" s="17">
        <v>5.6</v>
      </c>
      <c r="DD14" s="17">
        <v>1.2</v>
      </c>
      <c r="DE14" s="17">
        <v>1.7</v>
      </c>
      <c r="DF14" s="17">
        <v>4</v>
      </c>
      <c r="DG14" s="17">
        <v>20.2</v>
      </c>
      <c r="DH14" s="17">
        <v>20</v>
      </c>
      <c r="DI14" s="17">
        <v>18.899999999999999</v>
      </c>
      <c r="DJ14" s="17">
        <v>3.6</v>
      </c>
      <c r="DK14" s="17">
        <v>9.3000000000000007</v>
      </c>
      <c r="DL14" s="17">
        <v>0</v>
      </c>
      <c r="DM14" s="17">
        <v>0</v>
      </c>
      <c r="DN14" s="17">
        <v>31.8</v>
      </c>
      <c r="DO14" s="17">
        <v>86.7</v>
      </c>
      <c r="DP14" s="17">
        <v>4.8</v>
      </c>
      <c r="DQ14" s="17">
        <v>2.4</v>
      </c>
      <c r="DR14" s="17">
        <v>2.4</v>
      </c>
      <c r="DS14" s="17"/>
      <c r="DT14" s="17">
        <v>0</v>
      </c>
      <c r="DU14" s="17">
        <v>0</v>
      </c>
      <c r="DV14" s="17">
        <v>20.2</v>
      </c>
      <c r="DW14" s="17">
        <v>3</v>
      </c>
      <c r="DX14" s="17"/>
      <c r="DY14" s="17">
        <v>16.7</v>
      </c>
      <c r="DZ14" s="17">
        <v>9.6999999999999993</v>
      </c>
      <c r="EA14" s="17">
        <v>20.100000000000001</v>
      </c>
      <c r="EB14" s="17">
        <v>20.3</v>
      </c>
      <c r="EC14" s="17">
        <v>20</v>
      </c>
      <c r="ED14" s="17">
        <v>17.399999999999999</v>
      </c>
      <c r="EE14" s="17">
        <v>14.7</v>
      </c>
      <c r="EF14" s="17">
        <v>0</v>
      </c>
      <c r="EG14" s="17">
        <v>41.9</v>
      </c>
      <c r="EH14" s="17">
        <v>87.1</v>
      </c>
      <c r="EI14" s="17">
        <v>4.0999999999999996</v>
      </c>
      <c r="EJ14" s="17">
        <v>0.7</v>
      </c>
      <c r="EK14" s="17">
        <v>20.9</v>
      </c>
      <c r="EL14" s="17">
        <v>8.3000000000000007</v>
      </c>
      <c r="EM14" s="17">
        <v>8.3000000000000007</v>
      </c>
      <c r="EN14" s="17">
        <v>20.399999999999999</v>
      </c>
      <c r="EO14" s="17">
        <v>20.399999999999999</v>
      </c>
      <c r="EP14" s="17">
        <v>20</v>
      </c>
      <c r="EQ14" s="17">
        <v>2.5</v>
      </c>
      <c r="ER14" s="17">
        <v>0</v>
      </c>
      <c r="ES14" s="17">
        <v>0</v>
      </c>
      <c r="ET14" s="17">
        <v>0</v>
      </c>
      <c r="EU14" s="17">
        <v>0.6</v>
      </c>
      <c r="EV14" s="17">
        <v>85.6</v>
      </c>
      <c r="EW14" s="17">
        <v>86.7</v>
      </c>
      <c r="EX14" s="17">
        <v>0</v>
      </c>
      <c r="EY14" s="17">
        <v>0</v>
      </c>
      <c r="EZ14" s="17">
        <v>8.5</v>
      </c>
      <c r="FA14" s="17">
        <v>20</v>
      </c>
      <c r="FB14" s="17"/>
      <c r="FC14" s="17">
        <v>42.34</v>
      </c>
      <c r="FD14" s="17">
        <v>33.07</v>
      </c>
      <c r="FE14" s="17">
        <v>29.1</v>
      </c>
      <c r="FF14" s="17">
        <v>3</v>
      </c>
      <c r="FG14" s="17">
        <v>16.5</v>
      </c>
      <c r="FH14" s="17"/>
      <c r="FI14" s="17"/>
      <c r="FJ14" s="17">
        <v>6498.57</v>
      </c>
      <c r="FK14" s="15"/>
      <c r="FL14" s="17">
        <v>23.435600000000001</v>
      </c>
      <c r="FM14" s="17">
        <v>0</v>
      </c>
      <c r="FN14" s="17"/>
      <c r="FO14" s="17">
        <v>13.2</v>
      </c>
      <c r="FP14" s="17"/>
      <c r="FQ14" s="17">
        <v>9.4395699999999998</v>
      </c>
      <c r="FR14" s="17">
        <v>11</v>
      </c>
      <c r="FS14" s="17">
        <v>15.6</v>
      </c>
      <c r="FT14" s="17">
        <v>72.675169999999994</v>
      </c>
    </row>
    <row r="15" spans="1:176" ht="24" customHeight="1" x14ac:dyDescent="0.35">
      <c r="A15" s="16" t="s">
        <v>55</v>
      </c>
      <c r="B15" s="16" t="s">
        <v>810</v>
      </c>
      <c r="C15" s="17"/>
      <c r="D15" s="17"/>
      <c r="E15" s="17">
        <v>650.20000000000005</v>
      </c>
      <c r="F15" s="17">
        <v>145.69999999999999</v>
      </c>
      <c r="G15" s="17"/>
      <c r="H15" s="17"/>
      <c r="I15" s="17">
        <v>90.6</v>
      </c>
      <c r="J15" s="17">
        <v>237.9</v>
      </c>
      <c r="K15" s="17"/>
      <c r="L15" s="17"/>
      <c r="M15" s="17">
        <v>107.3</v>
      </c>
      <c r="N15" s="17">
        <v>107</v>
      </c>
      <c r="O15" s="17">
        <v>0</v>
      </c>
      <c r="P15" s="17">
        <v>134.9</v>
      </c>
      <c r="Q15" s="17">
        <v>206.7</v>
      </c>
      <c r="R15" s="17">
        <v>104.5</v>
      </c>
      <c r="S15" s="17">
        <v>564</v>
      </c>
      <c r="T15" s="17"/>
      <c r="U15" s="17"/>
      <c r="V15" s="17"/>
      <c r="W15" s="17"/>
      <c r="X15" s="17"/>
      <c r="Y15" s="17">
        <v>165.1</v>
      </c>
      <c r="Z15" s="17">
        <v>7.5</v>
      </c>
      <c r="AA15" s="17">
        <v>3.3</v>
      </c>
      <c r="AB15" s="17">
        <v>0</v>
      </c>
      <c r="AC15" s="17">
        <v>6.1</v>
      </c>
      <c r="AD15" s="17">
        <v>10.1</v>
      </c>
      <c r="AE15" s="17">
        <v>143.6</v>
      </c>
      <c r="AF15" s="17">
        <v>8.6</v>
      </c>
      <c r="AG15" s="17"/>
      <c r="AH15" s="17"/>
      <c r="AI15" s="17"/>
      <c r="AJ15" s="17">
        <v>111</v>
      </c>
      <c r="AK15" s="17">
        <v>210.8</v>
      </c>
      <c r="AL15" s="17"/>
      <c r="AM15" s="17"/>
      <c r="AN15" s="17"/>
      <c r="AO15" s="17">
        <v>6.5</v>
      </c>
      <c r="AP15" s="17">
        <v>318.7</v>
      </c>
      <c r="AQ15" s="17">
        <v>81.900000000000006</v>
      </c>
      <c r="AR15" s="17">
        <v>148.5</v>
      </c>
      <c r="AS15" s="17">
        <v>42.5</v>
      </c>
      <c r="AT15" s="17">
        <v>18.5</v>
      </c>
      <c r="AU15" s="17">
        <v>19.7</v>
      </c>
      <c r="AV15" s="17">
        <v>88.5</v>
      </c>
      <c r="AW15" s="17"/>
      <c r="AX15" s="17"/>
      <c r="AY15" s="17"/>
      <c r="AZ15" s="17">
        <v>109.1</v>
      </c>
      <c r="BA15" s="17"/>
      <c r="BB15" s="17">
        <v>7.9</v>
      </c>
      <c r="BC15" s="17">
        <v>45.9</v>
      </c>
      <c r="BD15" s="17">
        <v>45.7</v>
      </c>
      <c r="BE15" s="17">
        <v>3.8</v>
      </c>
      <c r="BF15" s="17">
        <v>38.200000000000003</v>
      </c>
      <c r="BG15" s="17">
        <v>87.3</v>
      </c>
      <c r="BH15" s="17">
        <v>94.8</v>
      </c>
      <c r="BI15" s="17"/>
      <c r="BJ15" s="17"/>
      <c r="BK15" s="17">
        <v>0</v>
      </c>
      <c r="BL15" s="17"/>
      <c r="BM15" s="17"/>
      <c r="BN15" s="17"/>
      <c r="BO15" s="17">
        <v>86.4</v>
      </c>
      <c r="BP15" s="17">
        <v>158.30000000000001</v>
      </c>
      <c r="BQ15" s="17"/>
      <c r="BR15" s="17">
        <v>0</v>
      </c>
      <c r="BS15" s="17">
        <v>67</v>
      </c>
      <c r="BT15" s="17"/>
      <c r="BU15" s="17"/>
      <c r="BV15" s="17"/>
      <c r="BW15" s="17"/>
      <c r="BX15" s="17"/>
      <c r="BY15" s="17"/>
      <c r="BZ15" s="17"/>
      <c r="CA15" s="17"/>
      <c r="CB15" s="17">
        <v>4.59</v>
      </c>
      <c r="CC15" s="17">
        <v>253</v>
      </c>
      <c r="CD15" s="17">
        <v>132.5</v>
      </c>
      <c r="CE15" s="17">
        <v>62.1</v>
      </c>
      <c r="CF15" s="17">
        <v>79.2</v>
      </c>
      <c r="CG15" s="17">
        <v>30.2</v>
      </c>
      <c r="CH15" s="17"/>
      <c r="CI15" s="17"/>
      <c r="CJ15" s="17"/>
      <c r="CK15" s="17">
        <v>103.3</v>
      </c>
      <c r="CL15" s="17">
        <v>103.4</v>
      </c>
      <c r="CM15" s="17">
        <v>120.8</v>
      </c>
      <c r="CN15" s="17"/>
      <c r="CO15" s="17"/>
      <c r="CP15" s="17"/>
      <c r="CQ15" s="17"/>
      <c r="CR15" s="17"/>
      <c r="CS15" s="17">
        <v>0</v>
      </c>
      <c r="CT15" s="17"/>
      <c r="CU15" s="17">
        <v>0</v>
      </c>
      <c r="CV15" s="17">
        <v>127.6</v>
      </c>
      <c r="CW15" s="17">
        <v>0</v>
      </c>
      <c r="CX15" s="17">
        <v>7.4</v>
      </c>
      <c r="CY15" s="17"/>
      <c r="CZ15" s="17">
        <v>0</v>
      </c>
      <c r="DA15" s="17">
        <v>20</v>
      </c>
      <c r="DB15" s="17">
        <v>10.4</v>
      </c>
      <c r="DC15" s="17">
        <v>5.6</v>
      </c>
      <c r="DD15" s="17">
        <v>1.2</v>
      </c>
      <c r="DE15" s="17">
        <v>1.7</v>
      </c>
      <c r="DF15" s="17">
        <v>4.0999999999999996</v>
      </c>
      <c r="DG15" s="17">
        <v>20.2</v>
      </c>
      <c r="DH15" s="17">
        <v>20</v>
      </c>
      <c r="DI15" s="17">
        <v>18.899999999999999</v>
      </c>
      <c r="DJ15" s="17">
        <v>3.6</v>
      </c>
      <c r="DK15" s="17">
        <v>9.3000000000000007</v>
      </c>
      <c r="DL15" s="17">
        <v>0</v>
      </c>
      <c r="DM15" s="17">
        <v>0</v>
      </c>
      <c r="DN15" s="17">
        <v>32</v>
      </c>
      <c r="DO15" s="17">
        <v>86.2</v>
      </c>
      <c r="DP15" s="17">
        <v>4.8</v>
      </c>
      <c r="DQ15" s="17">
        <v>2.4</v>
      </c>
      <c r="DR15" s="17">
        <v>2.4</v>
      </c>
      <c r="DS15" s="17"/>
      <c r="DT15" s="17">
        <v>0</v>
      </c>
      <c r="DU15" s="17">
        <v>0</v>
      </c>
      <c r="DV15" s="17">
        <v>20.2</v>
      </c>
      <c r="DW15" s="17">
        <v>3</v>
      </c>
      <c r="DX15" s="17"/>
      <c r="DY15" s="17">
        <v>16.7</v>
      </c>
      <c r="DZ15" s="17">
        <v>9.6999999999999993</v>
      </c>
      <c r="EA15" s="17">
        <v>20.100000000000001</v>
      </c>
      <c r="EB15" s="17">
        <v>20.3</v>
      </c>
      <c r="EC15" s="17">
        <v>20</v>
      </c>
      <c r="ED15" s="17">
        <v>20.6</v>
      </c>
      <c r="EE15" s="17">
        <v>15.3</v>
      </c>
      <c r="EF15" s="17">
        <v>0</v>
      </c>
      <c r="EG15" s="17">
        <v>52.3</v>
      </c>
      <c r="EH15" s="17">
        <v>92.7</v>
      </c>
      <c r="EI15" s="17">
        <v>3.3</v>
      </c>
      <c r="EJ15" s="17">
        <v>2.1</v>
      </c>
      <c r="EK15" s="17">
        <v>20.9</v>
      </c>
      <c r="EL15" s="17">
        <v>8.1999999999999993</v>
      </c>
      <c r="EM15" s="17">
        <v>8.3000000000000007</v>
      </c>
      <c r="EN15" s="17">
        <v>20.399999999999999</v>
      </c>
      <c r="EO15" s="17">
        <v>20.399999999999999</v>
      </c>
      <c r="EP15" s="17">
        <v>20</v>
      </c>
      <c r="EQ15" s="17">
        <v>3.3</v>
      </c>
      <c r="ER15" s="17">
        <v>0</v>
      </c>
      <c r="ES15" s="17">
        <v>0</v>
      </c>
      <c r="ET15" s="17">
        <v>0</v>
      </c>
      <c r="EU15" s="17">
        <v>0.6</v>
      </c>
      <c r="EV15" s="17">
        <v>75.5</v>
      </c>
      <c r="EW15" s="17">
        <v>72.7</v>
      </c>
      <c r="EX15" s="17">
        <v>0</v>
      </c>
      <c r="EY15" s="17">
        <v>0</v>
      </c>
      <c r="EZ15" s="17">
        <v>8.4</v>
      </c>
      <c r="FA15" s="17">
        <v>20</v>
      </c>
      <c r="FB15" s="17"/>
      <c r="FC15" s="17">
        <v>42.65</v>
      </c>
      <c r="FD15" s="17">
        <v>33.29</v>
      </c>
      <c r="FE15" s="17">
        <v>29.1</v>
      </c>
      <c r="FF15" s="17">
        <v>3</v>
      </c>
      <c r="FG15" s="17">
        <v>16.399999999999999</v>
      </c>
      <c r="FH15" s="17"/>
      <c r="FI15" s="17"/>
      <c r="FJ15" s="17">
        <v>6450.43</v>
      </c>
      <c r="FK15" s="15"/>
      <c r="FL15" s="17">
        <v>23.43524</v>
      </c>
      <c r="FM15" s="17">
        <v>0</v>
      </c>
      <c r="FN15" s="17"/>
      <c r="FO15" s="17">
        <v>13.2</v>
      </c>
      <c r="FP15" s="17"/>
      <c r="FQ15" s="17">
        <v>9.4396699999999996</v>
      </c>
      <c r="FR15" s="17">
        <v>10.9</v>
      </c>
      <c r="FS15" s="17">
        <v>15.7</v>
      </c>
      <c r="FT15" s="17">
        <v>72.674909999999997</v>
      </c>
    </row>
    <row r="16" spans="1:176" ht="24" customHeight="1" x14ac:dyDescent="0.35">
      <c r="A16" s="16" t="s">
        <v>55</v>
      </c>
      <c r="B16" s="16" t="s">
        <v>811</v>
      </c>
      <c r="C16" s="17"/>
      <c r="D16" s="17"/>
      <c r="E16" s="17">
        <v>641.29999999999995</v>
      </c>
      <c r="F16" s="17">
        <v>145.9</v>
      </c>
      <c r="G16" s="17"/>
      <c r="H16" s="17"/>
      <c r="I16" s="17">
        <v>87.9</v>
      </c>
      <c r="J16" s="17">
        <v>233.1</v>
      </c>
      <c r="K16" s="17"/>
      <c r="L16" s="17"/>
      <c r="M16" s="17">
        <v>107.1</v>
      </c>
      <c r="N16" s="17">
        <v>107.2</v>
      </c>
      <c r="O16" s="17">
        <v>0</v>
      </c>
      <c r="P16" s="17">
        <v>135.4</v>
      </c>
      <c r="Q16" s="17">
        <v>205.6</v>
      </c>
      <c r="R16" s="17">
        <v>104.5</v>
      </c>
      <c r="S16" s="17">
        <v>550.5</v>
      </c>
      <c r="T16" s="17"/>
      <c r="U16" s="17"/>
      <c r="V16" s="17"/>
      <c r="W16" s="17"/>
      <c r="X16" s="17"/>
      <c r="Y16" s="17">
        <v>156.80000000000001</v>
      </c>
      <c r="Z16" s="17">
        <v>6.8</v>
      </c>
      <c r="AA16" s="17">
        <v>3</v>
      </c>
      <c r="AB16" s="17">
        <v>0</v>
      </c>
      <c r="AC16" s="17">
        <v>6.2</v>
      </c>
      <c r="AD16" s="17">
        <v>10.199999999999999</v>
      </c>
      <c r="AE16" s="17">
        <v>142.4</v>
      </c>
      <c r="AF16" s="17">
        <v>8.6</v>
      </c>
      <c r="AG16" s="17"/>
      <c r="AH16" s="17"/>
      <c r="AI16" s="17"/>
      <c r="AJ16" s="17">
        <v>109.5</v>
      </c>
      <c r="AK16" s="17">
        <v>202.5</v>
      </c>
      <c r="AL16" s="17"/>
      <c r="AM16" s="17"/>
      <c r="AN16" s="17"/>
      <c r="AO16" s="17">
        <v>6.5</v>
      </c>
      <c r="AP16" s="17">
        <v>317.60000000000002</v>
      </c>
      <c r="AQ16" s="17">
        <v>81.900000000000006</v>
      </c>
      <c r="AR16" s="17">
        <v>136.19999999999999</v>
      </c>
      <c r="AS16" s="17">
        <v>42.4</v>
      </c>
      <c r="AT16" s="17">
        <v>18.5</v>
      </c>
      <c r="AU16" s="17">
        <v>19.7</v>
      </c>
      <c r="AV16" s="17">
        <v>87.25</v>
      </c>
      <c r="AW16" s="17"/>
      <c r="AX16" s="17"/>
      <c r="AY16" s="17"/>
      <c r="AZ16" s="17">
        <v>107.6</v>
      </c>
      <c r="BA16" s="17"/>
      <c r="BB16" s="17">
        <v>7.9</v>
      </c>
      <c r="BC16" s="17">
        <v>45</v>
      </c>
      <c r="BD16" s="17">
        <v>43.7</v>
      </c>
      <c r="BE16" s="17">
        <v>3.8</v>
      </c>
      <c r="BF16" s="17">
        <v>37.9</v>
      </c>
      <c r="BG16" s="17">
        <v>86</v>
      </c>
      <c r="BH16" s="17">
        <v>94</v>
      </c>
      <c r="BI16" s="17"/>
      <c r="BJ16" s="17"/>
      <c r="BK16" s="17">
        <v>0</v>
      </c>
      <c r="BL16" s="17"/>
      <c r="BM16" s="17"/>
      <c r="BN16" s="17"/>
      <c r="BO16" s="17">
        <v>85.1</v>
      </c>
      <c r="BP16" s="17">
        <v>158.9</v>
      </c>
      <c r="BQ16" s="17"/>
      <c r="BR16" s="17">
        <v>0</v>
      </c>
      <c r="BS16" s="17">
        <v>67</v>
      </c>
      <c r="BT16" s="17"/>
      <c r="BU16" s="17"/>
      <c r="BV16" s="17"/>
      <c r="BW16" s="17"/>
      <c r="BX16" s="17"/>
      <c r="BY16" s="17"/>
      <c r="BZ16" s="17"/>
      <c r="CA16" s="17"/>
      <c r="CB16" s="17">
        <v>4.6100000000000003</v>
      </c>
      <c r="CC16" s="17">
        <v>188.1</v>
      </c>
      <c r="CD16" s="17">
        <v>121.5</v>
      </c>
      <c r="CE16" s="17">
        <v>60.4</v>
      </c>
      <c r="CF16" s="17">
        <v>78.599999999999994</v>
      </c>
      <c r="CG16" s="17">
        <v>29.6</v>
      </c>
      <c r="CH16" s="17"/>
      <c r="CI16" s="17"/>
      <c r="CJ16" s="17"/>
      <c r="CK16" s="17">
        <v>104.8</v>
      </c>
      <c r="CL16" s="17">
        <v>104.4</v>
      </c>
      <c r="CM16" s="17">
        <v>121.2</v>
      </c>
      <c r="CN16" s="17"/>
      <c r="CO16" s="17"/>
      <c r="CP16" s="17"/>
      <c r="CQ16" s="17"/>
      <c r="CR16" s="17"/>
      <c r="CS16" s="17">
        <v>0</v>
      </c>
      <c r="CT16" s="17"/>
      <c r="CU16" s="17">
        <v>0</v>
      </c>
      <c r="CV16" s="17">
        <v>127.4</v>
      </c>
      <c r="CW16" s="17">
        <v>0</v>
      </c>
      <c r="CX16" s="17">
        <v>11.8</v>
      </c>
      <c r="CY16" s="17"/>
      <c r="CZ16" s="17">
        <v>0</v>
      </c>
      <c r="DA16" s="17">
        <v>20</v>
      </c>
      <c r="DB16" s="17">
        <v>10.3</v>
      </c>
      <c r="DC16" s="17">
        <v>5.5</v>
      </c>
      <c r="DD16" s="17">
        <v>1.2</v>
      </c>
      <c r="DE16" s="17">
        <v>1.8</v>
      </c>
      <c r="DF16" s="17">
        <v>4.0999999999999996</v>
      </c>
      <c r="DG16" s="17">
        <v>20</v>
      </c>
      <c r="DH16" s="17">
        <v>20</v>
      </c>
      <c r="DI16" s="17">
        <v>18.899999999999999</v>
      </c>
      <c r="DJ16" s="17">
        <v>3.6</v>
      </c>
      <c r="DK16" s="17">
        <v>9.3000000000000007</v>
      </c>
      <c r="DL16" s="17">
        <v>0</v>
      </c>
      <c r="DM16" s="17">
        <v>0</v>
      </c>
      <c r="DN16" s="17">
        <v>31.8</v>
      </c>
      <c r="DO16" s="17">
        <v>85.5</v>
      </c>
      <c r="DP16" s="17">
        <v>4.8</v>
      </c>
      <c r="DQ16" s="17">
        <v>2.4</v>
      </c>
      <c r="DR16" s="17">
        <v>2.4</v>
      </c>
      <c r="DS16" s="17"/>
      <c r="DT16" s="17">
        <v>0</v>
      </c>
      <c r="DU16" s="17">
        <v>0</v>
      </c>
      <c r="DV16" s="17">
        <v>20.2</v>
      </c>
      <c r="DW16" s="17">
        <v>3</v>
      </c>
      <c r="DX16" s="17"/>
      <c r="DY16" s="17">
        <v>16.7</v>
      </c>
      <c r="DZ16" s="17">
        <v>9.6999999999999993</v>
      </c>
      <c r="EA16" s="17">
        <v>19.899999999999999</v>
      </c>
      <c r="EB16" s="17">
        <v>20.2</v>
      </c>
      <c r="EC16" s="17">
        <v>20</v>
      </c>
      <c r="ED16" s="17">
        <v>24.1</v>
      </c>
      <c r="EE16" s="17">
        <v>15.6</v>
      </c>
      <c r="EF16" s="17">
        <v>0</v>
      </c>
      <c r="EG16" s="17">
        <v>55.1</v>
      </c>
      <c r="EH16" s="17">
        <v>99.3</v>
      </c>
      <c r="EI16" s="17">
        <v>3.4</v>
      </c>
      <c r="EJ16" s="17">
        <v>1.5</v>
      </c>
      <c r="EK16" s="17">
        <v>20.9</v>
      </c>
      <c r="EL16" s="17">
        <v>8.1999999999999993</v>
      </c>
      <c r="EM16" s="17">
        <v>8.3000000000000007</v>
      </c>
      <c r="EN16" s="17">
        <v>20.399999999999999</v>
      </c>
      <c r="EO16" s="17">
        <v>20.399999999999999</v>
      </c>
      <c r="EP16" s="17">
        <v>20</v>
      </c>
      <c r="EQ16" s="17">
        <v>5.6</v>
      </c>
      <c r="ER16" s="17">
        <v>0</v>
      </c>
      <c r="ES16" s="17">
        <v>0</v>
      </c>
      <c r="ET16" s="17">
        <v>0</v>
      </c>
      <c r="EU16" s="17">
        <v>0.6</v>
      </c>
      <c r="EV16" s="17">
        <v>59</v>
      </c>
      <c r="EW16" s="17">
        <v>55.9</v>
      </c>
      <c r="EX16" s="17">
        <v>0</v>
      </c>
      <c r="EY16" s="17">
        <v>0</v>
      </c>
      <c r="EZ16" s="17">
        <v>8.5</v>
      </c>
      <c r="FA16" s="17">
        <v>20</v>
      </c>
      <c r="FB16" s="17"/>
      <c r="FC16" s="17">
        <v>42.9</v>
      </c>
      <c r="FD16" s="17">
        <v>32.97</v>
      </c>
      <c r="FE16" s="17">
        <v>29.1</v>
      </c>
      <c r="FF16" s="17">
        <v>2.9</v>
      </c>
      <c r="FG16" s="17">
        <v>16.5</v>
      </c>
      <c r="FH16" s="17"/>
      <c r="FI16" s="17"/>
      <c r="FJ16" s="17">
        <v>6286.33</v>
      </c>
      <c r="FK16" s="15"/>
      <c r="FL16" s="17">
        <v>23.434519999999999</v>
      </c>
      <c r="FM16" s="17">
        <v>0</v>
      </c>
      <c r="FN16" s="17"/>
      <c r="FO16" s="17">
        <v>13.2</v>
      </c>
      <c r="FP16" s="17"/>
      <c r="FQ16" s="17">
        <v>9.4399099999999994</v>
      </c>
      <c r="FR16" s="17">
        <v>11</v>
      </c>
      <c r="FS16" s="17">
        <v>15.7</v>
      </c>
      <c r="FT16" s="17">
        <v>72.774429999999995</v>
      </c>
    </row>
    <row r="17" spans="1:176" ht="24" customHeight="1" x14ac:dyDescent="0.35">
      <c r="A17" s="16" t="s">
        <v>55</v>
      </c>
      <c r="B17" s="16" t="s">
        <v>812</v>
      </c>
      <c r="C17" s="17"/>
      <c r="D17" s="17"/>
      <c r="E17" s="17">
        <v>646.20000000000005</v>
      </c>
      <c r="F17" s="17">
        <v>145.19999999999999</v>
      </c>
      <c r="G17" s="17"/>
      <c r="H17" s="17"/>
      <c r="I17" s="17">
        <v>91.4</v>
      </c>
      <c r="J17" s="17">
        <v>235.8</v>
      </c>
      <c r="K17" s="17"/>
      <c r="L17" s="17"/>
      <c r="M17" s="17">
        <v>105.9</v>
      </c>
      <c r="N17" s="17">
        <v>106.3</v>
      </c>
      <c r="O17" s="17">
        <v>0</v>
      </c>
      <c r="P17" s="17">
        <v>134.19999999999999</v>
      </c>
      <c r="Q17" s="17">
        <v>202.9</v>
      </c>
      <c r="R17" s="17">
        <v>103.4</v>
      </c>
      <c r="S17" s="17">
        <v>558.29999999999995</v>
      </c>
      <c r="T17" s="17"/>
      <c r="U17" s="17"/>
      <c r="V17" s="17"/>
      <c r="W17" s="17"/>
      <c r="X17" s="17"/>
      <c r="Y17" s="17">
        <v>167.1</v>
      </c>
      <c r="Z17" s="17">
        <v>7.8</v>
      </c>
      <c r="AA17" s="17">
        <v>3.8</v>
      </c>
      <c r="AB17" s="17">
        <v>0</v>
      </c>
      <c r="AC17" s="17">
        <v>6.1</v>
      </c>
      <c r="AD17" s="17">
        <v>10.1</v>
      </c>
      <c r="AE17" s="17">
        <v>143.5</v>
      </c>
      <c r="AF17" s="17">
        <v>8.6</v>
      </c>
      <c r="AG17" s="17"/>
      <c r="AH17" s="17"/>
      <c r="AI17" s="17"/>
      <c r="AJ17" s="17">
        <v>111.2</v>
      </c>
      <c r="AK17" s="17">
        <v>179.6</v>
      </c>
      <c r="AL17" s="17"/>
      <c r="AM17" s="17"/>
      <c r="AN17" s="17"/>
      <c r="AO17" s="17">
        <v>6.5</v>
      </c>
      <c r="AP17" s="17">
        <v>294.5</v>
      </c>
      <c r="AQ17" s="17">
        <v>81.900000000000006</v>
      </c>
      <c r="AR17" s="17">
        <v>137.6</v>
      </c>
      <c r="AS17" s="17">
        <v>42.3</v>
      </c>
      <c r="AT17" s="17">
        <v>18.5</v>
      </c>
      <c r="AU17" s="17">
        <v>19.7</v>
      </c>
      <c r="AV17" s="17">
        <v>90.67</v>
      </c>
      <c r="AW17" s="17"/>
      <c r="AX17" s="17"/>
      <c r="AY17" s="17"/>
      <c r="AZ17" s="17">
        <v>108.6</v>
      </c>
      <c r="BA17" s="17"/>
      <c r="BB17" s="17">
        <v>8</v>
      </c>
      <c r="BC17" s="17">
        <v>45.5</v>
      </c>
      <c r="BD17" s="17">
        <v>46.4</v>
      </c>
      <c r="BE17" s="17">
        <v>3.8</v>
      </c>
      <c r="BF17" s="17">
        <v>38.700000000000003</v>
      </c>
      <c r="BG17" s="17">
        <v>87.4</v>
      </c>
      <c r="BH17" s="17">
        <v>94.3</v>
      </c>
      <c r="BI17" s="17"/>
      <c r="BJ17" s="17"/>
      <c r="BK17" s="17">
        <v>0</v>
      </c>
      <c r="BL17" s="17"/>
      <c r="BM17" s="17"/>
      <c r="BN17" s="17"/>
      <c r="BO17" s="17">
        <v>86.7</v>
      </c>
      <c r="BP17" s="17">
        <v>156.5</v>
      </c>
      <c r="BQ17" s="17"/>
      <c r="BR17" s="17">
        <v>0</v>
      </c>
      <c r="BS17" s="17">
        <v>66</v>
      </c>
      <c r="BT17" s="17"/>
      <c r="BU17" s="17"/>
      <c r="BV17" s="17"/>
      <c r="BW17" s="17"/>
      <c r="BX17" s="17"/>
      <c r="BY17" s="17"/>
      <c r="BZ17" s="17"/>
      <c r="CA17" s="17"/>
      <c r="CB17" s="17">
        <v>4.6100000000000003</v>
      </c>
      <c r="CC17" s="17">
        <v>236.3</v>
      </c>
      <c r="CD17" s="17">
        <v>123.1</v>
      </c>
      <c r="CE17" s="17">
        <v>62.3</v>
      </c>
      <c r="CF17" s="17">
        <v>79</v>
      </c>
      <c r="CG17" s="17">
        <v>30.2</v>
      </c>
      <c r="CH17" s="17"/>
      <c r="CI17" s="17"/>
      <c r="CJ17" s="17"/>
      <c r="CK17" s="17">
        <v>103.3</v>
      </c>
      <c r="CL17" s="17">
        <v>102</v>
      </c>
      <c r="CM17" s="17">
        <v>119.7</v>
      </c>
      <c r="CN17" s="17"/>
      <c r="CO17" s="17"/>
      <c r="CP17" s="17"/>
      <c r="CQ17" s="17"/>
      <c r="CR17" s="17"/>
      <c r="CS17" s="17">
        <v>0</v>
      </c>
      <c r="CT17" s="17"/>
      <c r="CU17" s="17">
        <v>0</v>
      </c>
      <c r="CV17" s="17">
        <v>126.3</v>
      </c>
      <c r="CW17" s="17">
        <v>0</v>
      </c>
      <c r="CX17" s="17">
        <v>11</v>
      </c>
      <c r="CY17" s="17"/>
      <c r="CZ17" s="17">
        <v>0</v>
      </c>
      <c r="DA17" s="17">
        <v>20</v>
      </c>
      <c r="DB17" s="17">
        <v>10.4</v>
      </c>
      <c r="DC17" s="17">
        <v>5.5</v>
      </c>
      <c r="DD17" s="17">
        <v>1.2</v>
      </c>
      <c r="DE17" s="17">
        <v>1.8</v>
      </c>
      <c r="DF17" s="17">
        <v>4.0999999999999996</v>
      </c>
      <c r="DG17" s="17">
        <v>20.2</v>
      </c>
      <c r="DH17" s="17">
        <v>20</v>
      </c>
      <c r="DI17" s="17">
        <v>18.899999999999999</v>
      </c>
      <c r="DJ17" s="17">
        <v>3.7</v>
      </c>
      <c r="DK17" s="17">
        <v>9.3000000000000007</v>
      </c>
      <c r="DL17" s="17">
        <v>0</v>
      </c>
      <c r="DM17" s="17">
        <v>0</v>
      </c>
      <c r="DN17" s="17">
        <v>31.9</v>
      </c>
      <c r="DO17" s="17">
        <v>85.6</v>
      </c>
      <c r="DP17" s="17">
        <v>4.8</v>
      </c>
      <c r="DQ17" s="17">
        <v>2.4</v>
      </c>
      <c r="DR17" s="17">
        <v>2.4</v>
      </c>
      <c r="DS17" s="17"/>
      <c r="DT17" s="17">
        <v>0</v>
      </c>
      <c r="DU17" s="17">
        <v>0</v>
      </c>
      <c r="DV17" s="17">
        <v>20.2</v>
      </c>
      <c r="DW17" s="17">
        <v>3</v>
      </c>
      <c r="DX17" s="17"/>
      <c r="DY17" s="17">
        <v>16.100000000000001</v>
      </c>
      <c r="DZ17" s="17">
        <v>9.6999999999999993</v>
      </c>
      <c r="EA17" s="17">
        <v>19.8</v>
      </c>
      <c r="EB17" s="17">
        <v>20.3</v>
      </c>
      <c r="EC17" s="17">
        <v>20</v>
      </c>
      <c r="ED17" s="17">
        <v>22.6</v>
      </c>
      <c r="EE17" s="17">
        <v>23.7</v>
      </c>
      <c r="EF17" s="17">
        <v>0</v>
      </c>
      <c r="EG17" s="17">
        <v>62.4</v>
      </c>
      <c r="EH17" s="17">
        <v>96.1</v>
      </c>
      <c r="EI17" s="17">
        <v>3.5</v>
      </c>
      <c r="EJ17" s="17">
        <v>1.3</v>
      </c>
      <c r="EK17" s="17">
        <v>20.9</v>
      </c>
      <c r="EL17" s="17">
        <v>8.1999999999999993</v>
      </c>
      <c r="EM17" s="17">
        <v>8.5</v>
      </c>
      <c r="EN17" s="17">
        <v>20.399999999999999</v>
      </c>
      <c r="EO17" s="17">
        <v>20.399999999999999</v>
      </c>
      <c r="EP17" s="17">
        <v>20</v>
      </c>
      <c r="EQ17" s="17">
        <v>8.5</v>
      </c>
      <c r="ER17" s="17">
        <v>0</v>
      </c>
      <c r="ES17" s="17">
        <v>0</v>
      </c>
      <c r="ET17" s="17">
        <v>0</v>
      </c>
      <c r="EU17" s="17">
        <v>0.6</v>
      </c>
      <c r="EV17" s="17">
        <v>47.6</v>
      </c>
      <c r="EW17" s="17">
        <v>49.4</v>
      </c>
      <c r="EX17" s="17">
        <v>0</v>
      </c>
      <c r="EY17" s="17">
        <v>0</v>
      </c>
      <c r="EZ17" s="17">
        <v>8.5</v>
      </c>
      <c r="FA17" s="17">
        <v>20</v>
      </c>
      <c r="FB17" s="17"/>
      <c r="FC17" s="17">
        <v>42.32</v>
      </c>
      <c r="FD17" s="17">
        <v>33.14</v>
      </c>
      <c r="FE17" s="17">
        <v>29.1</v>
      </c>
      <c r="FF17" s="17">
        <v>3</v>
      </c>
      <c r="FG17" s="17">
        <v>16.399999999999999</v>
      </c>
      <c r="FH17" s="17"/>
      <c r="FI17" s="17"/>
      <c r="FJ17" s="17">
        <v>6316.64</v>
      </c>
      <c r="FK17" s="15"/>
      <c r="FL17" s="17">
        <v>23.43008</v>
      </c>
      <c r="FM17" s="17">
        <v>0</v>
      </c>
      <c r="FN17" s="17"/>
      <c r="FO17" s="17">
        <v>13.2</v>
      </c>
      <c r="FP17" s="17"/>
      <c r="FQ17" s="17">
        <v>9.4402899999999992</v>
      </c>
      <c r="FR17" s="17">
        <v>11</v>
      </c>
      <c r="FS17" s="17">
        <v>15.7</v>
      </c>
      <c r="FT17" s="17">
        <v>72.77037</v>
      </c>
    </row>
    <row r="18" spans="1:176" ht="24" customHeight="1" x14ac:dyDescent="0.35">
      <c r="A18" s="18" t="s">
        <v>55</v>
      </c>
      <c r="B18" s="18" t="s">
        <v>813</v>
      </c>
      <c r="C18" s="19"/>
      <c r="D18" s="19"/>
      <c r="E18" s="19">
        <v>644.5</v>
      </c>
      <c r="F18" s="19">
        <v>145.6</v>
      </c>
      <c r="G18" s="19"/>
      <c r="H18" s="19"/>
      <c r="I18" s="19">
        <v>90.6</v>
      </c>
      <c r="J18" s="19">
        <v>236.9</v>
      </c>
      <c r="K18" s="19"/>
      <c r="L18" s="19"/>
      <c r="M18" s="19">
        <v>106.2</v>
      </c>
      <c r="N18" s="19">
        <v>106.5</v>
      </c>
      <c r="O18" s="19">
        <v>0</v>
      </c>
      <c r="P18" s="19">
        <v>134.69999999999999</v>
      </c>
      <c r="Q18" s="19">
        <v>205.2</v>
      </c>
      <c r="R18" s="19">
        <v>104.6</v>
      </c>
      <c r="S18" s="19">
        <v>551.79999999999995</v>
      </c>
      <c r="T18" s="19"/>
      <c r="U18" s="19"/>
      <c r="V18" s="19"/>
      <c r="W18" s="19"/>
      <c r="X18" s="19"/>
      <c r="Y18" s="19">
        <v>166.3</v>
      </c>
      <c r="Z18" s="19">
        <v>7.7</v>
      </c>
      <c r="AA18" s="19">
        <v>3.1</v>
      </c>
      <c r="AB18" s="19">
        <v>0</v>
      </c>
      <c r="AC18" s="19">
        <v>6.2</v>
      </c>
      <c r="AD18" s="19">
        <v>10.1</v>
      </c>
      <c r="AE18" s="19">
        <v>142.4</v>
      </c>
      <c r="AF18" s="19">
        <v>8.6</v>
      </c>
      <c r="AG18" s="19"/>
      <c r="AH18" s="19"/>
      <c r="AI18" s="19"/>
      <c r="AJ18" s="19">
        <v>110.8</v>
      </c>
      <c r="AK18" s="19">
        <v>188.1</v>
      </c>
      <c r="AL18" s="19"/>
      <c r="AM18" s="19"/>
      <c r="AN18" s="19"/>
      <c r="AO18" s="19">
        <v>6.5</v>
      </c>
      <c r="AP18" s="19">
        <v>294.39999999999998</v>
      </c>
      <c r="AQ18" s="19">
        <v>81.900000000000006</v>
      </c>
      <c r="AR18" s="19">
        <v>127.1</v>
      </c>
      <c r="AS18" s="19">
        <v>42.3</v>
      </c>
      <c r="AT18" s="19">
        <v>18.5</v>
      </c>
      <c r="AU18" s="19">
        <v>19.7</v>
      </c>
      <c r="AV18" s="19">
        <v>91.6</v>
      </c>
      <c r="AW18" s="19"/>
      <c r="AX18" s="19"/>
      <c r="AY18" s="19"/>
      <c r="AZ18" s="19">
        <v>108.4</v>
      </c>
      <c r="BA18" s="19"/>
      <c r="BB18" s="19">
        <v>7.9</v>
      </c>
      <c r="BC18" s="19">
        <v>45.6</v>
      </c>
      <c r="BD18" s="19">
        <v>44.7</v>
      </c>
      <c r="BE18" s="19">
        <v>3.8</v>
      </c>
      <c r="BF18" s="19">
        <v>38.799999999999997</v>
      </c>
      <c r="BG18" s="19">
        <v>87.1</v>
      </c>
      <c r="BH18" s="19">
        <v>94.5</v>
      </c>
      <c r="BI18" s="19"/>
      <c r="BJ18" s="19"/>
      <c r="BK18" s="19">
        <v>0</v>
      </c>
      <c r="BL18" s="19"/>
      <c r="BM18" s="19"/>
      <c r="BN18" s="19"/>
      <c r="BO18" s="19">
        <v>86.3</v>
      </c>
      <c r="BP18" s="19">
        <v>157.9</v>
      </c>
      <c r="BQ18" s="19"/>
      <c r="BR18" s="19">
        <v>0</v>
      </c>
      <c r="BS18" s="19">
        <v>67.400000000000006</v>
      </c>
      <c r="BT18" s="19"/>
      <c r="BU18" s="19"/>
      <c r="BV18" s="19"/>
      <c r="BW18" s="19"/>
      <c r="BX18" s="19"/>
      <c r="BY18" s="19"/>
      <c r="BZ18" s="19"/>
      <c r="CA18" s="19"/>
      <c r="CB18" s="19">
        <v>4.5999999999999996</v>
      </c>
      <c r="CC18" s="19">
        <v>198.3</v>
      </c>
      <c r="CD18" s="19">
        <v>113.8</v>
      </c>
      <c r="CE18" s="19">
        <v>61.9</v>
      </c>
      <c r="CF18" s="19">
        <v>79.2</v>
      </c>
      <c r="CG18" s="19">
        <v>30.1</v>
      </c>
      <c r="CH18" s="19"/>
      <c r="CI18" s="19"/>
      <c r="CJ18" s="19"/>
      <c r="CK18" s="19">
        <v>104.5</v>
      </c>
      <c r="CL18" s="19">
        <v>104.3</v>
      </c>
      <c r="CM18" s="19">
        <v>118.7</v>
      </c>
      <c r="CN18" s="19"/>
      <c r="CO18" s="19"/>
      <c r="CP18" s="19"/>
      <c r="CQ18" s="19"/>
      <c r="CR18" s="19"/>
      <c r="CS18" s="19">
        <v>0</v>
      </c>
      <c r="CT18" s="19"/>
      <c r="CU18" s="19">
        <v>0</v>
      </c>
      <c r="CV18" s="19">
        <v>124.1</v>
      </c>
      <c r="CW18" s="19">
        <v>0</v>
      </c>
      <c r="CX18" s="19">
        <v>14</v>
      </c>
      <c r="CY18" s="19"/>
      <c r="CZ18" s="19">
        <v>0</v>
      </c>
      <c r="DA18" s="19">
        <v>20</v>
      </c>
      <c r="DB18" s="19">
        <v>10.4</v>
      </c>
      <c r="DC18" s="19">
        <v>5.4</v>
      </c>
      <c r="DD18" s="19">
        <v>1.2</v>
      </c>
      <c r="DE18" s="19">
        <v>1.8</v>
      </c>
      <c r="DF18" s="19">
        <v>4.0999999999999996</v>
      </c>
      <c r="DG18" s="19">
        <v>20.3</v>
      </c>
      <c r="DH18" s="19">
        <v>20</v>
      </c>
      <c r="DI18" s="19">
        <v>18.899999999999999</v>
      </c>
      <c r="DJ18" s="19">
        <v>3.7</v>
      </c>
      <c r="DK18" s="19">
        <v>9.3000000000000007</v>
      </c>
      <c r="DL18" s="19">
        <v>0</v>
      </c>
      <c r="DM18" s="19">
        <v>0</v>
      </c>
      <c r="DN18" s="19">
        <v>31.9</v>
      </c>
      <c r="DO18" s="19">
        <v>83.2</v>
      </c>
      <c r="DP18" s="19">
        <v>4.8</v>
      </c>
      <c r="DQ18" s="19">
        <v>2.4</v>
      </c>
      <c r="DR18" s="19">
        <v>2.4</v>
      </c>
      <c r="DS18" s="19"/>
      <c r="DT18" s="19">
        <v>0</v>
      </c>
      <c r="DU18" s="19">
        <v>0</v>
      </c>
      <c r="DV18" s="19">
        <v>20.2</v>
      </c>
      <c r="DW18" s="19">
        <v>3</v>
      </c>
      <c r="DX18" s="19"/>
      <c r="DY18" s="19">
        <v>16.100000000000001</v>
      </c>
      <c r="DZ18" s="19">
        <v>9.6999999999999993</v>
      </c>
      <c r="EA18" s="19">
        <v>19.8</v>
      </c>
      <c r="EB18" s="19">
        <v>20.2</v>
      </c>
      <c r="EC18" s="19">
        <v>19.899999999999999</v>
      </c>
      <c r="ED18" s="19">
        <v>24.4</v>
      </c>
      <c r="EE18" s="19">
        <v>28.6</v>
      </c>
      <c r="EF18" s="19">
        <v>0</v>
      </c>
      <c r="EG18" s="19">
        <v>61.5</v>
      </c>
      <c r="EH18" s="19">
        <v>89.4</v>
      </c>
      <c r="EI18" s="19">
        <v>4.8</v>
      </c>
      <c r="EJ18" s="19">
        <v>3.7</v>
      </c>
      <c r="EK18" s="19">
        <v>20.9</v>
      </c>
      <c r="EL18" s="19">
        <v>8.1999999999999993</v>
      </c>
      <c r="EM18" s="19">
        <v>8.6999999999999993</v>
      </c>
      <c r="EN18" s="19">
        <v>20.399999999999999</v>
      </c>
      <c r="EO18" s="19">
        <v>20.399999999999999</v>
      </c>
      <c r="EP18" s="19">
        <v>20</v>
      </c>
      <c r="EQ18" s="19">
        <v>11</v>
      </c>
      <c r="ER18" s="19">
        <v>0</v>
      </c>
      <c r="ES18" s="19">
        <v>0</v>
      </c>
      <c r="ET18" s="19">
        <v>0</v>
      </c>
      <c r="EU18" s="19">
        <v>0.6</v>
      </c>
      <c r="EV18" s="19">
        <v>34.299999999999997</v>
      </c>
      <c r="EW18" s="19">
        <v>39.5</v>
      </c>
      <c r="EX18" s="19">
        <v>0</v>
      </c>
      <c r="EY18" s="19">
        <v>0</v>
      </c>
      <c r="EZ18" s="19">
        <v>8.4</v>
      </c>
      <c r="FA18" s="19">
        <v>20</v>
      </c>
      <c r="FB18" s="19"/>
      <c r="FC18" s="19">
        <v>42.42</v>
      </c>
      <c r="FD18" s="19">
        <v>33.03</v>
      </c>
      <c r="FE18" s="19">
        <v>29.2</v>
      </c>
      <c r="FF18" s="19">
        <v>3.1</v>
      </c>
      <c r="FG18" s="19">
        <v>16.5</v>
      </c>
      <c r="FH18" s="19"/>
      <c r="FI18" s="19"/>
      <c r="FJ18" s="19">
        <v>6245.55</v>
      </c>
      <c r="FK18" s="15"/>
      <c r="FL18" s="19">
        <v>23.42849</v>
      </c>
      <c r="FM18" s="19">
        <v>0</v>
      </c>
      <c r="FN18" s="19"/>
      <c r="FO18" s="19">
        <v>13.2</v>
      </c>
      <c r="FP18" s="19"/>
      <c r="FQ18" s="19">
        <v>9.4405599999999996</v>
      </c>
      <c r="FR18" s="19">
        <v>11.1</v>
      </c>
      <c r="FS18" s="19">
        <v>15.6</v>
      </c>
      <c r="FT18" s="19">
        <v>72.769049999999993</v>
      </c>
    </row>
    <row r="19" spans="1:176" ht="24" customHeight="1" x14ac:dyDescent="0.35">
      <c r="A19" s="13" t="s">
        <v>55</v>
      </c>
      <c r="B19" s="13" t="s">
        <v>814</v>
      </c>
      <c r="C19" s="14"/>
      <c r="D19" s="14"/>
      <c r="E19" s="14">
        <v>648.1</v>
      </c>
      <c r="F19" s="14">
        <v>146</v>
      </c>
      <c r="G19" s="14"/>
      <c r="H19" s="14"/>
      <c r="I19" s="14">
        <v>87.6</v>
      </c>
      <c r="J19" s="14">
        <v>236.3</v>
      </c>
      <c r="K19" s="14"/>
      <c r="L19" s="14"/>
      <c r="M19" s="14">
        <v>107.8</v>
      </c>
      <c r="N19" s="14">
        <v>107.6</v>
      </c>
      <c r="O19" s="14">
        <v>0</v>
      </c>
      <c r="P19" s="14">
        <v>135.1</v>
      </c>
      <c r="Q19" s="14">
        <v>142.5</v>
      </c>
      <c r="R19" s="14">
        <v>83.4</v>
      </c>
      <c r="S19" s="14">
        <v>564.4</v>
      </c>
      <c r="T19" s="14"/>
      <c r="U19" s="14"/>
      <c r="V19" s="14"/>
      <c r="W19" s="14"/>
      <c r="X19" s="14"/>
      <c r="Y19" s="14">
        <v>162.9</v>
      </c>
      <c r="Z19" s="14">
        <v>7.5</v>
      </c>
      <c r="AA19" s="14">
        <v>3.1</v>
      </c>
      <c r="AB19" s="14">
        <v>0</v>
      </c>
      <c r="AC19" s="14">
        <v>6.2</v>
      </c>
      <c r="AD19" s="14">
        <v>10.199999999999999</v>
      </c>
      <c r="AE19" s="14">
        <v>143.80000000000001</v>
      </c>
      <c r="AF19" s="14">
        <v>8.6</v>
      </c>
      <c r="AG19" s="14"/>
      <c r="AH19" s="14"/>
      <c r="AI19" s="14"/>
      <c r="AJ19" s="14">
        <v>110.3</v>
      </c>
      <c r="AK19" s="14">
        <v>207.8</v>
      </c>
      <c r="AL19" s="14"/>
      <c r="AM19" s="14"/>
      <c r="AN19" s="14"/>
      <c r="AO19" s="14">
        <v>6.5</v>
      </c>
      <c r="AP19" s="14">
        <v>354.6</v>
      </c>
      <c r="AQ19" s="14">
        <v>81.900000000000006</v>
      </c>
      <c r="AR19" s="14">
        <v>144.4</v>
      </c>
      <c r="AS19" s="14">
        <v>42.4</v>
      </c>
      <c r="AT19" s="14">
        <v>18.7</v>
      </c>
      <c r="AU19" s="14">
        <v>19.7</v>
      </c>
      <c r="AV19" s="14">
        <v>89.74</v>
      </c>
      <c r="AW19" s="14"/>
      <c r="AX19" s="14"/>
      <c r="AY19" s="14"/>
      <c r="AZ19" s="14">
        <v>107.5</v>
      </c>
      <c r="BA19" s="14"/>
      <c r="BB19" s="14">
        <v>8</v>
      </c>
      <c r="BC19" s="14">
        <v>43.9</v>
      </c>
      <c r="BD19" s="14">
        <v>44.7</v>
      </c>
      <c r="BE19" s="14">
        <v>3.8</v>
      </c>
      <c r="BF19" s="14">
        <v>37.1</v>
      </c>
      <c r="BG19" s="14">
        <v>86.7</v>
      </c>
      <c r="BH19" s="14">
        <v>94</v>
      </c>
      <c r="BI19" s="14"/>
      <c r="BJ19" s="14"/>
      <c r="BK19" s="14">
        <v>0</v>
      </c>
      <c r="BL19" s="14"/>
      <c r="BM19" s="14"/>
      <c r="BN19" s="14"/>
      <c r="BO19" s="14">
        <v>85.5</v>
      </c>
      <c r="BP19" s="14">
        <v>159.30000000000001</v>
      </c>
      <c r="BQ19" s="14"/>
      <c r="BR19" s="14">
        <v>0</v>
      </c>
      <c r="BS19" s="14">
        <v>67.2</v>
      </c>
      <c r="BT19" s="14"/>
      <c r="BU19" s="14"/>
      <c r="BV19" s="14"/>
      <c r="BW19" s="14"/>
      <c r="BX19" s="14"/>
      <c r="BY19" s="14"/>
      <c r="BZ19" s="14"/>
      <c r="CA19" s="14"/>
      <c r="CB19" s="14">
        <v>4.62</v>
      </c>
      <c r="CC19" s="14">
        <v>268.3</v>
      </c>
      <c r="CD19" s="14">
        <v>129.9</v>
      </c>
      <c r="CE19" s="14">
        <v>61.2</v>
      </c>
      <c r="CF19" s="14">
        <v>78.5</v>
      </c>
      <c r="CG19" s="14">
        <v>29.9</v>
      </c>
      <c r="CH19" s="14"/>
      <c r="CI19" s="14"/>
      <c r="CJ19" s="14"/>
      <c r="CK19" s="14">
        <v>104.5</v>
      </c>
      <c r="CL19" s="14">
        <v>104.7</v>
      </c>
      <c r="CM19" s="14">
        <v>121</v>
      </c>
      <c r="CN19" s="14"/>
      <c r="CO19" s="14"/>
      <c r="CP19" s="14"/>
      <c r="CQ19" s="14"/>
      <c r="CR19" s="14"/>
      <c r="CS19" s="14">
        <v>0</v>
      </c>
      <c r="CT19" s="14"/>
      <c r="CU19" s="14">
        <v>0</v>
      </c>
      <c r="CV19" s="14">
        <v>118.8</v>
      </c>
      <c r="CW19" s="14">
        <v>0</v>
      </c>
      <c r="CX19" s="14">
        <v>11.7</v>
      </c>
      <c r="CY19" s="14"/>
      <c r="CZ19" s="14">
        <v>0</v>
      </c>
      <c r="DA19" s="14">
        <v>20</v>
      </c>
      <c r="DB19" s="14">
        <v>10.3</v>
      </c>
      <c r="DC19" s="14">
        <v>5.6</v>
      </c>
      <c r="DD19" s="14">
        <v>1.2</v>
      </c>
      <c r="DE19" s="14">
        <v>1.8</v>
      </c>
      <c r="DF19" s="14">
        <v>4.0999999999999996</v>
      </c>
      <c r="DG19" s="14">
        <v>20.100000000000001</v>
      </c>
      <c r="DH19" s="14">
        <v>20</v>
      </c>
      <c r="DI19" s="14">
        <v>18.899999999999999</v>
      </c>
      <c r="DJ19" s="14">
        <v>3.7</v>
      </c>
      <c r="DK19" s="14">
        <v>9.3000000000000007</v>
      </c>
      <c r="DL19" s="14">
        <v>0</v>
      </c>
      <c r="DM19" s="14">
        <v>0</v>
      </c>
      <c r="DN19" s="14">
        <v>32</v>
      </c>
      <c r="DO19" s="14">
        <v>84.8</v>
      </c>
      <c r="DP19" s="14">
        <v>4.8</v>
      </c>
      <c r="DQ19" s="14">
        <v>2.4</v>
      </c>
      <c r="DR19" s="14">
        <v>2.4</v>
      </c>
      <c r="DS19" s="14"/>
      <c r="DT19" s="14">
        <v>0</v>
      </c>
      <c r="DU19" s="14">
        <v>0</v>
      </c>
      <c r="DV19" s="14">
        <v>20.2</v>
      </c>
      <c r="DW19" s="14">
        <v>3</v>
      </c>
      <c r="DX19" s="14"/>
      <c r="DY19" s="14">
        <v>16.100000000000001</v>
      </c>
      <c r="DZ19" s="14">
        <v>9.6999999999999993</v>
      </c>
      <c r="EA19" s="14">
        <v>19.899999999999999</v>
      </c>
      <c r="EB19" s="14">
        <v>20.3</v>
      </c>
      <c r="EC19" s="14">
        <v>20</v>
      </c>
      <c r="ED19" s="14">
        <v>27.4</v>
      </c>
      <c r="EE19" s="14">
        <v>31.5</v>
      </c>
      <c r="EF19" s="14">
        <v>0</v>
      </c>
      <c r="EG19" s="14">
        <v>53.8</v>
      </c>
      <c r="EH19" s="14">
        <v>84.2</v>
      </c>
      <c r="EI19" s="14">
        <v>5.3</v>
      </c>
      <c r="EJ19" s="14">
        <v>2.1</v>
      </c>
      <c r="EK19" s="14">
        <v>20.9</v>
      </c>
      <c r="EL19" s="14">
        <v>8.1999999999999993</v>
      </c>
      <c r="EM19" s="14">
        <v>8.6999999999999993</v>
      </c>
      <c r="EN19" s="14">
        <v>20.399999999999999</v>
      </c>
      <c r="EO19" s="14">
        <v>20.399999999999999</v>
      </c>
      <c r="EP19" s="14">
        <v>20</v>
      </c>
      <c r="EQ19" s="14">
        <v>11.3</v>
      </c>
      <c r="ER19" s="14">
        <v>0</v>
      </c>
      <c r="ES19" s="14">
        <v>0</v>
      </c>
      <c r="ET19" s="14">
        <v>0</v>
      </c>
      <c r="EU19" s="14">
        <v>0.6</v>
      </c>
      <c r="EV19" s="14">
        <v>42.9</v>
      </c>
      <c r="EW19" s="14">
        <v>31.3</v>
      </c>
      <c r="EX19" s="14">
        <v>0</v>
      </c>
      <c r="EY19" s="14">
        <v>0</v>
      </c>
      <c r="EZ19" s="14">
        <v>8.5</v>
      </c>
      <c r="FA19" s="14">
        <v>20</v>
      </c>
      <c r="FB19" s="14"/>
      <c r="FC19" s="14">
        <v>42.7</v>
      </c>
      <c r="FD19" s="14">
        <v>32.35</v>
      </c>
      <c r="FE19" s="14">
        <v>29.2</v>
      </c>
      <c r="FF19" s="14">
        <v>3</v>
      </c>
      <c r="FG19" s="14">
        <v>16.5</v>
      </c>
      <c r="FH19" s="14"/>
      <c r="FI19" s="14"/>
      <c r="FJ19" s="14">
        <v>6339.81</v>
      </c>
      <c r="FK19" s="15"/>
      <c r="FL19" s="14">
        <v>23.430140000000002</v>
      </c>
      <c r="FM19" s="14">
        <v>0</v>
      </c>
      <c r="FN19" s="14"/>
      <c r="FO19" s="14">
        <v>13.2</v>
      </c>
      <c r="FP19" s="14"/>
      <c r="FQ19" s="14">
        <v>9.4407099999999993</v>
      </c>
      <c r="FR19" s="14">
        <v>11</v>
      </c>
      <c r="FS19" s="14">
        <v>15.7</v>
      </c>
      <c r="FT19" s="14">
        <v>72.770849999999996</v>
      </c>
    </row>
    <row r="20" spans="1:176" ht="24" customHeight="1" x14ac:dyDescent="0.35">
      <c r="A20" s="16" t="s">
        <v>55</v>
      </c>
      <c r="B20" s="16" t="s">
        <v>815</v>
      </c>
      <c r="C20" s="17"/>
      <c r="D20" s="17"/>
      <c r="E20" s="17">
        <v>645.9</v>
      </c>
      <c r="F20" s="17">
        <v>145</v>
      </c>
      <c r="G20" s="17"/>
      <c r="H20" s="17"/>
      <c r="I20" s="17">
        <v>88.2</v>
      </c>
      <c r="J20" s="17">
        <v>237.1</v>
      </c>
      <c r="K20" s="17"/>
      <c r="L20" s="17"/>
      <c r="M20" s="17">
        <v>107.1</v>
      </c>
      <c r="N20" s="17">
        <v>106.6</v>
      </c>
      <c r="O20" s="17">
        <v>0</v>
      </c>
      <c r="P20" s="17">
        <v>133</v>
      </c>
      <c r="Q20" s="17">
        <v>110.1</v>
      </c>
      <c r="R20" s="17">
        <v>66.599999999999994</v>
      </c>
      <c r="S20" s="17">
        <v>567.9</v>
      </c>
      <c r="T20" s="17"/>
      <c r="U20" s="17"/>
      <c r="V20" s="17"/>
      <c r="W20" s="17"/>
      <c r="X20" s="17"/>
      <c r="Y20" s="17">
        <v>164</v>
      </c>
      <c r="Z20" s="17">
        <v>7.8</v>
      </c>
      <c r="AA20" s="17">
        <v>4.3</v>
      </c>
      <c r="AB20" s="17">
        <v>0</v>
      </c>
      <c r="AC20" s="17">
        <v>6.2</v>
      </c>
      <c r="AD20" s="17">
        <v>10.1</v>
      </c>
      <c r="AE20" s="17">
        <v>143.19999999999999</v>
      </c>
      <c r="AF20" s="17">
        <v>8.6</v>
      </c>
      <c r="AG20" s="17"/>
      <c r="AH20" s="17"/>
      <c r="AI20" s="17"/>
      <c r="AJ20" s="17">
        <v>110.4</v>
      </c>
      <c r="AK20" s="17">
        <v>222.5</v>
      </c>
      <c r="AL20" s="17"/>
      <c r="AM20" s="17"/>
      <c r="AN20" s="17"/>
      <c r="AO20" s="17">
        <v>6.5</v>
      </c>
      <c r="AP20" s="17">
        <v>383.6</v>
      </c>
      <c r="AQ20" s="17">
        <v>81.900000000000006</v>
      </c>
      <c r="AR20" s="17">
        <v>147.80000000000001</v>
      </c>
      <c r="AS20" s="17">
        <v>42.3</v>
      </c>
      <c r="AT20" s="17">
        <v>18.5</v>
      </c>
      <c r="AU20" s="17">
        <v>19.7</v>
      </c>
      <c r="AV20" s="17">
        <v>90.1</v>
      </c>
      <c r="AW20" s="17"/>
      <c r="AX20" s="17"/>
      <c r="AY20" s="17"/>
      <c r="AZ20" s="17">
        <v>108.8</v>
      </c>
      <c r="BA20" s="17"/>
      <c r="BB20" s="17">
        <v>7.9</v>
      </c>
      <c r="BC20" s="17">
        <v>45.1</v>
      </c>
      <c r="BD20" s="17">
        <v>44.1</v>
      </c>
      <c r="BE20" s="17">
        <v>3.8</v>
      </c>
      <c r="BF20" s="17">
        <v>37.799999999999997</v>
      </c>
      <c r="BG20" s="17">
        <v>86.1</v>
      </c>
      <c r="BH20" s="17">
        <v>94.3</v>
      </c>
      <c r="BI20" s="17"/>
      <c r="BJ20" s="17"/>
      <c r="BK20" s="17">
        <v>0</v>
      </c>
      <c r="BL20" s="17"/>
      <c r="BM20" s="17"/>
      <c r="BN20" s="17"/>
      <c r="BO20" s="17">
        <v>85.5</v>
      </c>
      <c r="BP20" s="17">
        <v>158.4</v>
      </c>
      <c r="BQ20" s="17"/>
      <c r="BR20" s="17">
        <v>0</v>
      </c>
      <c r="BS20" s="17">
        <v>66.5</v>
      </c>
      <c r="BT20" s="17"/>
      <c r="BU20" s="17"/>
      <c r="BV20" s="17"/>
      <c r="BW20" s="17"/>
      <c r="BX20" s="17"/>
      <c r="BY20" s="17"/>
      <c r="BZ20" s="17"/>
      <c r="CA20" s="17"/>
      <c r="CB20" s="17">
        <v>4.5999999999999996</v>
      </c>
      <c r="CC20" s="17">
        <v>267.39999999999998</v>
      </c>
      <c r="CD20" s="17">
        <v>130.6</v>
      </c>
      <c r="CE20" s="17">
        <v>61.2</v>
      </c>
      <c r="CF20" s="17">
        <v>78.900000000000006</v>
      </c>
      <c r="CG20" s="17">
        <v>30.1</v>
      </c>
      <c r="CH20" s="17"/>
      <c r="CI20" s="17"/>
      <c r="CJ20" s="17"/>
      <c r="CK20" s="17">
        <v>104.3</v>
      </c>
      <c r="CL20" s="17">
        <v>104</v>
      </c>
      <c r="CM20" s="17">
        <v>120</v>
      </c>
      <c r="CN20" s="17"/>
      <c r="CO20" s="17"/>
      <c r="CP20" s="17"/>
      <c r="CQ20" s="17"/>
      <c r="CR20" s="17"/>
      <c r="CS20" s="17">
        <v>0</v>
      </c>
      <c r="CT20" s="17"/>
      <c r="CU20" s="17">
        <v>0</v>
      </c>
      <c r="CV20" s="17">
        <v>103.9</v>
      </c>
      <c r="CW20" s="17">
        <v>0</v>
      </c>
      <c r="CX20" s="17">
        <v>12</v>
      </c>
      <c r="CY20" s="17"/>
      <c r="CZ20" s="17">
        <v>0</v>
      </c>
      <c r="DA20" s="17">
        <v>20</v>
      </c>
      <c r="DB20" s="17">
        <v>10.4</v>
      </c>
      <c r="DC20" s="17">
        <v>5.5</v>
      </c>
      <c r="DD20" s="17">
        <v>1.2</v>
      </c>
      <c r="DE20" s="17">
        <v>1.8</v>
      </c>
      <c r="DF20" s="17">
        <v>4.0999999999999996</v>
      </c>
      <c r="DG20" s="17">
        <v>20.100000000000001</v>
      </c>
      <c r="DH20" s="17">
        <v>20</v>
      </c>
      <c r="DI20" s="17">
        <v>18.899999999999999</v>
      </c>
      <c r="DJ20" s="17">
        <v>3.7</v>
      </c>
      <c r="DK20" s="17">
        <v>9.3000000000000007</v>
      </c>
      <c r="DL20" s="17">
        <v>0</v>
      </c>
      <c r="DM20" s="17">
        <v>0</v>
      </c>
      <c r="DN20" s="17">
        <v>32</v>
      </c>
      <c r="DO20" s="17">
        <v>85.6</v>
      </c>
      <c r="DP20" s="17">
        <v>4.8</v>
      </c>
      <c r="DQ20" s="17">
        <v>2.4</v>
      </c>
      <c r="DR20" s="17">
        <v>2.4</v>
      </c>
      <c r="DS20" s="17"/>
      <c r="DT20" s="17">
        <v>0</v>
      </c>
      <c r="DU20" s="17">
        <v>0</v>
      </c>
      <c r="DV20" s="17">
        <v>20.2</v>
      </c>
      <c r="DW20" s="17">
        <v>3</v>
      </c>
      <c r="DX20" s="17"/>
      <c r="DY20" s="17">
        <v>16.100000000000001</v>
      </c>
      <c r="DZ20" s="17">
        <v>9.6999999999999993</v>
      </c>
      <c r="EA20" s="17">
        <v>20</v>
      </c>
      <c r="EB20" s="17">
        <v>20.3</v>
      </c>
      <c r="EC20" s="17">
        <v>20</v>
      </c>
      <c r="ED20" s="17">
        <v>28.9</v>
      </c>
      <c r="EE20" s="17">
        <v>26.3</v>
      </c>
      <c r="EF20" s="17">
        <v>0</v>
      </c>
      <c r="EG20" s="17">
        <v>80.8</v>
      </c>
      <c r="EH20" s="17">
        <v>94.5</v>
      </c>
      <c r="EI20" s="17">
        <v>7</v>
      </c>
      <c r="EJ20" s="17">
        <v>3.2</v>
      </c>
      <c r="EK20" s="17">
        <v>20.9</v>
      </c>
      <c r="EL20" s="17">
        <v>8.1</v>
      </c>
      <c r="EM20" s="17">
        <v>8.3000000000000007</v>
      </c>
      <c r="EN20" s="17">
        <v>20.399999999999999</v>
      </c>
      <c r="EO20" s="17">
        <v>20.399999999999999</v>
      </c>
      <c r="EP20" s="17">
        <v>20</v>
      </c>
      <c r="EQ20" s="17">
        <v>9.5</v>
      </c>
      <c r="ER20" s="17">
        <v>0</v>
      </c>
      <c r="ES20" s="17">
        <v>0</v>
      </c>
      <c r="ET20" s="17">
        <v>0</v>
      </c>
      <c r="EU20" s="17">
        <v>0.6</v>
      </c>
      <c r="EV20" s="17">
        <v>39.700000000000003</v>
      </c>
      <c r="EW20" s="17">
        <v>29.3</v>
      </c>
      <c r="EX20" s="17">
        <v>0</v>
      </c>
      <c r="EY20" s="17">
        <v>0</v>
      </c>
      <c r="EZ20" s="17">
        <v>8.4</v>
      </c>
      <c r="FA20" s="17">
        <v>20</v>
      </c>
      <c r="FB20" s="17"/>
      <c r="FC20" s="17">
        <v>42.97</v>
      </c>
      <c r="FD20" s="17">
        <v>32.79</v>
      </c>
      <c r="FE20" s="17">
        <v>29.2</v>
      </c>
      <c r="FF20" s="17">
        <v>2.9</v>
      </c>
      <c r="FG20" s="17">
        <v>16.5</v>
      </c>
      <c r="FH20" s="17"/>
      <c r="FI20" s="17"/>
      <c r="FJ20" s="17">
        <v>6352.46</v>
      </c>
      <c r="FK20" s="15"/>
      <c r="FL20" s="17">
        <v>23.43019</v>
      </c>
      <c r="FM20" s="17">
        <v>0</v>
      </c>
      <c r="FN20" s="17"/>
      <c r="FO20" s="17">
        <v>13.2</v>
      </c>
      <c r="FP20" s="17"/>
      <c r="FQ20" s="17">
        <v>9.4409600000000005</v>
      </c>
      <c r="FR20" s="17">
        <v>11</v>
      </c>
      <c r="FS20" s="17">
        <v>15.4</v>
      </c>
      <c r="FT20" s="17">
        <v>72.471149999999994</v>
      </c>
    </row>
    <row r="21" spans="1:176" ht="24" customHeight="1" x14ac:dyDescent="0.35">
      <c r="A21" s="16" t="s">
        <v>55</v>
      </c>
      <c r="B21" s="16" t="s">
        <v>816</v>
      </c>
      <c r="C21" s="17"/>
      <c r="D21" s="17"/>
      <c r="E21" s="17">
        <v>649.79999999999995</v>
      </c>
      <c r="F21" s="17">
        <v>145.80000000000001</v>
      </c>
      <c r="G21" s="17"/>
      <c r="H21" s="17"/>
      <c r="I21" s="17">
        <v>90.9</v>
      </c>
      <c r="J21" s="17">
        <v>236.2</v>
      </c>
      <c r="K21" s="17"/>
      <c r="L21" s="17"/>
      <c r="M21" s="17">
        <v>107.3</v>
      </c>
      <c r="N21" s="17">
        <v>106.9</v>
      </c>
      <c r="O21" s="17">
        <v>0</v>
      </c>
      <c r="P21" s="17">
        <v>136.4</v>
      </c>
      <c r="Q21" s="17">
        <v>107.7</v>
      </c>
      <c r="R21" s="17">
        <v>66.400000000000006</v>
      </c>
      <c r="S21" s="17">
        <v>561.20000000000005</v>
      </c>
      <c r="T21" s="17"/>
      <c r="U21" s="17"/>
      <c r="V21" s="17"/>
      <c r="W21" s="17"/>
      <c r="X21" s="17"/>
      <c r="Y21" s="17">
        <v>164.7</v>
      </c>
      <c r="Z21" s="17">
        <v>8.1</v>
      </c>
      <c r="AA21" s="17">
        <v>3.3</v>
      </c>
      <c r="AB21" s="17">
        <v>0</v>
      </c>
      <c r="AC21" s="17">
        <v>6.2</v>
      </c>
      <c r="AD21" s="17">
        <v>10.199999999999999</v>
      </c>
      <c r="AE21" s="17">
        <v>143.69999999999999</v>
      </c>
      <c r="AF21" s="17">
        <v>8.6</v>
      </c>
      <c r="AG21" s="17"/>
      <c r="AH21" s="17"/>
      <c r="AI21" s="17"/>
      <c r="AJ21" s="17">
        <v>111.1</v>
      </c>
      <c r="AK21" s="17">
        <v>216.4</v>
      </c>
      <c r="AL21" s="17"/>
      <c r="AM21" s="17"/>
      <c r="AN21" s="17"/>
      <c r="AO21" s="17">
        <v>6.5</v>
      </c>
      <c r="AP21" s="17">
        <v>335.7</v>
      </c>
      <c r="AQ21" s="17">
        <v>81.900000000000006</v>
      </c>
      <c r="AR21" s="17">
        <v>148.5</v>
      </c>
      <c r="AS21" s="17">
        <v>42.4</v>
      </c>
      <c r="AT21" s="17">
        <v>18.7</v>
      </c>
      <c r="AU21" s="17">
        <v>19.7</v>
      </c>
      <c r="AV21" s="17">
        <v>92.07</v>
      </c>
      <c r="AW21" s="17"/>
      <c r="AX21" s="17"/>
      <c r="AY21" s="17"/>
      <c r="AZ21" s="17">
        <v>108.8</v>
      </c>
      <c r="BA21" s="17"/>
      <c r="BB21" s="17">
        <v>8</v>
      </c>
      <c r="BC21" s="17">
        <v>45.4</v>
      </c>
      <c r="BD21" s="17">
        <v>46</v>
      </c>
      <c r="BE21" s="17">
        <v>3.8</v>
      </c>
      <c r="BF21" s="17">
        <v>38.6</v>
      </c>
      <c r="BG21" s="17">
        <v>86.9</v>
      </c>
      <c r="BH21" s="17">
        <v>94.9</v>
      </c>
      <c r="BI21" s="17"/>
      <c r="BJ21" s="17"/>
      <c r="BK21" s="17">
        <v>0</v>
      </c>
      <c r="BL21" s="17"/>
      <c r="BM21" s="17"/>
      <c r="BN21" s="17"/>
      <c r="BO21" s="17">
        <v>86.6</v>
      </c>
      <c r="BP21" s="17">
        <v>158.6</v>
      </c>
      <c r="BQ21" s="17"/>
      <c r="BR21" s="17">
        <v>0</v>
      </c>
      <c r="BS21" s="17">
        <v>67.400000000000006</v>
      </c>
      <c r="BT21" s="17"/>
      <c r="BU21" s="17"/>
      <c r="BV21" s="17"/>
      <c r="BW21" s="17"/>
      <c r="BX21" s="17"/>
      <c r="BY21" s="17"/>
      <c r="BZ21" s="17"/>
      <c r="CA21" s="17"/>
      <c r="CB21" s="17">
        <v>4.5999999999999996</v>
      </c>
      <c r="CC21" s="17">
        <v>268.89999999999998</v>
      </c>
      <c r="CD21" s="17">
        <v>132.6</v>
      </c>
      <c r="CE21" s="17">
        <v>62</v>
      </c>
      <c r="CF21" s="17">
        <v>79.3</v>
      </c>
      <c r="CG21" s="17">
        <v>30.1</v>
      </c>
      <c r="CH21" s="17"/>
      <c r="CI21" s="17"/>
      <c r="CJ21" s="17"/>
      <c r="CK21" s="17">
        <v>104.1</v>
      </c>
      <c r="CL21" s="17">
        <v>104.2</v>
      </c>
      <c r="CM21" s="17">
        <v>120.7</v>
      </c>
      <c r="CN21" s="17"/>
      <c r="CO21" s="17"/>
      <c r="CP21" s="17"/>
      <c r="CQ21" s="17"/>
      <c r="CR21" s="17"/>
      <c r="CS21" s="17">
        <v>0</v>
      </c>
      <c r="CT21" s="17"/>
      <c r="CU21" s="17">
        <v>0</v>
      </c>
      <c r="CV21" s="17">
        <v>96.4</v>
      </c>
      <c r="CW21" s="17">
        <v>0</v>
      </c>
      <c r="CX21" s="17">
        <v>7.5</v>
      </c>
      <c r="CY21" s="17"/>
      <c r="CZ21" s="17">
        <v>0</v>
      </c>
      <c r="DA21" s="17">
        <v>20</v>
      </c>
      <c r="DB21" s="17">
        <v>10.4</v>
      </c>
      <c r="DC21" s="17">
        <v>5.6</v>
      </c>
      <c r="DD21" s="17">
        <v>1.2</v>
      </c>
      <c r="DE21" s="17">
        <v>1.8</v>
      </c>
      <c r="DF21" s="17">
        <v>4.0999999999999996</v>
      </c>
      <c r="DG21" s="17">
        <v>20.3</v>
      </c>
      <c r="DH21" s="17">
        <v>20</v>
      </c>
      <c r="DI21" s="17">
        <v>18.899999999999999</v>
      </c>
      <c r="DJ21" s="17">
        <v>3.7</v>
      </c>
      <c r="DK21" s="17">
        <v>9.3000000000000007</v>
      </c>
      <c r="DL21" s="17">
        <v>0</v>
      </c>
      <c r="DM21" s="17">
        <v>0</v>
      </c>
      <c r="DN21" s="17">
        <v>31.9</v>
      </c>
      <c r="DO21" s="17">
        <v>84.5</v>
      </c>
      <c r="DP21" s="17">
        <v>4.8</v>
      </c>
      <c r="DQ21" s="17">
        <v>2.4</v>
      </c>
      <c r="DR21" s="17">
        <v>2.4</v>
      </c>
      <c r="DS21" s="17"/>
      <c r="DT21" s="17">
        <v>0</v>
      </c>
      <c r="DU21" s="17">
        <v>0</v>
      </c>
      <c r="DV21" s="17">
        <v>20.2</v>
      </c>
      <c r="DW21" s="17">
        <v>3</v>
      </c>
      <c r="DX21" s="17"/>
      <c r="DY21" s="17">
        <v>16.100000000000001</v>
      </c>
      <c r="DZ21" s="17">
        <v>9.6999999999999993</v>
      </c>
      <c r="EA21" s="17">
        <v>19.899999999999999</v>
      </c>
      <c r="EB21" s="17">
        <v>20.3</v>
      </c>
      <c r="EC21" s="17">
        <v>20</v>
      </c>
      <c r="ED21" s="17">
        <v>26.9</v>
      </c>
      <c r="EE21" s="17">
        <v>23.8</v>
      </c>
      <c r="EF21" s="17">
        <v>0</v>
      </c>
      <c r="EG21" s="17">
        <v>90.5</v>
      </c>
      <c r="EH21" s="17">
        <v>93.4</v>
      </c>
      <c r="EI21" s="17">
        <v>9.9</v>
      </c>
      <c r="EJ21" s="17">
        <v>7</v>
      </c>
      <c r="EK21" s="17">
        <v>20.9</v>
      </c>
      <c r="EL21" s="17">
        <v>8.1</v>
      </c>
      <c r="EM21" s="17">
        <v>8.5</v>
      </c>
      <c r="EN21" s="17">
        <v>20.399999999999999</v>
      </c>
      <c r="EO21" s="17">
        <v>20.399999999999999</v>
      </c>
      <c r="EP21" s="17">
        <v>20</v>
      </c>
      <c r="EQ21" s="17">
        <v>3.2</v>
      </c>
      <c r="ER21" s="17">
        <v>0</v>
      </c>
      <c r="ES21" s="17">
        <v>0</v>
      </c>
      <c r="ET21" s="17">
        <v>0</v>
      </c>
      <c r="EU21" s="17">
        <v>0.6</v>
      </c>
      <c r="EV21" s="17">
        <v>41.1</v>
      </c>
      <c r="EW21" s="17">
        <v>44.9</v>
      </c>
      <c r="EX21" s="17">
        <v>0</v>
      </c>
      <c r="EY21" s="17">
        <v>0</v>
      </c>
      <c r="EZ21" s="17">
        <v>8.5</v>
      </c>
      <c r="FA21" s="17">
        <v>20</v>
      </c>
      <c r="FB21" s="17"/>
      <c r="FC21" s="17">
        <v>42.64</v>
      </c>
      <c r="FD21" s="17">
        <v>32.340000000000003</v>
      </c>
      <c r="FE21" s="17">
        <v>29.2</v>
      </c>
      <c r="FF21" s="17">
        <v>3</v>
      </c>
      <c r="FG21" s="17">
        <v>16.5</v>
      </c>
      <c r="FH21" s="17"/>
      <c r="FI21" s="17"/>
      <c r="FJ21" s="17">
        <v>6324.05</v>
      </c>
      <c r="FK21" s="15"/>
      <c r="FL21" s="17">
        <v>23.42895</v>
      </c>
      <c r="FM21" s="17">
        <v>0</v>
      </c>
      <c r="FN21" s="17"/>
      <c r="FO21" s="17">
        <v>13.2</v>
      </c>
      <c r="FP21" s="17"/>
      <c r="FQ21" s="17">
        <v>9.4405400000000004</v>
      </c>
      <c r="FR21" s="17">
        <v>10.9</v>
      </c>
      <c r="FS21" s="17">
        <v>15.7</v>
      </c>
      <c r="FT21" s="17">
        <v>72.669489999999996</v>
      </c>
    </row>
    <row r="22" spans="1:176" ht="24" customHeight="1" x14ac:dyDescent="0.35">
      <c r="A22" s="16" t="s">
        <v>55</v>
      </c>
      <c r="B22" s="16" t="s">
        <v>817</v>
      </c>
      <c r="C22" s="17"/>
      <c r="D22" s="17"/>
      <c r="E22" s="17">
        <v>645.4</v>
      </c>
      <c r="F22" s="17">
        <v>145.4</v>
      </c>
      <c r="G22" s="17"/>
      <c r="H22" s="17"/>
      <c r="I22" s="17">
        <v>90.6</v>
      </c>
      <c r="J22" s="17">
        <v>235.1</v>
      </c>
      <c r="K22" s="17"/>
      <c r="L22" s="17"/>
      <c r="M22" s="17">
        <v>106.2</v>
      </c>
      <c r="N22" s="17">
        <v>106.3</v>
      </c>
      <c r="O22" s="17">
        <v>0</v>
      </c>
      <c r="P22" s="17">
        <v>134.5</v>
      </c>
      <c r="Q22" s="17">
        <v>107.9</v>
      </c>
      <c r="R22" s="17">
        <v>64.599999999999994</v>
      </c>
      <c r="S22" s="17">
        <v>554.79999999999995</v>
      </c>
      <c r="T22" s="17"/>
      <c r="U22" s="17"/>
      <c r="V22" s="17"/>
      <c r="W22" s="17"/>
      <c r="X22" s="17"/>
      <c r="Y22" s="17">
        <v>166.3</v>
      </c>
      <c r="Z22" s="17">
        <v>7.2</v>
      </c>
      <c r="AA22" s="17">
        <v>3.8</v>
      </c>
      <c r="AB22" s="17">
        <v>0</v>
      </c>
      <c r="AC22" s="17">
        <v>6.1</v>
      </c>
      <c r="AD22" s="17">
        <v>10.1</v>
      </c>
      <c r="AE22" s="17">
        <v>142.69999999999999</v>
      </c>
      <c r="AF22" s="17">
        <v>8.6</v>
      </c>
      <c r="AG22" s="17"/>
      <c r="AH22" s="17"/>
      <c r="AI22" s="17"/>
      <c r="AJ22" s="17">
        <v>110.8</v>
      </c>
      <c r="AK22" s="17">
        <v>206.2</v>
      </c>
      <c r="AL22" s="17"/>
      <c r="AM22" s="17"/>
      <c r="AN22" s="17"/>
      <c r="AO22" s="17">
        <v>6.5</v>
      </c>
      <c r="AP22" s="17">
        <v>294.5</v>
      </c>
      <c r="AQ22" s="17">
        <v>81.900000000000006</v>
      </c>
      <c r="AR22" s="17">
        <v>131.6</v>
      </c>
      <c r="AS22" s="17">
        <v>42.4</v>
      </c>
      <c r="AT22" s="17">
        <v>18.5</v>
      </c>
      <c r="AU22" s="17">
        <v>19.7</v>
      </c>
      <c r="AV22" s="17">
        <v>89.79</v>
      </c>
      <c r="AW22" s="17"/>
      <c r="AX22" s="17"/>
      <c r="AY22" s="17"/>
      <c r="AZ22" s="17">
        <v>108.5</v>
      </c>
      <c r="BA22" s="17"/>
      <c r="BB22" s="17">
        <v>7.9</v>
      </c>
      <c r="BC22" s="17">
        <v>45.5</v>
      </c>
      <c r="BD22" s="17">
        <v>46</v>
      </c>
      <c r="BE22" s="17">
        <v>3.8</v>
      </c>
      <c r="BF22" s="17">
        <v>38.1</v>
      </c>
      <c r="BG22" s="17">
        <v>86.9</v>
      </c>
      <c r="BH22" s="17">
        <v>94.3</v>
      </c>
      <c r="BI22" s="17"/>
      <c r="BJ22" s="17"/>
      <c r="BK22" s="17">
        <v>0</v>
      </c>
      <c r="BL22" s="17"/>
      <c r="BM22" s="17"/>
      <c r="BN22" s="17"/>
      <c r="BO22" s="17">
        <v>86.4</v>
      </c>
      <c r="BP22" s="17">
        <v>157.5</v>
      </c>
      <c r="BQ22" s="17"/>
      <c r="BR22" s="17">
        <v>0</v>
      </c>
      <c r="BS22" s="17">
        <v>66.3</v>
      </c>
      <c r="BT22" s="17"/>
      <c r="BU22" s="17"/>
      <c r="BV22" s="17"/>
      <c r="BW22" s="17"/>
      <c r="BX22" s="17"/>
      <c r="BY22" s="17"/>
      <c r="BZ22" s="17"/>
      <c r="CA22" s="17"/>
      <c r="CB22" s="17">
        <v>4.5999999999999996</v>
      </c>
      <c r="CC22" s="17">
        <v>217.2</v>
      </c>
      <c r="CD22" s="17">
        <v>117.5</v>
      </c>
      <c r="CE22" s="17">
        <v>61.8</v>
      </c>
      <c r="CF22" s="17">
        <v>79.3</v>
      </c>
      <c r="CG22" s="17">
        <v>30</v>
      </c>
      <c r="CH22" s="17"/>
      <c r="CI22" s="17"/>
      <c r="CJ22" s="17"/>
      <c r="CK22" s="17">
        <v>103.5</v>
      </c>
      <c r="CL22" s="17">
        <v>103.2</v>
      </c>
      <c r="CM22" s="17">
        <v>119.8</v>
      </c>
      <c r="CN22" s="17"/>
      <c r="CO22" s="17"/>
      <c r="CP22" s="17"/>
      <c r="CQ22" s="17"/>
      <c r="CR22" s="17"/>
      <c r="CS22" s="17">
        <v>0</v>
      </c>
      <c r="CT22" s="17"/>
      <c r="CU22" s="17">
        <v>0</v>
      </c>
      <c r="CV22" s="17">
        <v>108.1</v>
      </c>
      <c r="CW22" s="17">
        <v>0</v>
      </c>
      <c r="CX22" s="17">
        <v>9.3000000000000007</v>
      </c>
      <c r="CY22" s="17"/>
      <c r="CZ22" s="17">
        <v>0</v>
      </c>
      <c r="DA22" s="17">
        <v>20</v>
      </c>
      <c r="DB22" s="17">
        <v>10.4</v>
      </c>
      <c r="DC22" s="17">
        <v>5.6</v>
      </c>
      <c r="DD22" s="17">
        <v>1.2</v>
      </c>
      <c r="DE22" s="17">
        <v>1.7</v>
      </c>
      <c r="DF22" s="17">
        <v>4</v>
      </c>
      <c r="DG22" s="17">
        <v>20.100000000000001</v>
      </c>
      <c r="DH22" s="17">
        <v>20</v>
      </c>
      <c r="DI22" s="17">
        <v>18.899999999999999</v>
      </c>
      <c r="DJ22" s="17">
        <v>3.7</v>
      </c>
      <c r="DK22" s="17">
        <v>9.3000000000000007</v>
      </c>
      <c r="DL22" s="17">
        <v>1.1000000000000001</v>
      </c>
      <c r="DM22" s="17">
        <v>1.2</v>
      </c>
      <c r="DN22" s="17">
        <v>31.6</v>
      </c>
      <c r="DO22" s="17">
        <v>84</v>
      </c>
      <c r="DP22" s="17">
        <v>4.8</v>
      </c>
      <c r="DQ22" s="17">
        <v>2.4</v>
      </c>
      <c r="DR22" s="17">
        <v>2.4</v>
      </c>
      <c r="DS22" s="17"/>
      <c r="DT22" s="17">
        <v>1.5</v>
      </c>
      <c r="DU22" s="17">
        <v>0</v>
      </c>
      <c r="DV22" s="17">
        <v>20.2</v>
      </c>
      <c r="DW22" s="17">
        <v>3</v>
      </c>
      <c r="DX22" s="17"/>
      <c r="DY22" s="17">
        <v>16.100000000000001</v>
      </c>
      <c r="DZ22" s="17">
        <v>9.6999999999999993</v>
      </c>
      <c r="EA22" s="17">
        <v>19.899999999999999</v>
      </c>
      <c r="EB22" s="17">
        <v>20.3</v>
      </c>
      <c r="EC22" s="17">
        <v>20</v>
      </c>
      <c r="ED22" s="17">
        <v>26.6</v>
      </c>
      <c r="EE22" s="17">
        <v>26.6</v>
      </c>
      <c r="EF22" s="17">
        <v>0</v>
      </c>
      <c r="EG22" s="17">
        <v>89.6</v>
      </c>
      <c r="EH22" s="17">
        <v>92.3</v>
      </c>
      <c r="EI22" s="17">
        <v>10.9</v>
      </c>
      <c r="EJ22" s="17">
        <v>8.6</v>
      </c>
      <c r="EK22" s="17">
        <v>20.9</v>
      </c>
      <c r="EL22" s="17">
        <v>8.1</v>
      </c>
      <c r="EM22" s="17">
        <v>8.6999999999999993</v>
      </c>
      <c r="EN22" s="17">
        <v>20.399999999999999</v>
      </c>
      <c r="EO22" s="17">
        <v>20.399999999999999</v>
      </c>
      <c r="EP22" s="17">
        <v>20</v>
      </c>
      <c r="EQ22" s="17">
        <v>4.5999999999999996</v>
      </c>
      <c r="ER22" s="17">
        <v>7.0000000000000007E-2</v>
      </c>
      <c r="ES22" s="17">
        <v>0</v>
      </c>
      <c r="ET22" s="17">
        <v>1</v>
      </c>
      <c r="EU22" s="17">
        <v>0.6</v>
      </c>
      <c r="EV22" s="17">
        <v>85.1</v>
      </c>
      <c r="EW22" s="17">
        <v>63</v>
      </c>
      <c r="EX22" s="17">
        <v>0.8</v>
      </c>
      <c r="EY22" s="17">
        <v>0</v>
      </c>
      <c r="EZ22" s="17">
        <v>8.5</v>
      </c>
      <c r="FA22" s="17">
        <v>19.899999999999999</v>
      </c>
      <c r="FB22" s="17"/>
      <c r="FC22" s="17">
        <v>42.67</v>
      </c>
      <c r="FD22" s="17">
        <v>32.520000000000003</v>
      </c>
      <c r="FE22" s="17">
        <v>29.3</v>
      </c>
      <c r="FF22" s="17">
        <v>3</v>
      </c>
      <c r="FG22" s="17">
        <v>16.600000000000001</v>
      </c>
      <c r="FH22" s="17"/>
      <c r="FI22" s="17"/>
      <c r="FJ22" s="17">
        <v>6246.85</v>
      </c>
      <c r="FK22" s="15"/>
      <c r="FL22" s="17">
        <v>23.426220000000001</v>
      </c>
      <c r="FM22" s="17">
        <v>0</v>
      </c>
      <c r="FN22" s="17"/>
      <c r="FO22" s="17">
        <v>13.2</v>
      </c>
      <c r="FP22" s="17"/>
      <c r="FQ22" s="17">
        <v>4.8043199999999997</v>
      </c>
      <c r="FR22" s="17">
        <v>10.9</v>
      </c>
      <c r="FS22" s="17">
        <v>15.6</v>
      </c>
      <c r="FT22" s="17">
        <v>67.930539999999993</v>
      </c>
    </row>
    <row r="23" spans="1:176" ht="24" customHeight="1" x14ac:dyDescent="0.35">
      <c r="A23" s="16" t="s">
        <v>55</v>
      </c>
      <c r="B23" s="16" t="s">
        <v>818</v>
      </c>
      <c r="C23" s="17"/>
      <c r="D23" s="17"/>
      <c r="E23" s="17">
        <v>645.6</v>
      </c>
      <c r="F23" s="17">
        <v>145.6</v>
      </c>
      <c r="G23" s="17"/>
      <c r="H23" s="17"/>
      <c r="I23" s="17">
        <v>89</v>
      </c>
      <c r="J23" s="17">
        <v>235.2</v>
      </c>
      <c r="K23" s="17"/>
      <c r="L23" s="17"/>
      <c r="M23" s="17">
        <v>106.6</v>
      </c>
      <c r="N23" s="17">
        <v>107.2</v>
      </c>
      <c r="O23" s="17">
        <v>0</v>
      </c>
      <c r="P23" s="17">
        <v>134.9</v>
      </c>
      <c r="Q23" s="17">
        <v>109.2</v>
      </c>
      <c r="R23" s="17">
        <v>64.8</v>
      </c>
      <c r="S23" s="17">
        <v>554</v>
      </c>
      <c r="T23" s="17"/>
      <c r="U23" s="17"/>
      <c r="V23" s="17"/>
      <c r="W23" s="17"/>
      <c r="X23" s="17"/>
      <c r="Y23" s="17">
        <v>165.3</v>
      </c>
      <c r="Z23" s="17">
        <v>7.3</v>
      </c>
      <c r="AA23" s="17">
        <v>3.3</v>
      </c>
      <c r="AB23" s="17">
        <v>0</v>
      </c>
      <c r="AC23" s="17">
        <v>5.5</v>
      </c>
      <c r="AD23" s="17">
        <v>8.4</v>
      </c>
      <c r="AE23" s="17">
        <v>142.9</v>
      </c>
      <c r="AF23" s="17">
        <v>8.4</v>
      </c>
      <c r="AG23" s="17"/>
      <c r="AH23" s="17"/>
      <c r="AI23" s="17"/>
      <c r="AJ23" s="17">
        <v>110.8</v>
      </c>
      <c r="AK23" s="17">
        <v>148.1</v>
      </c>
      <c r="AL23" s="17"/>
      <c r="AM23" s="17"/>
      <c r="AN23" s="17"/>
      <c r="AO23" s="17">
        <v>6.5</v>
      </c>
      <c r="AP23" s="17">
        <v>293</v>
      </c>
      <c r="AQ23" s="17">
        <v>81.900000000000006</v>
      </c>
      <c r="AR23" s="17">
        <v>127.9</v>
      </c>
      <c r="AS23" s="17">
        <v>42.4</v>
      </c>
      <c r="AT23" s="17">
        <v>18.5</v>
      </c>
      <c r="AU23" s="17">
        <v>19.7</v>
      </c>
      <c r="AV23" s="17">
        <v>43.58</v>
      </c>
      <c r="AW23" s="17"/>
      <c r="AX23" s="17"/>
      <c r="AY23" s="17"/>
      <c r="AZ23" s="17">
        <v>108.3</v>
      </c>
      <c r="BA23" s="17"/>
      <c r="BB23" s="17">
        <v>7.9</v>
      </c>
      <c r="BC23" s="17">
        <v>24.3</v>
      </c>
      <c r="BD23" s="17">
        <v>44.5</v>
      </c>
      <c r="BE23" s="17">
        <v>3.8</v>
      </c>
      <c r="BF23" s="17">
        <v>37.9</v>
      </c>
      <c r="BG23" s="17">
        <v>86.7</v>
      </c>
      <c r="BH23" s="17">
        <v>39.700000000000003</v>
      </c>
      <c r="BI23" s="17"/>
      <c r="BJ23" s="17"/>
      <c r="BK23" s="17">
        <v>0</v>
      </c>
      <c r="BL23" s="17"/>
      <c r="BM23" s="17"/>
      <c r="BN23" s="17"/>
      <c r="BO23" s="17">
        <v>85.8</v>
      </c>
      <c r="BP23" s="17">
        <v>158.4</v>
      </c>
      <c r="BQ23" s="17"/>
      <c r="BR23" s="17">
        <v>0</v>
      </c>
      <c r="BS23" s="17">
        <v>67.7</v>
      </c>
      <c r="BT23" s="17"/>
      <c r="BU23" s="17"/>
      <c r="BV23" s="17"/>
      <c r="BW23" s="17"/>
      <c r="BX23" s="17"/>
      <c r="BY23" s="17"/>
      <c r="BZ23" s="17"/>
      <c r="CA23" s="17"/>
      <c r="CB23" s="17">
        <v>4.5999999999999996</v>
      </c>
      <c r="CC23" s="17">
        <v>104</v>
      </c>
      <c r="CD23" s="17">
        <v>107.6</v>
      </c>
      <c r="CE23" s="17">
        <v>61.5</v>
      </c>
      <c r="CF23" s="17">
        <v>79.2</v>
      </c>
      <c r="CG23" s="17">
        <v>30</v>
      </c>
      <c r="CH23" s="17"/>
      <c r="CI23" s="17"/>
      <c r="CJ23" s="17"/>
      <c r="CK23" s="17">
        <v>104.4</v>
      </c>
      <c r="CL23" s="17">
        <v>103.7</v>
      </c>
      <c r="CM23" s="17">
        <v>120.5</v>
      </c>
      <c r="CN23" s="17"/>
      <c r="CO23" s="17"/>
      <c r="CP23" s="17"/>
      <c r="CQ23" s="17"/>
      <c r="CR23" s="17"/>
      <c r="CS23" s="17">
        <v>0</v>
      </c>
      <c r="CT23" s="17"/>
      <c r="CU23" s="17">
        <v>0</v>
      </c>
      <c r="CV23" s="17">
        <v>114.2</v>
      </c>
      <c r="CW23" s="17">
        <v>9.4</v>
      </c>
      <c r="CX23" s="17">
        <v>10.199999999999999</v>
      </c>
      <c r="CY23" s="17"/>
      <c r="CZ23" s="17">
        <v>0</v>
      </c>
      <c r="DA23" s="17">
        <v>19.600000000000001</v>
      </c>
      <c r="DB23" s="17">
        <v>10.3</v>
      </c>
      <c r="DC23" s="17">
        <v>5.5</v>
      </c>
      <c r="DD23" s="17">
        <v>1.2</v>
      </c>
      <c r="DE23" s="17">
        <v>1.8</v>
      </c>
      <c r="DF23" s="17">
        <v>4.0999999999999996</v>
      </c>
      <c r="DG23" s="17">
        <v>20.2</v>
      </c>
      <c r="DH23" s="17">
        <v>20</v>
      </c>
      <c r="DI23" s="17">
        <v>18.899999999999999</v>
      </c>
      <c r="DJ23" s="17">
        <v>3.7</v>
      </c>
      <c r="DK23" s="17">
        <v>9.3000000000000007</v>
      </c>
      <c r="DL23" s="17">
        <v>6.7</v>
      </c>
      <c r="DM23" s="17">
        <v>7.5</v>
      </c>
      <c r="DN23" s="17">
        <v>31.8</v>
      </c>
      <c r="DO23" s="17">
        <v>85.2</v>
      </c>
      <c r="DP23" s="17">
        <v>4.8</v>
      </c>
      <c r="DQ23" s="17">
        <v>2.4</v>
      </c>
      <c r="DR23" s="17">
        <v>2.4</v>
      </c>
      <c r="DS23" s="17"/>
      <c r="DT23" s="17">
        <v>8</v>
      </c>
      <c r="DU23" s="17">
        <v>0</v>
      </c>
      <c r="DV23" s="17">
        <v>20.100000000000001</v>
      </c>
      <c r="DW23" s="17">
        <v>3</v>
      </c>
      <c r="DX23" s="17"/>
      <c r="DY23" s="17">
        <v>16.3</v>
      </c>
      <c r="DZ23" s="17">
        <v>9.6999999999999993</v>
      </c>
      <c r="EA23" s="17">
        <v>20.100000000000001</v>
      </c>
      <c r="EB23" s="17">
        <v>20.3</v>
      </c>
      <c r="EC23" s="17">
        <v>19.899999999999999</v>
      </c>
      <c r="ED23" s="17">
        <v>25.4</v>
      </c>
      <c r="EE23" s="17">
        <v>36.4</v>
      </c>
      <c r="EF23" s="17">
        <v>4.0999999999999996</v>
      </c>
      <c r="EG23" s="17">
        <v>89.5</v>
      </c>
      <c r="EH23" s="17">
        <v>89.3</v>
      </c>
      <c r="EI23" s="17">
        <v>12</v>
      </c>
      <c r="EJ23" s="17">
        <v>11.3</v>
      </c>
      <c r="EK23" s="17">
        <v>20.9</v>
      </c>
      <c r="EL23" s="17">
        <v>8.1</v>
      </c>
      <c r="EM23" s="17">
        <v>8.6999999999999993</v>
      </c>
      <c r="EN23" s="17">
        <v>20.399999999999999</v>
      </c>
      <c r="EO23" s="17">
        <v>20.399999999999999</v>
      </c>
      <c r="EP23" s="17">
        <v>20</v>
      </c>
      <c r="EQ23" s="17">
        <v>5.7</v>
      </c>
      <c r="ER23" s="17">
        <v>13.48</v>
      </c>
      <c r="ES23" s="17">
        <v>0.6</v>
      </c>
      <c r="ET23" s="17">
        <v>17.899999999999999</v>
      </c>
      <c r="EU23" s="17">
        <v>0.6</v>
      </c>
      <c r="EV23" s="17">
        <v>112.2</v>
      </c>
      <c r="EW23" s="17">
        <v>98.3</v>
      </c>
      <c r="EX23" s="17">
        <v>13.1</v>
      </c>
      <c r="EY23" s="17">
        <v>0.6</v>
      </c>
      <c r="EZ23" s="17">
        <v>8.4</v>
      </c>
      <c r="FA23" s="17">
        <v>19.899999999999999</v>
      </c>
      <c r="FB23" s="17"/>
      <c r="FC23" s="17">
        <v>42.35</v>
      </c>
      <c r="FD23" s="17">
        <v>32.39</v>
      </c>
      <c r="FE23" s="17">
        <v>29.3</v>
      </c>
      <c r="FF23" s="17">
        <v>3</v>
      </c>
      <c r="FG23" s="17">
        <v>16.3</v>
      </c>
      <c r="FH23" s="17"/>
      <c r="FI23" s="17"/>
      <c r="FJ23" s="17">
        <v>6093.3</v>
      </c>
      <c r="FK23" s="15"/>
      <c r="FL23" s="17">
        <v>23.426829999999999</v>
      </c>
      <c r="FM23" s="17">
        <v>0</v>
      </c>
      <c r="FN23" s="17"/>
      <c r="FO23" s="17">
        <v>13.2</v>
      </c>
      <c r="FP23" s="17"/>
      <c r="FQ23" s="17">
        <v>0</v>
      </c>
      <c r="FR23" s="17">
        <v>10.9</v>
      </c>
      <c r="FS23" s="17">
        <v>15.6</v>
      </c>
      <c r="FT23" s="17">
        <v>63.126829999999998</v>
      </c>
    </row>
    <row r="24" spans="1:176" ht="24" customHeight="1" x14ac:dyDescent="0.35">
      <c r="A24" s="16" t="s">
        <v>55</v>
      </c>
      <c r="B24" s="16" t="s">
        <v>819</v>
      </c>
      <c r="C24" s="17"/>
      <c r="D24" s="17"/>
      <c r="E24" s="17">
        <v>469.7</v>
      </c>
      <c r="F24" s="17">
        <v>142.80000000000001</v>
      </c>
      <c r="G24" s="17"/>
      <c r="H24" s="17"/>
      <c r="I24" s="17">
        <v>87.4</v>
      </c>
      <c r="J24" s="17">
        <v>217.7</v>
      </c>
      <c r="K24" s="17"/>
      <c r="L24" s="17"/>
      <c r="M24" s="17">
        <v>109.1</v>
      </c>
      <c r="N24" s="17">
        <v>106.9</v>
      </c>
      <c r="O24" s="17">
        <v>0</v>
      </c>
      <c r="P24" s="17">
        <v>133.9</v>
      </c>
      <c r="Q24" s="17">
        <v>110.3</v>
      </c>
      <c r="R24" s="17">
        <v>65.8</v>
      </c>
      <c r="S24" s="17">
        <v>527.4</v>
      </c>
      <c r="T24" s="17"/>
      <c r="U24" s="17"/>
      <c r="V24" s="17"/>
      <c r="W24" s="17"/>
      <c r="X24" s="17"/>
      <c r="Y24" s="17">
        <v>166.2</v>
      </c>
      <c r="Z24" s="17">
        <v>6.5</v>
      </c>
      <c r="AA24" s="17">
        <v>3.4</v>
      </c>
      <c r="AB24" s="17">
        <v>0</v>
      </c>
      <c r="AC24" s="17">
        <v>0.8</v>
      </c>
      <c r="AD24" s="17">
        <v>0</v>
      </c>
      <c r="AE24" s="17">
        <v>137.6</v>
      </c>
      <c r="AF24" s="17">
        <v>7.9</v>
      </c>
      <c r="AG24" s="17"/>
      <c r="AH24" s="17"/>
      <c r="AI24" s="17"/>
      <c r="AJ24" s="17">
        <v>79.900000000000006</v>
      </c>
      <c r="AK24" s="17">
        <v>129.6</v>
      </c>
      <c r="AL24" s="17"/>
      <c r="AM24" s="17"/>
      <c r="AN24" s="17"/>
      <c r="AO24" s="17">
        <v>6.4</v>
      </c>
      <c r="AP24" s="17">
        <v>278</v>
      </c>
      <c r="AQ24" s="17">
        <v>65.3</v>
      </c>
      <c r="AR24" s="17">
        <v>120.2</v>
      </c>
      <c r="AS24" s="17">
        <v>40.4</v>
      </c>
      <c r="AT24" s="17">
        <v>18.100000000000001</v>
      </c>
      <c r="AU24" s="17">
        <v>19.7</v>
      </c>
      <c r="AV24" s="17">
        <v>90.31</v>
      </c>
      <c r="AW24" s="17"/>
      <c r="AX24" s="17"/>
      <c r="AY24" s="17"/>
      <c r="AZ24" s="17">
        <v>103.7</v>
      </c>
      <c r="BA24" s="17"/>
      <c r="BB24" s="17">
        <v>7.9</v>
      </c>
      <c r="BC24" s="17">
        <v>15.5</v>
      </c>
      <c r="BD24" s="17">
        <v>44.5</v>
      </c>
      <c r="BE24" s="17">
        <v>3.8</v>
      </c>
      <c r="BF24" s="17">
        <v>37</v>
      </c>
      <c r="BG24" s="17">
        <v>83.5</v>
      </c>
      <c r="BH24" s="17">
        <v>40.6</v>
      </c>
      <c r="BI24" s="17"/>
      <c r="BJ24" s="17"/>
      <c r="BK24" s="17">
        <v>0</v>
      </c>
      <c r="BL24" s="17"/>
      <c r="BM24" s="17"/>
      <c r="BN24" s="17"/>
      <c r="BO24" s="17">
        <v>84.2</v>
      </c>
      <c r="BP24" s="17">
        <v>156.80000000000001</v>
      </c>
      <c r="BQ24" s="17"/>
      <c r="BR24" s="17">
        <v>0</v>
      </c>
      <c r="BS24" s="17">
        <v>67.2</v>
      </c>
      <c r="BT24" s="17"/>
      <c r="BU24" s="17"/>
      <c r="BV24" s="17"/>
      <c r="BW24" s="17"/>
      <c r="BX24" s="17"/>
      <c r="BY24" s="17"/>
      <c r="BZ24" s="17"/>
      <c r="CA24" s="17"/>
      <c r="CB24" s="17">
        <v>4.6100000000000003</v>
      </c>
      <c r="CC24" s="17">
        <v>88.1</v>
      </c>
      <c r="CD24" s="17">
        <v>124.4</v>
      </c>
      <c r="CE24" s="17">
        <v>61.9</v>
      </c>
      <c r="CF24" s="17">
        <v>76.7</v>
      </c>
      <c r="CG24" s="17">
        <v>28.4</v>
      </c>
      <c r="CH24" s="17"/>
      <c r="CI24" s="17"/>
      <c r="CJ24" s="17"/>
      <c r="CK24" s="17">
        <v>102.6</v>
      </c>
      <c r="CL24" s="17">
        <v>102.9</v>
      </c>
      <c r="CM24" s="17">
        <v>119.2</v>
      </c>
      <c r="CN24" s="17"/>
      <c r="CO24" s="17"/>
      <c r="CP24" s="17"/>
      <c r="CQ24" s="17"/>
      <c r="CR24" s="17"/>
      <c r="CS24" s="17">
        <v>0</v>
      </c>
      <c r="CT24" s="17"/>
      <c r="CU24" s="17">
        <v>0</v>
      </c>
      <c r="CV24" s="17">
        <v>104.3</v>
      </c>
      <c r="CW24" s="17">
        <v>33.4</v>
      </c>
      <c r="CX24" s="17">
        <v>8.6999999999999993</v>
      </c>
      <c r="CY24" s="17"/>
      <c r="CZ24" s="17">
        <v>0</v>
      </c>
      <c r="DA24" s="17">
        <v>19.8</v>
      </c>
      <c r="DB24" s="17">
        <v>10.4</v>
      </c>
      <c r="DC24" s="17">
        <v>5.3</v>
      </c>
      <c r="DD24" s="17">
        <v>1.2</v>
      </c>
      <c r="DE24" s="17">
        <v>1.8</v>
      </c>
      <c r="DF24" s="17">
        <v>4.0999999999999996</v>
      </c>
      <c r="DG24" s="17">
        <v>19.3</v>
      </c>
      <c r="DH24" s="17">
        <v>20</v>
      </c>
      <c r="DI24" s="17">
        <v>18.899999999999999</v>
      </c>
      <c r="DJ24" s="17">
        <v>3.6</v>
      </c>
      <c r="DK24" s="17">
        <v>9.3000000000000007</v>
      </c>
      <c r="DL24" s="17">
        <v>11.9</v>
      </c>
      <c r="DM24" s="17">
        <v>14.3</v>
      </c>
      <c r="DN24" s="17">
        <v>31.6</v>
      </c>
      <c r="DO24" s="17">
        <v>86.3</v>
      </c>
      <c r="DP24" s="17">
        <v>4.8</v>
      </c>
      <c r="DQ24" s="17">
        <v>2.4</v>
      </c>
      <c r="DR24" s="17">
        <v>2.4</v>
      </c>
      <c r="DS24" s="17"/>
      <c r="DT24" s="17">
        <v>14.8</v>
      </c>
      <c r="DU24" s="17">
        <v>0</v>
      </c>
      <c r="DV24" s="17">
        <v>17.7</v>
      </c>
      <c r="DW24" s="17">
        <v>3</v>
      </c>
      <c r="DX24" s="17"/>
      <c r="DY24" s="17">
        <v>16.3</v>
      </c>
      <c r="DZ24" s="17">
        <v>9.6999999999999993</v>
      </c>
      <c r="EA24" s="17">
        <v>19.5</v>
      </c>
      <c r="EB24" s="17">
        <v>20.100000000000001</v>
      </c>
      <c r="EC24" s="17">
        <v>19.7</v>
      </c>
      <c r="ED24" s="17">
        <v>25.1</v>
      </c>
      <c r="EE24" s="17">
        <v>43.8</v>
      </c>
      <c r="EF24" s="17">
        <v>13.8</v>
      </c>
      <c r="EG24" s="17">
        <v>89.6</v>
      </c>
      <c r="EH24" s="17">
        <v>94</v>
      </c>
      <c r="EI24" s="17">
        <v>12.3</v>
      </c>
      <c r="EJ24" s="17">
        <v>7.4</v>
      </c>
      <c r="EK24" s="17">
        <v>20.9</v>
      </c>
      <c r="EL24" s="17">
        <v>8</v>
      </c>
      <c r="EM24" s="17">
        <v>8.6999999999999993</v>
      </c>
      <c r="EN24" s="17">
        <v>20.399999999999999</v>
      </c>
      <c r="EO24" s="17">
        <v>20.399999999999999</v>
      </c>
      <c r="EP24" s="17">
        <v>20</v>
      </c>
      <c r="EQ24" s="17">
        <v>6.2</v>
      </c>
      <c r="ER24" s="17">
        <v>50.02</v>
      </c>
      <c r="ES24" s="17">
        <v>3</v>
      </c>
      <c r="ET24" s="17">
        <v>63.4</v>
      </c>
      <c r="EU24" s="17">
        <v>0.6</v>
      </c>
      <c r="EV24" s="17">
        <v>109.5</v>
      </c>
      <c r="EW24" s="17">
        <v>98.2</v>
      </c>
      <c r="EX24" s="17">
        <v>50.4</v>
      </c>
      <c r="EY24" s="17">
        <v>2.9</v>
      </c>
      <c r="EZ24" s="17">
        <v>8.5</v>
      </c>
      <c r="FA24" s="17">
        <v>19.600000000000001</v>
      </c>
      <c r="FB24" s="17"/>
      <c r="FC24" s="17">
        <v>42.48</v>
      </c>
      <c r="FD24" s="17">
        <v>32.11</v>
      </c>
      <c r="FE24" s="17">
        <v>29.3</v>
      </c>
      <c r="FF24" s="17">
        <v>3.1</v>
      </c>
      <c r="FG24" s="17">
        <v>16.2</v>
      </c>
      <c r="FH24" s="17"/>
      <c r="FI24" s="17"/>
      <c r="FJ24" s="17">
        <v>5949.33</v>
      </c>
      <c r="FK24" s="15"/>
      <c r="FL24" s="17">
        <v>23.415839999999999</v>
      </c>
      <c r="FM24" s="17">
        <v>2.5499999999999998</v>
      </c>
      <c r="FN24" s="17"/>
      <c r="FO24" s="17">
        <v>13.2</v>
      </c>
      <c r="FP24" s="17"/>
      <c r="FQ24" s="17">
        <v>0</v>
      </c>
      <c r="FR24" s="17">
        <v>10.8</v>
      </c>
      <c r="FS24" s="17">
        <v>15.7</v>
      </c>
      <c r="FT24" s="17">
        <v>65.665840000000003</v>
      </c>
    </row>
    <row r="25" spans="1:176" ht="24" customHeight="1" x14ac:dyDescent="0.35">
      <c r="A25" s="16" t="s">
        <v>55</v>
      </c>
      <c r="B25" s="16" t="s">
        <v>820</v>
      </c>
      <c r="C25" s="17"/>
      <c r="D25" s="17"/>
      <c r="E25" s="17">
        <v>387.4</v>
      </c>
      <c r="F25" s="17">
        <v>123</v>
      </c>
      <c r="G25" s="17"/>
      <c r="H25" s="17"/>
      <c r="I25" s="17">
        <v>88.4</v>
      </c>
      <c r="J25" s="17">
        <v>233</v>
      </c>
      <c r="K25" s="17"/>
      <c r="L25" s="17"/>
      <c r="M25" s="17">
        <v>107.6</v>
      </c>
      <c r="N25" s="17">
        <v>106.8</v>
      </c>
      <c r="O25" s="17">
        <v>0</v>
      </c>
      <c r="P25" s="17">
        <v>135.5</v>
      </c>
      <c r="Q25" s="17">
        <v>109.5</v>
      </c>
      <c r="R25" s="17">
        <v>64.099999999999994</v>
      </c>
      <c r="S25" s="17">
        <v>537.29999999999995</v>
      </c>
      <c r="T25" s="17"/>
      <c r="U25" s="17"/>
      <c r="V25" s="17"/>
      <c r="W25" s="17"/>
      <c r="X25" s="17"/>
      <c r="Y25" s="17">
        <v>155.9</v>
      </c>
      <c r="Z25" s="17">
        <v>7.7</v>
      </c>
      <c r="AA25" s="17">
        <v>3.4</v>
      </c>
      <c r="AB25" s="17">
        <v>0</v>
      </c>
      <c r="AC25" s="17">
        <v>0</v>
      </c>
      <c r="AD25" s="17">
        <v>0</v>
      </c>
      <c r="AE25" s="17">
        <v>140.69999999999999</v>
      </c>
      <c r="AF25" s="17">
        <v>7.9</v>
      </c>
      <c r="AG25" s="17"/>
      <c r="AH25" s="17"/>
      <c r="AI25" s="17"/>
      <c r="AJ25" s="17">
        <v>82.5</v>
      </c>
      <c r="AK25" s="17">
        <v>133.19999999999999</v>
      </c>
      <c r="AL25" s="17"/>
      <c r="AM25" s="17"/>
      <c r="AN25" s="17"/>
      <c r="AO25" s="17">
        <v>6.5</v>
      </c>
      <c r="AP25" s="17">
        <v>289.2</v>
      </c>
      <c r="AQ25" s="17">
        <v>29.4</v>
      </c>
      <c r="AR25" s="17">
        <v>120.9</v>
      </c>
      <c r="AS25" s="17">
        <v>42.2</v>
      </c>
      <c r="AT25" s="17">
        <v>18.5</v>
      </c>
      <c r="AU25" s="17">
        <v>19.7</v>
      </c>
      <c r="AV25" s="17">
        <v>55.06</v>
      </c>
      <c r="AW25" s="17"/>
      <c r="AX25" s="17"/>
      <c r="AY25" s="17"/>
      <c r="AZ25" s="17">
        <v>107.7</v>
      </c>
      <c r="BA25" s="17"/>
      <c r="BB25" s="17">
        <v>7.9</v>
      </c>
      <c r="BC25" s="17">
        <v>18</v>
      </c>
      <c r="BD25" s="17">
        <v>44</v>
      </c>
      <c r="BE25" s="17">
        <v>3.8</v>
      </c>
      <c r="BF25" s="17">
        <v>37.299999999999997</v>
      </c>
      <c r="BG25" s="17">
        <v>85.2</v>
      </c>
      <c r="BH25" s="17">
        <v>22.6</v>
      </c>
      <c r="BI25" s="17"/>
      <c r="BJ25" s="17"/>
      <c r="BK25" s="17">
        <v>0</v>
      </c>
      <c r="BL25" s="17"/>
      <c r="BM25" s="17"/>
      <c r="BN25" s="17"/>
      <c r="BO25" s="17">
        <v>85.4</v>
      </c>
      <c r="BP25" s="17">
        <v>158.5</v>
      </c>
      <c r="BQ25" s="17"/>
      <c r="BR25" s="17">
        <v>0</v>
      </c>
      <c r="BS25" s="17">
        <v>66.7</v>
      </c>
      <c r="BT25" s="17"/>
      <c r="BU25" s="17"/>
      <c r="BV25" s="17"/>
      <c r="BW25" s="17"/>
      <c r="BX25" s="17"/>
      <c r="BY25" s="17"/>
      <c r="BZ25" s="17"/>
      <c r="CA25" s="17"/>
      <c r="CB25" s="17">
        <v>4.5999999999999996</v>
      </c>
      <c r="CC25" s="17">
        <v>81.2</v>
      </c>
      <c r="CD25" s="17">
        <v>129.4</v>
      </c>
      <c r="CE25" s="17">
        <v>62.6</v>
      </c>
      <c r="CF25" s="17">
        <v>71.900000000000006</v>
      </c>
      <c r="CG25" s="17">
        <v>29.5</v>
      </c>
      <c r="CH25" s="17"/>
      <c r="CI25" s="17"/>
      <c r="CJ25" s="17"/>
      <c r="CK25" s="17">
        <v>103.9</v>
      </c>
      <c r="CL25" s="17">
        <v>104.1</v>
      </c>
      <c r="CM25" s="17">
        <v>120.2</v>
      </c>
      <c r="CN25" s="17"/>
      <c r="CO25" s="17"/>
      <c r="CP25" s="17"/>
      <c r="CQ25" s="17"/>
      <c r="CR25" s="17"/>
      <c r="CS25" s="17">
        <v>0</v>
      </c>
      <c r="CT25" s="17"/>
      <c r="CU25" s="17">
        <v>0.1</v>
      </c>
      <c r="CV25" s="17">
        <v>89.3</v>
      </c>
      <c r="CW25" s="17">
        <v>59.1</v>
      </c>
      <c r="CX25" s="17">
        <v>7.7</v>
      </c>
      <c r="CY25" s="17"/>
      <c r="CZ25" s="17">
        <v>0</v>
      </c>
      <c r="DA25" s="17">
        <v>20</v>
      </c>
      <c r="DB25" s="17">
        <v>10.4</v>
      </c>
      <c r="DC25" s="17">
        <v>5.5</v>
      </c>
      <c r="DD25" s="17">
        <v>1.2</v>
      </c>
      <c r="DE25" s="17">
        <v>1.7</v>
      </c>
      <c r="DF25" s="17">
        <v>4</v>
      </c>
      <c r="DG25" s="17">
        <v>19.899999999999999</v>
      </c>
      <c r="DH25" s="17">
        <v>20</v>
      </c>
      <c r="DI25" s="17">
        <v>18.899999999999999</v>
      </c>
      <c r="DJ25" s="17">
        <v>3.6</v>
      </c>
      <c r="DK25" s="17">
        <v>9.3000000000000007</v>
      </c>
      <c r="DL25" s="17">
        <v>12.8</v>
      </c>
      <c r="DM25" s="17">
        <v>15.9</v>
      </c>
      <c r="DN25" s="17">
        <v>31.8</v>
      </c>
      <c r="DO25" s="17">
        <v>84.5</v>
      </c>
      <c r="DP25" s="17">
        <v>4.8</v>
      </c>
      <c r="DQ25" s="17">
        <v>2.4</v>
      </c>
      <c r="DR25" s="17">
        <v>2.4</v>
      </c>
      <c r="DS25" s="17"/>
      <c r="DT25" s="17">
        <v>16.3</v>
      </c>
      <c r="DU25" s="17">
        <v>0</v>
      </c>
      <c r="DV25" s="17">
        <v>15.6</v>
      </c>
      <c r="DW25" s="17">
        <v>3</v>
      </c>
      <c r="DX25" s="17"/>
      <c r="DY25" s="17">
        <v>16</v>
      </c>
      <c r="DZ25" s="17">
        <v>9.6999999999999993</v>
      </c>
      <c r="EA25" s="17">
        <v>19.899999999999999</v>
      </c>
      <c r="EB25" s="17">
        <v>20.2</v>
      </c>
      <c r="EC25" s="17">
        <v>19.8</v>
      </c>
      <c r="ED25" s="17">
        <v>24.8</v>
      </c>
      <c r="EE25" s="17">
        <v>45.9</v>
      </c>
      <c r="EF25" s="17">
        <v>25.1</v>
      </c>
      <c r="EG25" s="17">
        <v>89.2</v>
      </c>
      <c r="EH25" s="17">
        <v>91.4</v>
      </c>
      <c r="EI25" s="17">
        <v>11.4</v>
      </c>
      <c r="EJ25" s="17">
        <v>8.5</v>
      </c>
      <c r="EK25" s="17">
        <v>20.9</v>
      </c>
      <c r="EL25" s="17">
        <v>8</v>
      </c>
      <c r="EM25" s="17">
        <v>8.6999999999999993</v>
      </c>
      <c r="EN25" s="17">
        <v>20.399999999999999</v>
      </c>
      <c r="EO25" s="17">
        <v>20.399999999999999</v>
      </c>
      <c r="EP25" s="17">
        <v>20</v>
      </c>
      <c r="EQ25" s="17">
        <v>4.4000000000000004</v>
      </c>
      <c r="ER25" s="17">
        <v>89.35</v>
      </c>
      <c r="ES25" s="17">
        <v>5.6</v>
      </c>
      <c r="ET25" s="17">
        <v>109.4</v>
      </c>
      <c r="EU25" s="17">
        <v>0.6</v>
      </c>
      <c r="EV25" s="17">
        <v>116.4</v>
      </c>
      <c r="EW25" s="17">
        <v>108.2</v>
      </c>
      <c r="EX25" s="17">
        <v>85.3</v>
      </c>
      <c r="EY25" s="17">
        <v>5.5</v>
      </c>
      <c r="EZ25" s="17">
        <v>8.5</v>
      </c>
      <c r="FA25" s="17">
        <v>19.8</v>
      </c>
      <c r="FB25" s="17"/>
      <c r="FC25" s="17">
        <v>42.19</v>
      </c>
      <c r="FD25" s="17">
        <v>33.28</v>
      </c>
      <c r="FE25" s="17">
        <v>29.2</v>
      </c>
      <c r="FF25" s="17">
        <v>3.3</v>
      </c>
      <c r="FG25" s="17">
        <v>16.5</v>
      </c>
      <c r="FH25" s="17"/>
      <c r="FI25" s="17"/>
      <c r="FJ25" s="17">
        <v>5967.88</v>
      </c>
      <c r="FK25" s="15"/>
      <c r="FL25" s="17">
        <v>18.03529</v>
      </c>
      <c r="FM25" s="17">
        <v>3.45</v>
      </c>
      <c r="FN25" s="17"/>
      <c r="FO25" s="17">
        <v>13.2</v>
      </c>
      <c r="FP25" s="17"/>
      <c r="FQ25" s="17">
        <v>0</v>
      </c>
      <c r="FR25" s="17">
        <v>11</v>
      </c>
      <c r="FS25" s="17">
        <v>15.5</v>
      </c>
      <c r="FT25" s="17">
        <v>61.185290000000002</v>
      </c>
    </row>
    <row r="26" spans="1:176" ht="24" customHeight="1" x14ac:dyDescent="0.35">
      <c r="A26" s="18" t="s">
        <v>55</v>
      </c>
      <c r="B26" s="18" t="s">
        <v>821</v>
      </c>
      <c r="C26" s="19"/>
      <c r="D26" s="19"/>
      <c r="E26" s="19">
        <v>447</v>
      </c>
      <c r="F26" s="19">
        <v>129.9</v>
      </c>
      <c r="G26" s="19"/>
      <c r="H26" s="19"/>
      <c r="I26" s="19">
        <v>90.3</v>
      </c>
      <c r="J26" s="19">
        <v>236.8</v>
      </c>
      <c r="K26" s="19"/>
      <c r="L26" s="19"/>
      <c r="M26" s="19">
        <v>107</v>
      </c>
      <c r="N26" s="19">
        <v>107</v>
      </c>
      <c r="O26" s="19">
        <v>0</v>
      </c>
      <c r="P26" s="19">
        <v>134.19999999999999</v>
      </c>
      <c r="Q26" s="19">
        <v>110.3</v>
      </c>
      <c r="R26" s="19">
        <v>64.7</v>
      </c>
      <c r="S26" s="19">
        <v>553.5</v>
      </c>
      <c r="T26" s="19"/>
      <c r="U26" s="19"/>
      <c r="V26" s="19"/>
      <c r="W26" s="19"/>
      <c r="X26" s="19"/>
      <c r="Y26" s="19">
        <v>82.4</v>
      </c>
      <c r="Z26" s="19">
        <v>7.4</v>
      </c>
      <c r="AA26" s="19">
        <v>3</v>
      </c>
      <c r="AB26" s="19">
        <v>0</v>
      </c>
      <c r="AC26" s="19">
        <v>0</v>
      </c>
      <c r="AD26" s="19">
        <v>0</v>
      </c>
      <c r="AE26" s="19">
        <v>142.69999999999999</v>
      </c>
      <c r="AF26" s="19">
        <v>7.9</v>
      </c>
      <c r="AG26" s="19"/>
      <c r="AH26" s="19"/>
      <c r="AI26" s="19"/>
      <c r="AJ26" s="19">
        <v>80.400000000000006</v>
      </c>
      <c r="AK26" s="19">
        <v>180.7</v>
      </c>
      <c r="AL26" s="19"/>
      <c r="AM26" s="19"/>
      <c r="AN26" s="19"/>
      <c r="AO26" s="19">
        <v>6.5</v>
      </c>
      <c r="AP26" s="19">
        <v>291.3</v>
      </c>
      <c r="AQ26" s="19">
        <v>30</v>
      </c>
      <c r="AR26" s="19">
        <v>130.19999999999999</v>
      </c>
      <c r="AS26" s="19">
        <v>42.3</v>
      </c>
      <c r="AT26" s="19">
        <v>18.5</v>
      </c>
      <c r="AU26" s="19">
        <v>19.7</v>
      </c>
      <c r="AV26" s="19">
        <v>4.8899999999999997</v>
      </c>
      <c r="AW26" s="19"/>
      <c r="AX26" s="19"/>
      <c r="AY26" s="19"/>
      <c r="AZ26" s="19">
        <v>108.1</v>
      </c>
      <c r="BA26" s="19"/>
      <c r="BB26" s="19">
        <v>8.1</v>
      </c>
      <c r="BC26" s="19">
        <v>26.3</v>
      </c>
      <c r="BD26" s="19">
        <v>46.1</v>
      </c>
      <c r="BE26" s="19">
        <v>3.8</v>
      </c>
      <c r="BF26" s="19">
        <v>38.200000000000003</v>
      </c>
      <c r="BG26" s="19">
        <v>86.4</v>
      </c>
      <c r="BH26" s="19">
        <v>24.2</v>
      </c>
      <c r="BI26" s="19"/>
      <c r="BJ26" s="19"/>
      <c r="BK26" s="19">
        <v>0</v>
      </c>
      <c r="BL26" s="19"/>
      <c r="BM26" s="19"/>
      <c r="BN26" s="19"/>
      <c r="BO26" s="19">
        <v>86.3</v>
      </c>
      <c r="BP26" s="19">
        <v>158.1</v>
      </c>
      <c r="BQ26" s="19"/>
      <c r="BR26" s="19">
        <v>0</v>
      </c>
      <c r="BS26" s="19">
        <v>69.099999999999994</v>
      </c>
      <c r="BT26" s="19"/>
      <c r="BU26" s="19"/>
      <c r="BV26" s="19"/>
      <c r="BW26" s="19"/>
      <c r="BX26" s="19"/>
      <c r="BY26" s="19"/>
      <c r="BZ26" s="19"/>
      <c r="CA26" s="19"/>
      <c r="CB26" s="19">
        <v>4.6100000000000003</v>
      </c>
      <c r="CC26" s="19">
        <v>107</v>
      </c>
      <c r="CD26" s="19">
        <v>109.6</v>
      </c>
      <c r="CE26" s="19">
        <v>63.7</v>
      </c>
      <c r="CF26" s="19">
        <v>74.099999999999994</v>
      </c>
      <c r="CG26" s="19">
        <v>29.8</v>
      </c>
      <c r="CH26" s="19"/>
      <c r="CI26" s="19"/>
      <c r="CJ26" s="19"/>
      <c r="CK26" s="19">
        <v>103.7</v>
      </c>
      <c r="CL26" s="19">
        <v>103.5</v>
      </c>
      <c r="CM26" s="19">
        <v>120.1</v>
      </c>
      <c r="CN26" s="19"/>
      <c r="CO26" s="19"/>
      <c r="CP26" s="19"/>
      <c r="CQ26" s="19"/>
      <c r="CR26" s="19"/>
      <c r="CS26" s="19">
        <v>0</v>
      </c>
      <c r="CT26" s="19"/>
      <c r="CU26" s="19">
        <v>0.2</v>
      </c>
      <c r="CV26" s="19">
        <v>58.9</v>
      </c>
      <c r="CW26" s="19">
        <v>67</v>
      </c>
      <c r="CX26" s="19">
        <v>6.7</v>
      </c>
      <c r="CY26" s="19"/>
      <c r="CZ26" s="19">
        <v>0.1</v>
      </c>
      <c r="DA26" s="19">
        <v>20</v>
      </c>
      <c r="DB26" s="19">
        <v>10.4</v>
      </c>
      <c r="DC26" s="19">
        <v>5.6</v>
      </c>
      <c r="DD26" s="19">
        <v>1.2</v>
      </c>
      <c r="DE26" s="19">
        <v>1.7</v>
      </c>
      <c r="DF26" s="19">
        <v>4</v>
      </c>
      <c r="DG26" s="19">
        <v>20</v>
      </c>
      <c r="DH26" s="19">
        <v>20</v>
      </c>
      <c r="DI26" s="19">
        <v>18.899999999999999</v>
      </c>
      <c r="DJ26" s="19">
        <v>3.6</v>
      </c>
      <c r="DK26" s="19">
        <v>9.3000000000000007</v>
      </c>
      <c r="DL26" s="19">
        <v>13.3</v>
      </c>
      <c r="DM26" s="19">
        <v>16.399999999999999</v>
      </c>
      <c r="DN26" s="19">
        <v>30.8</v>
      </c>
      <c r="DO26" s="19">
        <v>80</v>
      </c>
      <c r="DP26" s="19">
        <v>4.8</v>
      </c>
      <c r="DQ26" s="19">
        <v>2.4</v>
      </c>
      <c r="DR26" s="19">
        <v>2.4</v>
      </c>
      <c r="DS26" s="19"/>
      <c r="DT26" s="19">
        <v>17.3</v>
      </c>
      <c r="DU26" s="19">
        <v>0</v>
      </c>
      <c r="DV26" s="19">
        <v>13.7</v>
      </c>
      <c r="DW26" s="19">
        <v>3</v>
      </c>
      <c r="DX26" s="19"/>
      <c r="DY26" s="19">
        <v>16</v>
      </c>
      <c r="DZ26" s="19">
        <v>9.6999999999999993</v>
      </c>
      <c r="EA26" s="19">
        <v>20</v>
      </c>
      <c r="EB26" s="19">
        <v>20.2</v>
      </c>
      <c r="EC26" s="19">
        <v>20</v>
      </c>
      <c r="ED26" s="19">
        <v>25.4</v>
      </c>
      <c r="EE26" s="19">
        <v>39</v>
      </c>
      <c r="EF26" s="19">
        <v>33.4</v>
      </c>
      <c r="EG26" s="19">
        <v>84.5</v>
      </c>
      <c r="EH26" s="19">
        <v>93.5</v>
      </c>
      <c r="EI26" s="19">
        <v>13.5</v>
      </c>
      <c r="EJ26" s="19">
        <v>5.7</v>
      </c>
      <c r="EK26" s="19">
        <v>20.9</v>
      </c>
      <c r="EL26" s="19">
        <v>8</v>
      </c>
      <c r="EM26" s="19">
        <v>8.6999999999999993</v>
      </c>
      <c r="EN26" s="19">
        <v>20.399999999999999</v>
      </c>
      <c r="EO26" s="19">
        <v>20.399999999999999</v>
      </c>
      <c r="EP26" s="19">
        <v>20</v>
      </c>
      <c r="EQ26" s="19">
        <v>5</v>
      </c>
      <c r="ER26" s="19">
        <v>97.89</v>
      </c>
      <c r="ES26" s="19">
        <v>8.1999999999999993</v>
      </c>
      <c r="ET26" s="19">
        <v>128.19999999999999</v>
      </c>
      <c r="EU26" s="19">
        <v>0.6</v>
      </c>
      <c r="EV26" s="19">
        <v>114.5</v>
      </c>
      <c r="EW26" s="19">
        <v>108.8</v>
      </c>
      <c r="EX26" s="19">
        <v>92.2</v>
      </c>
      <c r="EY26" s="19">
        <v>8.1</v>
      </c>
      <c r="EZ26" s="19">
        <v>8.5</v>
      </c>
      <c r="FA26" s="19">
        <v>20</v>
      </c>
      <c r="FB26" s="19"/>
      <c r="FC26" s="19">
        <v>42.35</v>
      </c>
      <c r="FD26" s="19">
        <v>33.299999999999997</v>
      </c>
      <c r="FE26" s="19">
        <v>29.1</v>
      </c>
      <c r="FF26" s="19">
        <v>3.4</v>
      </c>
      <c r="FG26" s="19">
        <v>16.399999999999999</v>
      </c>
      <c r="FH26" s="19"/>
      <c r="FI26" s="19"/>
      <c r="FJ26" s="19">
        <v>6026.94</v>
      </c>
      <c r="FK26" s="15"/>
      <c r="FL26" s="19">
        <v>17.084129999999998</v>
      </c>
      <c r="FM26" s="19">
        <v>3.8439999999999999</v>
      </c>
      <c r="FN26" s="19"/>
      <c r="FO26" s="19">
        <v>13.2</v>
      </c>
      <c r="FP26" s="19"/>
      <c r="FQ26" s="19">
        <v>0</v>
      </c>
      <c r="FR26" s="19">
        <v>11</v>
      </c>
      <c r="FS26" s="19">
        <v>15.6</v>
      </c>
      <c r="FT26" s="19">
        <v>60.72813</v>
      </c>
    </row>
    <row r="27" spans="1:176" ht="24" customHeight="1" x14ac:dyDescent="0.35">
      <c r="A27" s="13" t="s">
        <v>55</v>
      </c>
      <c r="B27" s="13" t="s">
        <v>822</v>
      </c>
      <c r="C27" s="14"/>
      <c r="D27" s="14"/>
      <c r="E27" s="14">
        <v>552.9</v>
      </c>
      <c r="F27" s="14">
        <v>144.9</v>
      </c>
      <c r="G27" s="14"/>
      <c r="H27" s="14"/>
      <c r="I27" s="14">
        <v>90.5</v>
      </c>
      <c r="J27" s="14">
        <v>238.3</v>
      </c>
      <c r="K27" s="14"/>
      <c r="L27" s="14"/>
      <c r="M27" s="14">
        <v>108.2</v>
      </c>
      <c r="N27" s="14">
        <v>110.3</v>
      </c>
      <c r="O27" s="14">
        <v>0</v>
      </c>
      <c r="P27" s="14">
        <v>132.5</v>
      </c>
      <c r="Q27" s="14">
        <v>109.2</v>
      </c>
      <c r="R27" s="14">
        <v>64.3</v>
      </c>
      <c r="S27" s="14">
        <v>565.6</v>
      </c>
      <c r="T27" s="14"/>
      <c r="U27" s="14"/>
      <c r="V27" s="14"/>
      <c r="W27" s="14"/>
      <c r="X27" s="14"/>
      <c r="Y27" s="14">
        <v>83.4</v>
      </c>
      <c r="Z27" s="14">
        <v>7.8</v>
      </c>
      <c r="AA27" s="14">
        <v>3.1</v>
      </c>
      <c r="AB27" s="14">
        <v>0</v>
      </c>
      <c r="AC27" s="14">
        <v>0</v>
      </c>
      <c r="AD27" s="14">
        <v>0</v>
      </c>
      <c r="AE27" s="14">
        <v>143.4</v>
      </c>
      <c r="AF27" s="14">
        <v>7.9</v>
      </c>
      <c r="AG27" s="14"/>
      <c r="AH27" s="14"/>
      <c r="AI27" s="14"/>
      <c r="AJ27" s="14">
        <v>82.9</v>
      </c>
      <c r="AK27" s="14">
        <v>216.7</v>
      </c>
      <c r="AL27" s="14"/>
      <c r="AM27" s="14"/>
      <c r="AN27" s="14"/>
      <c r="AO27" s="14">
        <v>6.4</v>
      </c>
      <c r="AP27" s="14">
        <v>312</v>
      </c>
      <c r="AQ27" s="14">
        <v>30</v>
      </c>
      <c r="AR27" s="14">
        <v>76.099999999999994</v>
      </c>
      <c r="AS27" s="14">
        <v>42.4</v>
      </c>
      <c r="AT27" s="14">
        <v>18.5</v>
      </c>
      <c r="AU27" s="14">
        <v>19.7</v>
      </c>
      <c r="AV27" s="14">
        <v>50.51</v>
      </c>
      <c r="AW27" s="14"/>
      <c r="AX27" s="14"/>
      <c r="AY27" s="14"/>
      <c r="AZ27" s="14">
        <v>110</v>
      </c>
      <c r="BA27" s="14"/>
      <c r="BB27" s="14">
        <v>8</v>
      </c>
      <c r="BC27" s="14">
        <v>44.9</v>
      </c>
      <c r="BD27" s="14">
        <v>44.7</v>
      </c>
      <c r="BE27" s="14">
        <v>3.8</v>
      </c>
      <c r="BF27" s="14">
        <v>36.299999999999997</v>
      </c>
      <c r="BG27" s="14">
        <v>85.8</v>
      </c>
      <c r="BH27" s="14">
        <v>25.8</v>
      </c>
      <c r="BI27" s="14"/>
      <c r="BJ27" s="14"/>
      <c r="BK27" s="14">
        <v>0</v>
      </c>
      <c r="BL27" s="14"/>
      <c r="BM27" s="14"/>
      <c r="BN27" s="14"/>
      <c r="BO27" s="14">
        <v>86.7</v>
      </c>
      <c r="BP27" s="14">
        <v>158.1</v>
      </c>
      <c r="BQ27" s="14"/>
      <c r="BR27" s="14">
        <v>0</v>
      </c>
      <c r="BS27" s="14">
        <v>66.7</v>
      </c>
      <c r="BT27" s="14"/>
      <c r="BU27" s="14"/>
      <c r="BV27" s="14"/>
      <c r="BW27" s="14"/>
      <c r="BX27" s="14"/>
      <c r="BY27" s="14"/>
      <c r="BZ27" s="14"/>
      <c r="CA27" s="14"/>
      <c r="CB27" s="14">
        <v>4.5999999999999996</v>
      </c>
      <c r="CC27" s="14">
        <v>153</v>
      </c>
      <c r="CD27" s="14">
        <v>133.69999999999999</v>
      </c>
      <c r="CE27" s="14">
        <v>63.8</v>
      </c>
      <c r="CF27" s="14">
        <v>72.400000000000006</v>
      </c>
      <c r="CG27" s="14">
        <v>30.5</v>
      </c>
      <c r="CH27" s="14"/>
      <c r="CI27" s="14"/>
      <c r="CJ27" s="14"/>
      <c r="CK27" s="14">
        <v>104.3</v>
      </c>
      <c r="CL27" s="14">
        <v>104.5</v>
      </c>
      <c r="CM27" s="14">
        <v>120</v>
      </c>
      <c r="CN27" s="14"/>
      <c r="CO27" s="14"/>
      <c r="CP27" s="14"/>
      <c r="CQ27" s="14"/>
      <c r="CR27" s="14"/>
      <c r="CS27" s="14">
        <v>0</v>
      </c>
      <c r="CT27" s="14"/>
      <c r="CU27" s="14">
        <v>0.7</v>
      </c>
      <c r="CV27" s="14">
        <v>43.8</v>
      </c>
      <c r="CW27" s="14">
        <v>70.099999999999994</v>
      </c>
      <c r="CX27" s="14">
        <v>8.4</v>
      </c>
      <c r="CY27" s="14"/>
      <c r="CZ27" s="14">
        <v>0.2</v>
      </c>
      <c r="DA27" s="14">
        <v>20</v>
      </c>
      <c r="DB27" s="14">
        <v>10.4</v>
      </c>
      <c r="DC27" s="14">
        <v>5.5</v>
      </c>
      <c r="DD27" s="14">
        <v>1.2</v>
      </c>
      <c r="DE27" s="14">
        <v>1.7</v>
      </c>
      <c r="DF27" s="14">
        <v>4</v>
      </c>
      <c r="DG27" s="14">
        <v>20.6</v>
      </c>
      <c r="DH27" s="14">
        <v>20</v>
      </c>
      <c r="DI27" s="14">
        <v>18.899999999999999</v>
      </c>
      <c r="DJ27" s="14">
        <v>3.6</v>
      </c>
      <c r="DK27" s="14">
        <v>9.3000000000000007</v>
      </c>
      <c r="DL27" s="14">
        <v>13.6</v>
      </c>
      <c r="DM27" s="14">
        <v>16.7</v>
      </c>
      <c r="DN27" s="14">
        <v>29.9</v>
      </c>
      <c r="DO27" s="14">
        <v>78.099999999999994</v>
      </c>
      <c r="DP27" s="14">
        <v>4.8</v>
      </c>
      <c r="DQ27" s="14">
        <v>2.4</v>
      </c>
      <c r="DR27" s="14">
        <v>2.4</v>
      </c>
      <c r="DS27" s="14"/>
      <c r="DT27" s="14">
        <v>17.7</v>
      </c>
      <c r="DU27" s="14">
        <v>0</v>
      </c>
      <c r="DV27" s="14">
        <v>14.2</v>
      </c>
      <c r="DW27" s="14">
        <v>3</v>
      </c>
      <c r="DX27" s="14"/>
      <c r="DY27" s="14">
        <v>16.100000000000001</v>
      </c>
      <c r="DZ27" s="14">
        <v>9.6</v>
      </c>
      <c r="EA27" s="14">
        <v>20.100000000000001</v>
      </c>
      <c r="EB27" s="14">
        <v>20.3</v>
      </c>
      <c r="EC27" s="14">
        <v>20</v>
      </c>
      <c r="ED27" s="14">
        <v>27.7</v>
      </c>
      <c r="EE27" s="14">
        <v>45.7</v>
      </c>
      <c r="EF27" s="14">
        <v>33.9</v>
      </c>
      <c r="EG27" s="14">
        <v>86.6</v>
      </c>
      <c r="EH27" s="14">
        <v>90.9</v>
      </c>
      <c r="EI27" s="14">
        <v>13.7</v>
      </c>
      <c r="EJ27" s="14">
        <v>8.5</v>
      </c>
      <c r="EK27" s="14">
        <v>20.9</v>
      </c>
      <c r="EL27" s="14">
        <v>8</v>
      </c>
      <c r="EM27" s="14">
        <v>9.6</v>
      </c>
      <c r="EN27" s="14">
        <v>20.399999999999999</v>
      </c>
      <c r="EO27" s="14">
        <v>20.399999999999999</v>
      </c>
      <c r="EP27" s="14">
        <v>20</v>
      </c>
      <c r="EQ27" s="14">
        <v>5.0999999999999996</v>
      </c>
      <c r="ER27" s="14">
        <v>101.38</v>
      </c>
      <c r="ES27" s="14">
        <v>10.5</v>
      </c>
      <c r="ET27" s="14">
        <v>131.4</v>
      </c>
      <c r="EU27" s="14">
        <v>0.6</v>
      </c>
      <c r="EV27" s="14">
        <v>103.1</v>
      </c>
      <c r="EW27" s="14">
        <v>98.4</v>
      </c>
      <c r="EX27" s="14">
        <v>94.8</v>
      </c>
      <c r="EY27" s="14">
        <v>10.3</v>
      </c>
      <c r="EZ27" s="14">
        <v>8.6</v>
      </c>
      <c r="FA27" s="14">
        <v>20.100000000000001</v>
      </c>
      <c r="FB27" s="14"/>
      <c r="FC27" s="14">
        <v>42.28</v>
      </c>
      <c r="FD27" s="14">
        <v>33.17</v>
      </c>
      <c r="FE27" s="14">
        <v>28.9</v>
      </c>
      <c r="FF27" s="14">
        <v>3</v>
      </c>
      <c r="FG27" s="14">
        <v>16.5</v>
      </c>
      <c r="FH27" s="14"/>
      <c r="FI27" s="14"/>
      <c r="FJ27" s="14">
        <v>6296.84</v>
      </c>
      <c r="FK27" s="15"/>
      <c r="FL27" s="14">
        <v>17.08352</v>
      </c>
      <c r="FM27" s="14">
        <v>3.8220000000000001</v>
      </c>
      <c r="FN27" s="14"/>
      <c r="FO27" s="14">
        <v>13.2</v>
      </c>
      <c r="FP27" s="14"/>
      <c r="FQ27" s="14">
        <v>0</v>
      </c>
      <c r="FR27" s="14">
        <v>10.9</v>
      </c>
      <c r="FS27" s="14">
        <v>15.6</v>
      </c>
      <c r="FT27" s="14">
        <v>60.605519999999999</v>
      </c>
    </row>
    <row r="28" spans="1:176" ht="24" customHeight="1" x14ac:dyDescent="0.35">
      <c r="A28" s="16" t="s">
        <v>55</v>
      </c>
      <c r="B28" s="16" t="s">
        <v>823</v>
      </c>
      <c r="C28" s="17"/>
      <c r="D28" s="17"/>
      <c r="E28" s="17">
        <v>552.79999999999995</v>
      </c>
      <c r="F28" s="17">
        <v>145</v>
      </c>
      <c r="G28" s="17"/>
      <c r="H28" s="17"/>
      <c r="I28" s="17">
        <v>92.1</v>
      </c>
      <c r="J28" s="17">
        <v>237.8</v>
      </c>
      <c r="K28" s="17"/>
      <c r="L28" s="17"/>
      <c r="M28" s="17">
        <v>108.8</v>
      </c>
      <c r="N28" s="17">
        <v>108.9</v>
      </c>
      <c r="O28" s="17">
        <v>11</v>
      </c>
      <c r="P28" s="17">
        <v>133.5</v>
      </c>
      <c r="Q28" s="17">
        <v>109.1</v>
      </c>
      <c r="R28" s="17">
        <v>64.5</v>
      </c>
      <c r="S28" s="17">
        <v>561.5</v>
      </c>
      <c r="T28" s="17"/>
      <c r="U28" s="17"/>
      <c r="V28" s="17"/>
      <c r="W28" s="17"/>
      <c r="X28" s="17"/>
      <c r="Y28" s="17">
        <v>84.1</v>
      </c>
      <c r="Z28" s="17">
        <v>7.7</v>
      </c>
      <c r="AA28" s="17">
        <v>3.2</v>
      </c>
      <c r="AB28" s="17">
        <v>0</v>
      </c>
      <c r="AC28" s="17">
        <v>0</v>
      </c>
      <c r="AD28" s="17">
        <v>0</v>
      </c>
      <c r="AE28" s="17">
        <v>143.5</v>
      </c>
      <c r="AF28" s="17">
        <v>7.9</v>
      </c>
      <c r="AG28" s="17"/>
      <c r="AH28" s="17"/>
      <c r="AI28" s="17"/>
      <c r="AJ28" s="17">
        <v>83.2</v>
      </c>
      <c r="AK28" s="17">
        <v>218.1</v>
      </c>
      <c r="AL28" s="17"/>
      <c r="AM28" s="17"/>
      <c r="AN28" s="17"/>
      <c r="AO28" s="17">
        <v>6.5</v>
      </c>
      <c r="AP28" s="17">
        <v>369.4</v>
      </c>
      <c r="AQ28" s="17">
        <v>30</v>
      </c>
      <c r="AR28" s="17">
        <v>77.2</v>
      </c>
      <c r="AS28" s="17">
        <v>42.4</v>
      </c>
      <c r="AT28" s="17">
        <v>18.7</v>
      </c>
      <c r="AU28" s="17">
        <v>19.7</v>
      </c>
      <c r="AV28" s="17">
        <v>49.58</v>
      </c>
      <c r="AW28" s="17"/>
      <c r="AX28" s="17"/>
      <c r="AY28" s="17"/>
      <c r="AZ28" s="17">
        <v>109.7</v>
      </c>
      <c r="BA28" s="17"/>
      <c r="BB28" s="17">
        <v>7.9</v>
      </c>
      <c r="BC28" s="17">
        <v>46.1</v>
      </c>
      <c r="BD28" s="17">
        <v>44.7</v>
      </c>
      <c r="BE28" s="17">
        <v>3.8</v>
      </c>
      <c r="BF28" s="17">
        <v>36.799999999999997</v>
      </c>
      <c r="BG28" s="17">
        <v>84.6</v>
      </c>
      <c r="BH28" s="17">
        <v>96.2</v>
      </c>
      <c r="BI28" s="17"/>
      <c r="BJ28" s="17"/>
      <c r="BK28" s="17">
        <v>0</v>
      </c>
      <c r="BL28" s="17"/>
      <c r="BM28" s="17"/>
      <c r="BN28" s="17"/>
      <c r="BO28" s="17">
        <v>87.1</v>
      </c>
      <c r="BP28" s="17">
        <v>159.1</v>
      </c>
      <c r="BQ28" s="17"/>
      <c r="BR28" s="17">
        <v>0</v>
      </c>
      <c r="BS28" s="17">
        <v>69.7</v>
      </c>
      <c r="BT28" s="17"/>
      <c r="BU28" s="17"/>
      <c r="BV28" s="17"/>
      <c r="BW28" s="17"/>
      <c r="BX28" s="17"/>
      <c r="BY28" s="17"/>
      <c r="BZ28" s="17"/>
      <c r="CA28" s="17"/>
      <c r="CB28" s="17">
        <v>4.5999999999999996</v>
      </c>
      <c r="CC28" s="17">
        <v>163.30000000000001</v>
      </c>
      <c r="CD28" s="17">
        <v>134.69999999999999</v>
      </c>
      <c r="CE28" s="17">
        <v>62.8</v>
      </c>
      <c r="CF28" s="17">
        <v>72.8</v>
      </c>
      <c r="CG28" s="17">
        <v>30.5</v>
      </c>
      <c r="CH28" s="17"/>
      <c r="CI28" s="17"/>
      <c r="CJ28" s="17"/>
      <c r="CK28" s="17">
        <v>104.2</v>
      </c>
      <c r="CL28" s="17">
        <v>102.8</v>
      </c>
      <c r="CM28" s="17">
        <v>120.9</v>
      </c>
      <c r="CN28" s="17"/>
      <c r="CO28" s="17"/>
      <c r="CP28" s="17"/>
      <c r="CQ28" s="17"/>
      <c r="CR28" s="17"/>
      <c r="CS28" s="17">
        <v>0</v>
      </c>
      <c r="CT28" s="17"/>
      <c r="CU28" s="17">
        <v>0.9</v>
      </c>
      <c r="CV28" s="17">
        <v>39</v>
      </c>
      <c r="CW28" s="17">
        <v>67.900000000000006</v>
      </c>
      <c r="CX28" s="17">
        <v>13</v>
      </c>
      <c r="CY28" s="17"/>
      <c r="CZ28" s="17">
        <v>0.3</v>
      </c>
      <c r="DA28" s="17">
        <v>20</v>
      </c>
      <c r="DB28" s="17">
        <v>10.4</v>
      </c>
      <c r="DC28" s="17">
        <v>5.4</v>
      </c>
      <c r="DD28" s="17">
        <v>1.2</v>
      </c>
      <c r="DE28" s="17">
        <v>1.8</v>
      </c>
      <c r="DF28" s="17">
        <v>4.0999999999999996</v>
      </c>
      <c r="DG28" s="17">
        <v>20.5</v>
      </c>
      <c r="DH28" s="17">
        <v>20</v>
      </c>
      <c r="DI28" s="17">
        <v>18.899999999999999</v>
      </c>
      <c r="DJ28" s="17">
        <v>3.6</v>
      </c>
      <c r="DK28" s="17">
        <v>9.3000000000000007</v>
      </c>
      <c r="DL28" s="17">
        <v>13.8</v>
      </c>
      <c r="DM28" s="17">
        <v>16.899999999999999</v>
      </c>
      <c r="DN28" s="17">
        <v>24.2</v>
      </c>
      <c r="DO28" s="17">
        <v>74.7</v>
      </c>
      <c r="DP28" s="17">
        <v>4.8</v>
      </c>
      <c r="DQ28" s="17">
        <v>2.4</v>
      </c>
      <c r="DR28" s="17">
        <v>2.4</v>
      </c>
      <c r="DS28" s="17"/>
      <c r="DT28" s="17">
        <v>17.899999999999999</v>
      </c>
      <c r="DU28" s="17">
        <v>0</v>
      </c>
      <c r="DV28" s="17">
        <v>17</v>
      </c>
      <c r="DW28" s="17">
        <v>3</v>
      </c>
      <c r="DX28" s="17"/>
      <c r="DY28" s="17">
        <v>16</v>
      </c>
      <c r="DZ28" s="17">
        <v>9.6</v>
      </c>
      <c r="EA28" s="17">
        <v>20.100000000000001</v>
      </c>
      <c r="EB28" s="17">
        <v>20.3</v>
      </c>
      <c r="EC28" s="17">
        <v>20</v>
      </c>
      <c r="ED28" s="17">
        <v>25.6</v>
      </c>
      <c r="EE28" s="17">
        <v>42.9</v>
      </c>
      <c r="EF28" s="17">
        <v>34.6</v>
      </c>
      <c r="EG28" s="17">
        <v>85.8</v>
      </c>
      <c r="EH28" s="17">
        <v>90.7</v>
      </c>
      <c r="EI28" s="17">
        <v>14.9</v>
      </c>
      <c r="EJ28" s="17">
        <v>9.6</v>
      </c>
      <c r="EK28" s="17">
        <v>20.9</v>
      </c>
      <c r="EL28" s="17">
        <v>8.1999999999999993</v>
      </c>
      <c r="EM28" s="17">
        <v>9.6</v>
      </c>
      <c r="EN28" s="17">
        <v>20.399999999999999</v>
      </c>
      <c r="EO28" s="17">
        <v>20.399999999999999</v>
      </c>
      <c r="EP28" s="17">
        <v>20</v>
      </c>
      <c r="EQ28" s="17">
        <v>10.8</v>
      </c>
      <c r="ER28" s="17">
        <v>103.52</v>
      </c>
      <c r="ES28" s="17">
        <v>12.6</v>
      </c>
      <c r="ET28" s="17">
        <v>132.6</v>
      </c>
      <c r="EU28" s="17">
        <v>0.6</v>
      </c>
      <c r="EV28" s="17">
        <v>94.4</v>
      </c>
      <c r="EW28" s="17">
        <v>101.1</v>
      </c>
      <c r="EX28" s="17">
        <v>96.8</v>
      </c>
      <c r="EY28" s="17">
        <v>12.3</v>
      </c>
      <c r="EZ28" s="17">
        <v>8.4</v>
      </c>
      <c r="FA28" s="17">
        <v>20</v>
      </c>
      <c r="FB28" s="17"/>
      <c r="FC28" s="17">
        <v>42.47</v>
      </c>
      <c r="FD28" s="17">
        <v>32.83</v>
      </c>
      <c r="FE28" s="17">
        <v>28.7</v>
      </c>
      <c r="FF28" s="17">
        <v>3</v>
      </c>
      <c r="FG28" s="17">
        <v>16.399999999999999</v>
      </c>
      <c r="FH28" s="17"/>
      <c r="FI28" s="17"/>
      <c r="FJ28" s="17">
        <v>6448</v>
      </c>
      <c r="FK28" s="15"/>
      <c r="FL28" s="17">
        <v>17.082380000000001</v>
      </c>
      <c r="FM28" s="17">
        <v>3.8330000000000002</v>
      </c>
      <c r="FN28" s="17"/>
      <c r="FO28" s="17">
        <v>13.2</v>
      </c>
      <c r="FP28" s="17"/>
      <c r="FQ28" s="17">
        <v>0</v>
      </c>
      <c r="FR28" s="17">
        <v>11.5</v>
      </c>
      <c r="FS28" s="17">
        <v>15.6</v>
      </c>
      <c r="FT28" s="17">
        <v>61.215380000000003</v>
      </c>
    </row>
    <row r="29" spans="1:176" ht="24" customHeight="1" x14ac:dyDescent="0.35">
      <c r="A29" s="16" t="s">
        <v>55</v>
      </c>
      <c r="B29" s="16" t="s">
        <v>824</v>
      </c>
      <c r="C29" s="17"/>
      <c r="D29" s="17"/>
      <c r="E29" s="17">
        <v>603</v>
      </c>
      <c r="F29" s="17">
        <v>147.1</v>
      </c>
      <c r="G29" s="17"/>
      <c r="H29" s="17"/>
      <c r="I29" s="17">
        <v>91.3</v>
      </c>
      <c r="J29" s="17">
        <v>239.5</v>
      </c>
      <c r="K29" s="17"/>
      <c r="L29" s="17"/>
      <c r="M29" s="17">
        <v>108.6</v>
      </c>
      <c r="N29" s="17">
        <v>107.6</v>
      </c>
      <c r="O29" s="17">
        <v>40.4</v>
      </c>
      <c r="P29" s="17">
        <v>130.80000000000001</v>
      </c>
      <c r="Q29" s="17">
        <v>110.4</v>
      </c>
      <c r="R29" s="17">
        <v>65.400000000000006</v>
      </c>
      <c r="S29" s="17">
        <v>564.29999999999995</v>
      </c>
      <c r="T29" s="17"/>
      <c r="U29" s="17"/>
      <c r="V29" s="17"/>
      <c r="W29" s="17"/>
      <c r="X29" s="17"/>
      <c r="Y29" s="17">
        <v>82.9</v>
      </c>
      <c r="Z29" s="17">
        <v>7.7</v>
      </c>
      <c r="AA29" s="17">
        <v>3.4</v>
      </c>
      <c r="AB29" s="17">
        <v>0</v>
      </c>
      <c r="AC29" s="17">
        <v>0</v>
      </c>
      <c r="AD29" s="17">
        <v>0</v>
      </c>
      <c r="AE29" s="17">
        <v>143.9</v>
      </c>
      <c r="AF29" s="17">
        <v>7.9</v>
      </c>
      <c r="AG29" s="17"/>
      <c r="AH29" s="17"/>
      <c r="AI29" s="17"/>
      <c r="AJ29" s="17">
        <v>83.1</v>
      </c>
      <c r="AK29" s="17">
        <v>221.4</v>
      </c>
      <c r="AL29" s="17"/>
      <c r="AM29" s="17"/>
      <c r="AN29" s="17"/>
      <c r="AO29" s="17">
        <v>6.5</v>
      </c>
      <c r="AP29" s="17">
        <v>357.2</v>
      </c>
      <c r="AQ29" s="17">
        <v>48.3</v>
      </c>
      <c r="AR29" s="17">
        <v>76.2</v>
      </c>
      <c r="AS29" s="17">
        <v>42.4</v>
      </c>
      <c r="AT29" s="17">
        <v>18.600000000000001</v>
      </c>
      <c r="AU29" s="17">
        <v>19.7</v>
      </c>
      <c r="AV29" s="17">
        <v>49.52</v>
      </c>
      <c r="AW29" s="17"/>
      <c r="AX29" s="17"/>
      <c r="AY29" s="17"/>
      <c r="AZ29" s="17">
        <v>109.3</v>
      </c>
      <c r="BA29" s="17"/>
      <c r="BB29" s="17">
        <v>7.9</v>
      </c>
      <c r="BC29" s="17">
        <v>45.4</v>
      </c>
      <c r="BD29" s="17">
        <v>45.1</v>
      </c>
      <c r="BE29" s="17">
        <v>3.8</v>
      </c>
      <c r="BF29" s="17">
        <v>36.200000000000003</v>
      </c>
      <c r="BG29" s="17">
        <v>84.9</v>
      </c>
      <c r="BH29" s="17">
        <v>95.7</v>
      </c>
      <c r="BI29" s="17"/>
      <c r="BJ29" s="17"/>
      <c r="BK29" s="17">
        <v>0</v>
      </c>
      <c r="BL29" s="17"/>
      <c r="BM29" s="17"/>
      <c r="BN29" s="17"/>
      <c r="BO29" s="17">
        <v>86.8</v>
      </c>
      <c r="BP29" s="17">
        <v>158.5</v>
      </c>
      <c r="BQ29" s="17"/>
      <c r="BR29" s="17">
        <v>0</v>
      </c>
      <c r="BS29" s="17">
        <v>67</v>
      </c>
      <c r="BT29" s="17"/>
      <c r="BU29" s="17"/>
      <c r="BV29" s="17"/>
      <c r="BW29" s="17"/>
      <c r="BX29" s="17"/>
      <c r="BY29" s="17"/>
      <c r="BZ29" s="17"/>
      <c r="CA29" s="17"/>
      <c r="CB29" s="17">
        <v>4.5999999999999996</v>
      </c>
      <c r="CC29" s="17">
        <v>167.3</v>
      </c>
      <c r="CD29" s="17">
        <v>133.69999999999999</v>
      </c>
      <c r="CE29" s="17">
        <v>64.599999999999994</v>
      </c>
      <c r="CF29" s="17">
        <v>72.2</v>
      </c>
      <c r="CG29" s="17">
        <v>30.2</v>
      </c>
      <c r="CH29" s="17"/>
      <c r="CI29" s="17"/>
      <c r="CJ29" s="17"/>
      <c r="CK29" s="17">
        <v>103.7</v>
      </c>
      <c r="CL29" s="17">
        <v>103.3</v>
      </c>
      <c r="CM29" s="17">
        <v>120.5</v>
      </c>
      <c r="CN29" s="17"/>
      <c r="CO29" s="17"/>
      <c r="CP29" s="17"/>
      <c r="CQ29" s="17"/>
      <c r="CR29" s="17"/>
      <c r="CS29" s="17">
        <v>0</v>
      </c>
      <c r="CT29" s="17"/>
      <c r="CU29" s="17">
        <v>1</v>
      </c>
      <c r="CV29" s="17">
        <v>47.9</v>
      </c>
      <c r="CW29" s="17">
        <v>68.900000000000006</v>
      </c>
      <c r="CX29" s="17">
        <v>12.8</v>
      </c>
      <c r="CY29" s="17"/>
      <c r="CZ29" s="17">
        <v>0.2</v>
      </c>
      <c r="DA29" s="17">
        <v>20</v>
      </c>
      <c r="DB29" s="17">
        <v>10.5</v>
      </c>
      <c r="DC29" s="17">
        <v>5.5</v>
      </c>
      <c r="DD29" s="17">
        <v>1.2</v>
      </c>
      <c r="DE29" s="17">
        <v>1.7</v>
      </c>
      <c r="DF29" s="17">
        <v>4</v>
      </c>
      <c r="DG29" s="17">
        <v>20.5</v>
      </c>
      <c r="DH29" s="17">
        <v>20</v>
      </c>
      <c r="DI29" s="17">
        <v>18.899999999999999</v>
      </c>
      <c r="DJ29" s="17">
        <v>3.6</v>
      </c>
      <c r="DK29" s="17">
        <v>9.3000000000000007</v>
      </c>
      <c r="DL29" s="17">
        <v>13.8</v>
      </c>
      <c r="DM29" s="17">
        <v>17</v>
      </c>
      <c r="DN29" s="17">
        <v>16.600000000000001</v>
      </c>
      <c r="DO29" s="17">
        <v>73.5</v>
      </c>
      <c r="DP29" s="17">
        <v>4.8</v>
      </c>
      <c r="DQ29" s="17">
        <v>2.4</v>
      </c>
      <c r="DR29" s="17">
        <v>2.4</v>
      </c>
      <c r="DS29" s="17"/>
      <c r="DT29" s="17">
        <v>18</v>
      </c>
      <c r="DU29" s="17">
        <v>0</v>
      </c>
      <c r="DV29" s="17">
        <v>20.2</v>
      </c>
      <c r="DW29" s="17">
        <v>3</v>
      </c>
      <c r="DX29" s="17"/>
      <c r="DY29" s="17">
        <v>16.2</v>
      </c>
      <c r="DZ29" s="17">
        <v>9.5</v>
      </c>
      <c r="EA29" s="17">
        <v>20.2</v>
      </c>
      <c r="EB29" s="17">
        <v>20.3</v>
      </c>
      <c r="EC29" s="17">
        <v>20</v>
      </c>
      <c r="ED29" s="17">
        <v>25.7</v>
      </c>
      <c r="EE29" s="17">
        <v>48.7</v>
      </c>
      <c r="EF29" s="17">
        <v>34.6</v>
      </c>
      <c r="EG29" s="17">
        <v>85.1</v>
      </c>
      <c r="EH29" s="17">
        <v>89.4</v>
      </c>
      <c r="EI29" s="17">
        <v>15.3</v>
      </c>
      <c r="EJ29" s="17">
        <v>11.1</v>
      </c>
      <c r="EK29" s="17">
        <v>20.9</v>
      </c>
      <c r="EL29" s="17">
        <v>8.4</v>
      </c>
      <c r="EM29" s="17">
        <v>9.1999999999999993</v>
      </c>
      <c r="EN29" s="17">
        <v>20.399999999999999</v>
      </c>
      <c r="EO29" s="17">
        <v>20.399999999999999</v>
      </c>
      <c r="EP29" s="17">
        <v>20</v>
      </c>
      <c r="EQ29" s="17">
        <v>11</v>
      </c>
      <c r="ER29" s="17">
        <v>106.05</v>
      </c>
      <c r="ES29" s="17">
        <v>14.2</v>
      </c>
      <c r="ET29" s="17">
        <v>132.19999999999999</v>
      </c>
      <c r="EU29" s="17">
        <v>0.6</v>
      </c>
      <c r="EV29" s="17">
        <v>88.6</v>
      </c>
      <c r="EW29" s="17">
        <v>97.7</v>
      </c>
      <c r="EX29" s="17">
        <v>97.1</v>
      </c>
      <c r="EY29" s="17">
        <v>14.1</v>
      </c>
      <c r="EZ29" s="17">
        <v>8.5</v>
      </c>
      <c r="FA29" s="17">
        <v>20</v>
      </c>
      <c r="FB29" s="17"/>
      <c r="FC29" s="17">
        <v>42.25</v>
      </c>
      <c r="FD29" s="17">
        <v>32.74</v>
      </c>
      <c r="FE29" s="17">
        <v>28.8</v>
      </c>
      <c r="FF29" s="17">
        <v>3.3</v>
      </c>
      <c r="FG29" s="17">
        <v>16.5</v>
      </c>
      <c r="FH29" s="17"/>
      <c r="FI29" s="17"/>
      <c r="FJ29" s="17">
        <v>6544.56</v>
      </c>
      <c r="FK29" s="15"/>
      <c r="FL29" s="17">
        <v>17.08259</v>
      </c>
      <c r="FM29" s="17">
        <v>3.8250000000000002</v>
      </c>
      <c r="FN29" s="17"/>
      <c r="FO29" s="17">
        <v>13.2</v>
      </c>
      <c r="FP29" s="17"/>
      <c r="FQ29" s="17">
        <v>0</v>
      </c>
      <c r="FR29" s="17">
        <v>11.4</v>
      </c>
      <c r="FS29" s="17">
        <v>15.7</v>
      </c>
      <c r="FT29" s="17">
        <v>61.207590000000003</v>
      </c>
    </row>
    <row r="30" spans="1:176" ht="24" customHeight="1" x14ac:dyDescent="0.35">
      <c r="A30" s="16" t="s">
        <v>55</v>
      </c>
      <c r="B30" s="16" t="s">
        <v>825</v>
      </c>
      <c r="C30" s="17"/>
      <c r="D30" s="17"/>
      <c r="E30" s="17">
        <v>647.5</v>
      </c>
      <c r="F30" s="17">
        <v>147</v>
      </c>
      <c r="G30" s="17"/>
      <c r="H30" s="17"/>
      <c r="I30" s="17">
        <v>90.2</v>
      </c>
      <c r="J30" s="17">
        <v>237.8</v>
      </c>
      <c r="K30" s="17"/>
      <c r="L30" s="17"/>
      <c r="M30" s="17">
        <v>108.3</v>
      </c>
      <c r="N30" s="17">
        <v>108.8</v>
      </c>
      <c r="O30" s="17">
        <v>81.400000000000006</v>
      </c>
      <c r="P30" s="17">
        <v>127.3</v>
      </c>
      <c r="Q30" s="17">
        <v>109</v>
      </c>
      <c r="R30" s="17">
        <v>65.400000000000006</v>
      </c>
      <c r="S30" s="17">
        <v>563.79999999999995</v>
      </c>
      <c r="T30" s="17"/>
      <c r="U30" s="17"/>
      <c r="V30" s="17"/>
      <c r="W30" s="17"/>
      <c r="X30" s="17"/>
      <c r="Y30" s="17">
        <v>82.2</v>
      </c>
      <c r="Z30" s="17">
        <v>7.5</v>
      </c>
      <c r="AA30" s="17">
        <v>3.7</v>
      </c>
      <c r="AB30" s="17">
        <v>0</v>
      </c>
      <c r="AC30" s="17">
        <v>0</v>
      </c>
      <c r="AD30" s="17">
        <v>0</v>
      </c>
      <c r="AE30" s="17">
        <v>143.4</v>
      </c>
      <c r="AF30" s="17">
        <v>7.9</v>
      </c>
      <c r="AG30" s="17"/>
      <c r="AH30" s="17"/>
      <c r="AI30" s="17"/>
      <c r="AJ30" s="17">
        <v>82.3</v>
      </c>
      <c r="AK30" s="17">
        <v>221.8</v>
      </c>
      <c r="AL30" s="17"/>
      <c r="AM30" s="17"/>
      <c r="AN30" s="17"/>
      <c r="AO30" s="17">
        <v>6.4</v>
      </c>
      <c r="AP30" s="17">
        <v>375.3</v>
      </c>
      <c r="AQ30" s="17">
        <v>70</v>
      </c>
      <c r="AR30" s="17">
        <v>76</v>
      </c>
      <c r="AS30" s="17">
        <v>42.4</v>
      </c>
      <c r="AT30" s="17">
        <v>18.7</v>
      </c>
      <c r="AU30" s="17">
        <v>19.7</v>
      </c>
      <c r="AV30" s="17">
        <v>49.47</v>
      </c>
      <c r="AW30" s="17"/>
      <c r="AX30" s="17"/>
      <c r="AY30" s="17"/>
      <c r="AZ30" s="17">
        <v>108.4</v>
      </c>
      <c r="BA30" s="17"/>
      <c r="BB30" s="17">
        <v>7.9</v>
      </c>
      <c r="BC30" s="17">
        <v>45</v>
      </c>
      <c r="BD30" s="17">
        <v>44.2</v>
      </c>
      <c r="BE30" s="17">
        <v>3.8</v>
      </c>
      <c r="BF30" s="17">
        <v>36.1</v>
      </c>
      <c r="BG30" s="17">
        <v>84</v>
      </c>
      <c r="BH30" s="17">
        <v>95.3</v>
      </c>
      <c r="BI30" s="17"/>
      <c r="BJ30" s="17"/>
      <c r="BK30" s="17">
        <v>0</v>
      </c>
      <c r="BL30" s="17"/>
      <c r="BM30" s="17"/>
      <c r="BN30" s="17"/>
      <c r="BO30" s="17">
        <v>86.5</v>
      </c>
      <c r="BP30" s="17">
        <v>158.9</v>
      </c>
      <c r="BQ30" s="17"/>
      <c r="BR30" s="17">
        <v>0</v>
      </c>
      <c r="BS30" s="17">
        <v>67.900000000000006</v>
      </c>
      <c r="BT30" s="17"/>
      <c r="BU30" s="17"/>
      <c r="BV30" s="17"/>
      <c r="BW30" s="17"/>
      <c r="BX30" s="17"/>
      <c r="BY30" s="17"/>
      <c r="BZ30" s="17"/>
      <c r="CA30" s="17"/>
      <c r="CB30" s="17">
        <v>4.6100000000000003</v>
      </c>
      <c r="CC30" s="17">
        <v>164.9</v>
      </c>
      <c r="CD30" s="17">
        <v>135</v>
      </c>
      <c r="CE30" s="17">
        <v>63.2</v>
      </c>
      <c r="CF30" s="17">
        <v>78.2</v>
      </c>
      <c r="CG30" s="17">
        <v>30.3</v>
      </c>
      <c r="CH30" s="17"/>
      <c r="CI30" s="17"/>
      <c r="CJ30" s="17"/>
      <c r="CK30" s="17">
        <v>104.6</v>
      </c>
      <c r="CL30" s="17">
        <v>104.8</v>
      </c>
      <c r="CM30" s="17">
        <v>120.6</v>
      </c>
      <c r="CN30" s="17"/>
      <c r="CO30" s="17"/>
      <c r="CP30" s="17"/>
      <c r="CQ30" s="17"/>
      <c r="CR30" s="17"/>
      <c r="CS30" s="17">
        <v>0</v>
      </c>
      <c r="CT30" s="17"/>
      <c r="CU30" s="17">
        <v>1.1000000000000001</v>
      </c>
      <c r="CV30" s="17">
        <v>53.2</v>
      </c>
      <c r="CW30" s="17">
        <v>69.900000000000006</v>
      </c>
      <c r="CX30" s="17">
        <v>13.4</v>
      </c>
      <c r="CY30" s="17"/>
      <c r="CZ30" s="17">
        <v>0.2</v>
      </c>
      <c r="DA30" s="17">
        <v>20</v>
      </c>
      <c r="DB30" s="17">
        <v>10.4</v>
      </c>
      <c r="DC30" s="17">
        <v>5.5</v>
      </c>
      <c r="DD30" s="17">
        <v>1.2</v>
      </c>
      <c r="DE30" s="17">
        <v>1.7</v>
      </c>
      <c r="DF30" s="17">
        <v>4.0999999999999996</v>
      </c>
      <c r="DG30" s="17">
        <v>20.399999999999999</v>
      </c>
      <c r="DH30" s="17">
        <v>20</v>
      </c>
      <c r="DI30" s="17">
        <v>18.899999999999999</v>
      </c>
      <c r="DJ30" s="17">
        <v>3.6</v>
      </c>
      <c r="DK30" s="17">
        <v>9.3000000000000007</v>
      </c>
      <c r="DL30" s="17">
        <v>13.8</v>
      </c>
      <c r="DM30" s="17">
        <v>17</v>
      </c>
      <c r="DN30" s="17">
        <v>14.6</v>
      </c>
      <c r="DO30" s="17">
        <v>70.3</v>
      </c>
      <c r="DP30" s="17">
        <v>4.7</v>
      </c>
      <c r="DQ30" s="17">
        <v>2.4</v>
      </c>
      <c r="DR30" s="17">
        <v>2.4</v>
      </c>
      <c r="DS30" s="17"/>
      <c r="DT30" s="17">
        <v>17.899999999999999</v>
      </c>
      <c r="DU30" s="17">
        <v>0.7</v>
      </c>
      <c r="DV30" s="17">
        <v>20.2</v>
      </c>
      <c r="DW30" s="17">
        <v>3</v>
      </c>
      <c r="DX30" s="17"/>
      <c r="DY30" s="17">
        <v>16.100000000000001</v>
      </c>
      <c r="DZ30" s="17">
        <v>9.5</v>
      </c>
      <c r="EA30" s="17">
        <v>20.2</v>
      </c>
      <c r="EB30" s="17">
        <v>20.3</v>
      </c>
      <c r="EC30" s="17">
        <v>20</v>
      </c>
      <c r="ED30" s="17">
        <v>23.9</v>
      </c>
      <c r="EE30" s="17">
        <v>52.2</v>
      </c>
      <c r="EF30" s="17">
        <v>34.4</v>
      </c>
      <c r="EG30" s="17">
        <v>84.2</v>
      </c>
      <c r="EH30" s="17">
        <v>89.4</v>
      </c>
      <c r="EI30" s="17">
        <v>17.100000000000001</v>
      </c>
      <c r="EJ30" s="17">
        <v>11</v>
      </c>
      <c r="EK30" s="17">
        <v>20.9</v>
      </c>
      <c r="EL30" s="17">
        <v>8.4</v>
      </c>
      <c r="EM30" s="17">
        <v>8.9</v>
      </c>
      <c r="EN30" s="17">
        <v>20.399999999999999</v>
      </c>
      <c r="EO30" s="17">
        <v>20.399999999999999</v>
      </c>
      <c r="EP30" s="17">
        <v>20</v>
      </c>
      <c r="EQ30" s="17">
        <v>11</v>
      </c>
      <c r="ER30" s="17">
        <v>108.25</v>
      </c>
      <c r="ES30" s="17">
        <v>15.7</v>
      </c>
      <c r="ET30" s="17">
        <v>132.4</v>
      </c>
      <c r="EU30" s="17">
        <v>0.6</v>
      </c>
      <c r="EV30" s="17">
        <v>82.6</v>
      </c>
      <c r="EW30" s="17">
        <v>92.4</v>
      </c>
      <c r="EX30" s="17">
        <v>97.3</v>
      </c>
      <c r="EY30" s="17">
        <v>15.6</v>
      </c>
      <c r="EZ30" s="17">
        <v>8.4</v>
      </c>
      <c r="FA30" s="17">
        <v>20</v>
      </c>
      <c r="FB30" s="17"/>
      <c r="FC30" s="17">
        <v>42.42</v>
      </c>
      <c r="FD30" s="17">
        <v>32.4</v>
      </c>
      <c r="FE30" s="17">
        <v>28.8</v>
      </c>
      <c r="FF30" s="17">
        <v>3.4</v>
      </c>
      <c r="FG30" s="17">
        <v>16.600000000000001</v>
      </c>
      <c r="FH30" s="17"/>
      <c r="FI30" s="17"/>
      <c r="FJ30" s="17">
        <v>6662.55</v>
      </c>
      <c r="FK30" s="15"/>
      <c r="FL30" s="17">
        <v>17.08118</v>
      </c>
      <c r="FM30" s="17">
        <v>3.82</v>
      </c>
      <c r="FN30" s="17"/>
      <c r="FO30" s="17">
        <v>13.2</v>
      </c>
      <c r="FP30" s="17"/>
      <c r="FQ30" s="17">
        <v>0</v>
      </c>
      <c r="FR30" s="17">
        <v>11.6</v>
      </c>
      <c r="FS30" s="17">
        <v>15.5</v>
      </c>
      <c r="FT30" s="17">
        <v>61.201180000000001</v>
      </c>
    </row>
    <row r="31" spans="1:176" ht="24" customHeight="1" x14ac:dyDescent="0.35">
      <c r="A31" s="16" t="s">
        <v>55</v>
      </c>
      <c r="B31" s="16" t="s">
        <v>826</v>
      </c>
      <c r="C31" s="17"/>
      <c r="D31" s="17"/>
      <c r="E31" s="17">
        <v>646.9</v>
      </c>
      <c r="F31" s="17">
        <v>147.5</v>
      </c>
      <c r="G31" s="17"/>
      <c r="H31" s="17"/>
      <c r="I31" s="17">
        <v>91.9</v>
      </c>
      <c r="J31" s="17">
        <v>238.2</v>
      </c>
      <c r="K31" s="17"/>
      <c r="L31" s="17"/>
      <c r="M31" s="17">
        <v>153.80000000000001</v>
      </c>
      <c r="N31" s="17">
        <v>151.5</v>
      </c>
      <c r="O31" s="17">
        <v>150.80000000000001</v>
      </c>
      <c r="P31" s="17">
        <v>240.9</v>
      </c>
      <c r="Q31" s="17">
        <v>109.2</v>
      </c>
      <c r="R31" s="17">
        <v>66.3</v>
      </c>
      <c r="S31" s="17">
        <v>520.29999999999995</v>
      </c>
      <c r="T31" s="17"/>
      <c r="U31" s="17"/>
      <c r="V31" s="17"/>
      <c r="W31" s="17"/>
      <c r="X31" s="17"/>
      <c r="Y31" s="17">
        <v>81.3</v>
      </c>
      <c r="Z31" s="17">
        <v>7.5</v>
      </c>
      <c r="AA31" s="17">
        <v>3.6</v>
      </c>
      <c r="AB31" s="17">
        <v>0</v>
      </c>
      <c r="AC31" s="17">
        <v>0</v>
      </c>
      <c r="AD31" s="17">
        <v>0</v>
      </c>
      <c r="AE31" s="17">
        <v>143</v>
      </c>
      <c r="AF31" s="17">
        <v>7.9</v>
      </c>
      <c r="AG31" s="17"/>
      <c r="AH31" s="17"/>
      <c r="AI31" s="17"/>
      <c r="AJ31" s="17">
        <v>82</v>
      </c>
      <c r="AK31" s="17">
        <v>199.3</v>
      </c>
      <c r="AL31" s="17"/>
      <c r="AM31" s="17"/>
      <c r="AN31" s="17"/>
      <c r="AO31" s="17">
        <v>6.5</v>
      </c>
      <c r="AP31" s="17">
        <v>296.3</v>
      </c>
      <c r="AQ31" s="17">
        <v>78.5</v>
      </c>
      <c r="AR31" s="17">
        <v>77.8</v>
      </c>
      <c r="AS31" s="17">
        <v>42.4</v>
      </c>
      <c r="AT31" s="17">
        <v>18.5</v>
      </c>
      <c r="AU31" s="17">
        <v>19.7</v>
      </c>
      <c r="AV31" s="17">
        <v>48.54</v>
      </c>
      <c r="AW31" s="17"/>
      <c r="AX31" s="17"/>
      <c r="AY31" s="17"/>
      <c r="AZ31" s="17">
        <v>108.6</v>
      </c>
      <c r="BA31" s="17"/>
      <c r="BB31" s="17">
        <v>8</v>
      </c>
      <c r="BC31" s="17">
        <v>27.6</v>
      </c>
      <c r="BD31" s="17">
        <v>45.8</v>
      </c>
      <c r="BE31" s="17">
        <v>3.8</v>
      </c>
      <c r="BF31" s="17">
        <v>36.700000000000003</v>
      </c>
      <c r="BG31" s="17">
        <v>83.9</v>
      </c>
      <c r="BH31" s="17">
        <v>95</v>
      </c>
      <c r="BI31" s="17"/>
      <c r="BJ31" s="17"/>
      <c r="BK31" s="17">
        <v>25.1</v>
      </c>
      <c r="BL31" s="17"/>
      <c r="BM31" s="17"/>
      <c r="BN31" s="17"/>
      <c r="BO31" s="17">
        <v>87.2</v>
      </c>
      <c r="BP31" s="17">
        <v>157.5</v>
      </c>
      <c r="BQ31" s="17"/>
      <c r="BR31" s="17">
        <v>0</v>
      </c>
      <c r="BS31" s="17">
        <v>68.900000000000006</v>
      </c>
      <c r="BT31" s="17"/>
      <c r="BU31" s="17"/>
      <c r="BV31" s="17"/>
      <c r="BW31" s="17"/>
      <c r="BX31" s="17"/>
      <c r="BY31" s="17"/>
      <c r="BZ31" s="17"/>
      <c r="CA31" s="17"/>
      <c r="CB31" s="17">
        <v>4.63</v>
      </c>
      <c r="CC31" s="17">
        <v>108.1</v>
      </c>
      <c r="CD31" s="17">
        <v>135.19999999999999</v>
      </c>
      <c r="CE31" s="17">
        <v>63.4</v>
      </c>
      <c r="CF31" s="17">
        <v>78.2</v>
      </c>
      <c r="CG31" s="17">
        <v>30.2</v>
      </c>
      <c r="CH31" s="17"/>
      <c r="CI31" s="17"/>
      <c r="CJ31" s="17"/>
      <c r="CK31" s="17">
        <v>102.5</v>
      </c>
      <c r="CL31" s="17">
        <v>103.2</v>
      </c>
      <c r="CM31" s="17">
        <v>118.8</v>
      </c>
      <c r="CN31" s="17"/>
      <c r="CO31" s="17"/>
      <c r="CP31" s="17"/>
      <c r="CQ31" s="17"/>
      <c r="CR31" s="17"/>
      <c r="CS31" s="17">
        <v>0</v>
      </c>
      <c r="CT31" s="17"/>
      <c r="CU31" s="17">
        <v>1.2</v>
      </c>
      <c r="CV31" s="17">
        <v>76.8</v>
      </c>
      <c r="CW31" s="17">
        <v>75.5</v>
      </c>
      <c r="CX31" s="17">
        <v>11.1</v>
      </c>
      <c r="CY31" s="17"/>
      <c r="CZ31" s="17">
        <v>0.3</v>
      </c>
      <c r="DA31" s="17">
        <v>20</v>
      </c>
      <c r="DB31" s="17">
        <v>10.4</v>
      </c>
      <c r="DC31" s="17">
        <v>5.4</v>
      </c>
      <c r="DD31" s="17">
        <v>1.2</v>
      </c>
      <c r="DE31" s="17">
        <v>1.8</v>
      </c>
      <c r="DF31" s="17">
        <v>4.0999999999999996</v>
      </c>
      <c r="DG31" s="17">
        <v>20.100000000000001</v>
      </c>
      <c r="DH31" s="17">
        <v>20</v>
      </c>
      <c r="DI31" s="17">
        <v>18.899999999999999</v>
      </c>
      <c r="DJ31" s="17">
        <v>3.6</v>
      </c>
      <c r="DK31" s="17">
        <v>9.3000000000000007</v>
      </c>
      <c r="DL31" s="17">
        <v>13.8</v>
      </c>
      <c r="DM31" s="17">
        <v>16.899999999999999</v>
      </c>
      <c r="DN31" s="17">
        <v>17.100000000000001</v>
      </c>
      <c r="DO31" s="17">
        <v>68.900000000000006</v>
      </c>
      <c r="DP31" s="17">
        <v>4.7</v>
      </c>
      <c r="DQ31" s="17">
        <v>2.4</v>
      </c>
      <c r="DR31" s="17">
        <v>2.4</v>
      </c>
      <c r="DS31" s="17"/>
      <c r="DT31" s="17">
        <v>17.8</v>
      </c>
      <c r="DU31" s="17">
        <v>2.4</v>
      </c>
      <c r="DV31" s="17">
        <v>20.100000000000001</v>
      </c>
      <c r="DW31" s="17">
        <v>3</v>
      </c>
      <c r="DX31" s="17"/>
      <c r="DY31" s="17">
        <v>16.100000000000001</v>
      </c>
      <c r="DZ31" s="17">
        <v>9.6999999999999993</v>
      </c>
      <c r="EA31" s="17">
        <v>20.2</v>
      </c>
      <c r="EB31" s="17">
        <v>20.3</v>
      </c>
      <c r="EC31" s="17">
        <v>20</v>
      </c>
      <c r="ED31" s="17">
        <v>21.2</v>
      </c>
      <c r="EE31" s="17">
        <v>61.3</v>
      </c>
      <c r="EF31" s="17">
        <v>34.6</v>
      </c>
      <c r="EG31" s="17">
        <v>84</v>
      </c>
      <c r="EH31" s="17">
        <v>89.8</v>
      </c>
      <c r="EI31" s="17">
        <v>16.2</v>
      </c>
      <c r="EJ31" s="17">
        <v>10.5</v>
      </c>
      <c r="EK31" s="17">
        <v>20.9</v>
      </c>
      <c r="EL31" s="17">
        <v>8.3000000000000007</v>
      </c>
      <c r="EM31" s="17">
        <v>8.8000000000000007</v>
      </c>
      <c r="EN31" s="17">
        <v>20.399999999999999</v>
      </c>
      <c r="EO31" s="17">
        <v>20.399999999999999</v>
      </c>
      <c r="EP31" s="17">
        <v>20</v>
      </c>
      <c r="EQ31" s="17">
        <v>8.5</v>
      </c>
      <c r="ER31" s="17">
        <v>109.84</v>
      </c>
      <c r="ES31" s="17">
        <v>17</v>
      </c>
      <c r="ET31" s="17">
        <v>133.4</v>
      </c>
      <c r="EU31" s="17">
        <v>0.6</v>
      </c>
      <c r="EV31" s="17">
        <v>71.400000000000006</v>
      </c>
      <c r="EW31" s="17">
        <v>81.3</v>
      </c>
      <c r="EX31" s="17">
        <v>97.8</v>
      </c>
      <c r="EY31" s="17">
        <v>16.8</v>
      </c>
      <c r="EZ31" s="17">
        <v>8.4</v>
      </c>
      <c r="FA31" s="17">
        <v>20</v>
      </c>
      <c r="FB31" s="17"/>
      <c r="FC31" s="17">
        <v>42.68</v>
      </c>
      <c r="FD31" s="17">
        <v>32.090000000000003</v>
      </c>
      <c r="FE31" s="17">
        <v>28.8</v>
      </c>
      <c r="FF31" s="17">
        <v>3.4</v>
      </c>
      <c r="FG31" s="17">
        <v>16.5</v>
      </c>
      <c r="FH31" s="17"/>
      <c r="FI31" s="17"/>
      <c r="FJ31" s="17">
        <v>6762.88</v>
      </c>
      <c r="FK31" s="15"/>
      <c r="FL31" s="17">
        <v>17.07742</v>
      </c>
      <c r="FM31" s="17">
        <v>3.8180000000000001</v>
      </c>
      <c r="FN31" s="17"/>
      <c r="FO31" s="17">
        <v>13.2</v>
      </c>
      <c r="FP31" s="17"/>
      <c r="FQ31" s="17">
        <v>0</v>
      </c>
      <c r="FR31" s="17">
        <v>11.7</v>
      </c>
      <c r="FS31" s="17">
        <v>15.8</v>
      </c>
      <c r="FT31" s="17">
        <v>61.595419999999997</v>
      </c>
    </row>
    <row r="32" spans="1:176" ht="24" customHeight="1" x14ac:dyDescent="0.35">
      <c r="A32" s="16" t="s">
        <v>55</v>
      </c>
      <c r="B32" s="16" t="s">
        <v>827</v>
      </c>
      <c r="C32" s="17"/>
      <c r="D32" s="17"/>
      <c r="E32" s="17">
        <v>596.5</v>
      </c>
      <c r="F32" s="17">
        <v>198</v>
      </c>
      <c r="G32" s="17"/>
      <c r="H32" s="17"/>
      <c r="I32" s="17">
        <v>88.8</v>
      </c>
      <c r="J32" s="17">
        <v>234.7</v>
      </c>
      <c r="K32" s="17"/>
      <c r="L32" s="17"/>
      <c r="M32" s="17">
        <v>152.19999999999999</v>
      </c>
      <c r="N32" s="17">
        <v>152</v>
      </c>
      <c r="O32" s="17">
        <v>152</v>
      </c>
      <c r="P32" s="17">
        <v>245.6</v>
      </c>
      <c r="Q32" s="17">
        <v>109.4</v>
      </c>
      <c r="R32" s="17">
        <v>66.5</v>
      </c>
      <c r="S32" s="17">
        <v>531.1</v>
      </c>
      <c r="T32" s="17"/>
      <c r="U32" s="17"/>
      <c r="V32" s="17"/>
      <c r="W32" s="17"/>
      <c r="X32" s="17"/>
      <c r="Y32" s="17">
        <v>80.5</v>
      </c>
      <c r="Z32" s="17">
        <v>7.1</v>
      </c>
      <c r="AA32" s="17">
        <v>3.3</v>
      </c>
      <c r="AB32" s="17">
        <v>0</v>
      </c>
      <c r="AC32" s="17">
        <v>0</v>
      </c>
      <c r="AD32" s="17">
        <v>0</v>
      </c>
      <c r="AE32" s="17">
        <v>142.80000000000001</v>
      </c>
      <c r="AF32" s="17">
        <v>7.9</v>
      </c>
      <c r="AG32" s="17"/>
      <c r="AH32" s="17"/>
      <c r="AI32" s="17"/>
      <c r="AJ32" s="17">
        <v>80.599999999999994</v>
      </c>
      <c r="AK32" s="17">
        <v>168.6</v>
      </c>
      <c r="AL32" s="17"/>
      <c r="AM32" s="17"/>
      <c r="AN32" s="17"/>
      <c r="AO32" s="17">
        <v>6.5</v>
      </c>
      <c r="AP32" s="17">
        <v>296.8</v>
      </c>
      <c r="AQ32" s="17">
        <v>81.900000000000006</v>
      </c>
      <c r="AR32" s="17">
        <v>74.5</v>
      </c>
      <c r="AS32" s="17">
        <v>42.3</v>
      </c>
      <c r="AT32" s="17">
        <v>18.7</v>
      </c>
      <c r="AU32" s="17">
        <v>19.7</v>
      </c>
      <c r="AV32" s="17">
        <v>49.47</v>
      </c>
      <c r="AW32" s="17"/>
      <c r="AX32" s="17"/>
      <c r="AY32" s="17"/>
      <c r="AZ32" s="17">
        <v>107.7</v>
      </c>
      <c r="BA32" s="17"/>
      <c r="BB32" s="17">
        <v>8</v>
      </c>
      <c r="BC32" s="17">
        <v>28.8</v>
      </c>
      <c r="BD32" s="17">
        <v>0</v>
      </c>
      <c r="BE32" s="17">
        <v>3.8</v>
      </c>
      <c r="BF32" s="17">
        <v>35.1</v>
      </c>
      <c r="BG32" s="17">
        <v>82.7</v>
      </c>
      <c r="BH32" s="17">
        <v>94.2</v>
      </c>
      <c r="BI32" s="17"/>
      <c r="BJ32" s="17"/>
      <c r="BK32" s="17">
        <v>25.1</v>
      </c>
      <c r="BL32" s="17"/>
      <c r="BM32" s="17"/>
      <c r="BN32" s="17"/>
      <c r="BO32" s="17">
        <v>85.4</v>
      </c>
      <c r="BP32" s="17">
        <v>158.69999999999999</v>
      </c>
      <c r="BQ32" s="17"/>
      <c r="BR32" s="17">
        <v>0</v>
      </c>
      <c r="BS32" s="17">
        <v>68.400000000000006</v>
      </c>
      <c r="BT32" s="17"/>
      <c r="BU32" s="17"/>
      <c r="BV32" s="17"/>
      <c r="BW32" s="17"/>
      <c r="BX32" s="17"/>
      <c r="BY32" s="17"/>
      <c r="BZ32" s="17"/>
      <c r="CA32" s="17"/>
      <c r="CB32" s="17">
        <v>4.63</v>
      </c>
      <c r="CC32" s="17">
        <v>100.9</v>
      </c>
      <c r="CD32" s="17">
        <v>132</v>
      </c>
      <c r="CE32" s="17">
        <v>62</v>
      </c>
      <c r="CF32" s="17">
        <v>77.5</v>
      </c>
      <c r="CG32" s="17">
        <v>29.7</v>
      </c>
      <c r="CH32" s="17"/>
      <c r="CI32" s="17"/>
      <c r="CJ32" s="17"/>
      <c r="CK32" s="17">
        <v>103.8</v>
      </c>
      <c r="CL32" s="17">
        <v>104.5</v>
      </c>
      <c r="CM32" s="17">
        <v>120.1</v>
      </c>
      <c r="CN32" s="17"/>
      <c r="CO32" s="17"/>
      <c r="CP32" s="17"/>
      <c r="CQ32" s="17"/>
      <c r="CR32" s="17"/>
      <c r="CS32" s="17">
        <v>0</v>
      </c>
      <c r="CT32" s="17"/>
      <c r="CU32" s="17">
        <v>1.3</v>
      </c>
      <c r="CV32" s="17">
        <v>93.7</v>
      </c>
      <c r="CW32" s="17">
        <v>76.099999999999994</v>
      </c>
      <c r="CX32" s="17">
        <v>11.4</v>
      </c>
      <c r="CY32" s="17"/>
      <c r="CZ32" s="17">
        <v>0.3</v>
      </c>
      <c r="DA32" s="17">
        <v>20</v>
      </c>
      <c r="DB32" s="17">
        <v>10.4</v>
      </c>
      <c r="DC32" s="17">
        <v>5.6</v>
      </c>
      <c r="DD32" s="17">
        <v>1.2</v>
      </c>
      <c r="DE32" s="17">
        <v>1.7</v>
      </c>
      <c r="DF32" s="17">
        <v>4.0999999999999996</v>
      </c>
      <c r="DG32" s="17">
        <v>19.899999999999999</v>
      </c>
      <c r="DH32" s="17">
        <v>20</v>
      </c>
      <c r="DI32" s="17">
        <v>18.899999999999999</v>
      </c>
      <c r="DJ32" s="17">
        <v>3.6</v>
      </c>
      <c r="DK32" s="17">
        <v>9.3000000000000007</v>
      </c>
      <c r="DL32" s="17">
        <v>13.8</v>
      </c>
      <c r="DM32" s="17">
        <v>17</v>
      </c>
      <c r="DN32" s="17">
        <v>24.2</v>
      </c>
      <c r="DO32" s="17">
        <v>78.3</v>
      </c>
      <c r="DP32" s="17">
        <v>4.7</v>
      </c>
      <c r="DQ32" s="17">
        <v>2.4</v>
      </c>
      <c r="DR32" s="17">
        <v>2.4</v>
      </c>
      <c r="DS32" s="17"/>
      <c r="DT32" s="17">
        <v>17.8</v>
      </c>
      <c r="DU32" s="17">
        <v>2.4</v>
      </c>
      <c r="DV32" s="17">
        <v>20.2</v>
      </c>
      <c r="DW32" s="17">
        <v>3</v>
      </c>
      <c r="DX32" s="17"/>
      <c r="DY32" s="17">
        <v>16.100000000000001</v>
      </c>
      <c r="DZ32" s="17">
        <v>9.6999999999999993</v>
      </c>
      <c r="EA32" s="17">
        <v>20.2</v>
      </c>
      <c r="EB32" s="17">
        <v>20.2</v>
      </c>
      <c r="EC32" s="17">
        <v>20</v>
      </c>
      <c r="ED32" s="17">
        <v>18.8</v>
      </c>
      <c r="EE32" s="17">
        <v>78.8</v>
      </c>
      <c r="EF32" s="17">
        <v>34.799999999999997</v>
      </c>
      <c r="EG32" s="17">
        <v>84.8</v>
      </c>
      <c r="EH32" s="17">
        <v>89.1</v>
      </c>
      <c r="EI32" s="17">
        <v>15.7</v>
      </c>
      <c r="EJ32" s="17">
        <v>11.4</v>
      </c>
      <c r="EK32" s="17">
        <v>20.9</v>
      </c>
      <c r="EL32" s="17">
        <v>8.3000000000000007</v>
      </c>
      <c r="EM32" s="17">
        <v>8.8000000000000007</v>
      </c>
      <c r="EN32" s="17">
        <v>20.399999999999999</v>
      </c>
      <c r="EO32" s="17">
        <v>20.399999999999999</v>
      </c>
      <c r="EP32" s="17">
        <v>20</v>
      </c>
      <c r="EQ32" s="17">
        <v>9.6</v>
      </c>
      <c r="ER32" s="17">
        <v>110.57</v>
      </c>
      <c r="ES32" s="17">
        <v>18.2</v>
      </c>
      <c r="ET32" s="17">
        <v>133.80000000000001</v>
      </c>
      <c r="EU32" s="17">
        <v>0.6</v>
      </c>
      <c r="EV32" s="17">
        <v>66.400000000000006</v>
      </c>
      <c r="EW32" s="17">
        <v>72.3</v>
      </c>
      <c r="EX32" s="17">
        <v>98.4</v>
      </c>
      <c r="EY32" s="17">
        <v>17.7</v>
      </c>
      <c r="EZ32" s="17">
        <v>8.4</v>
      </c>
      <c r="FA32" s="17">
        <v>20</v>
      </c>
      <c r="FB32" s="17"/>
      <c r="FC32" s="17">
        <v>42.34</v>
      </c>
      <c r="FD32" s="17">
        <v>31.9</v>
      </c>
      <c r="FE32" s="17">
        <v>28.5</v>
      </c>
      <c r="FF32" s="17">
        <v>3.4</v>
      </c>
      <c r="FG32" s="17">
        <v>0</v>
      </c>
      <c r="FH32" s="17"/>
      <c r="FI32" s="17"/>
      <c r="FJ32" s="17">
        <v>6704.71</v>
      </c>
      <c r="FK32" s="15"/>
      <c r="FL32" s="17">
        <v>15.71467</v>
      </c>
      <c r="FM32" s="17">
        <v>3.7850000000000001</v>
      </c>
      <c r="FN32" s="17"/>
      <c r="FO32" s="17">
        <v>13.2</v>
      </c>
      <c r="FP32" s="17"/>
      <c r="FQ32" s="17">
        <v>0</v>
      </c>
      <c r="FR32" s="17">
        <v>11.9</v>
      </c>
      <c r="FS32" s="17">
        <v>15.8</v>
      </c>
      <c r="FT32" s="17">
        <v>60.39967</v>
      </c>
    </row>
    <row r="33" spans="1:176" ht="24" customHeight="1" x14ac:dyDescent="0.35">
      <c r="A33" s="16" t="s">
        <v>55</v>
      </c>
      <c r="B33" s="16" t="s">
        <v>828</v>
      </c>
      <c r="C33" s="17"/>
      <c r="D33" s="17"/>
      <c r="E33" s="17">
        <v>600.6</v>
      </c>
      <c r="F33" s="17">
        <v>198.7</v>
      </c>
      <c r="G33" s="17"/>
      <c r="H33" s="17"/>
      <c r="I33" s="17">
        <v>91.2</v>
      </c>
      <c r="J33" s="17">
        <v>237.9</v>
      </c>
      <c r="K33" s="17"/>
      <c r="L33" s="17"/>
      <c r="M33" s="17">
        <v>151.9</v>
      </c>
      <c r="N33" s="17">
        <v>151</v>
      </c>
      <c r="O33" s="17">
        <v>151.6</v>
      </c>
      <c r="P33" s="17">
        <v>246</v>
      </c>
      <c r="Q33" s="17">
        <v>108.7</v>
      </c>
      <c r="R33" s="17">
        <v>66</v>
      </c>
      <c r="S33" s="17">
        <v>556.1</v>
      </c>
      <c r="T33" s="17"/>
      <c r="U33" s="17"/>
      <c r="V33" s="17"/>
      <c r="W33" s="17"/>
      <c r="X33" s="17"/>
      <c r="Y33" s="17">
        <v>84.4</v>
      </c>
      <c r="Z33" s="17">
        <v>7.9</v>
      </c>
      <c r="AA33" s="17">
        <v>3.4</v>
      </c>
      <c r="AB33" s="17">
        <v>0</v>
      </c>
      <c r="AC33" s="17">
        <v>0</v>
      </c>
      <c r="AD33" s="17">
        <v>0</v>
      </c>
      <c r="AE33" s="17">
        <v>143.19999999999999</v>
      </c>
      <c r="AF33" s="17">
        <v>7.9</v>
      </c>
      <c r="AG33" s="17"/>
      <c r="AH33" s="17"/>
      <c r="AI33" s="17"/>
      <c r="AJ33" s="17">
        <v>83.1</v>
      </c>
      <c r="AK33" s="17">
        <v>168.3</v>
      </c>
      <c r="AL33" s="17"/>
      <c r="AM33" s="17"/>
      <c r="AN33" s="17"/>
      <c r="AO33" s="17">
        <v>6.5</v>
      </c>
      <c r="AP33" s="17">
        <v>310.60000000000002</v>
      </c>
      <c r="AQ33" s="17">
        <v>81.900000000000006</v>
      </c>
      <c r="AR33" s="17">
        <v>76.2</v>
      </c>
      <c r="AS33" s="17">
        <v>42.3</v>
      </c>
      <c r="AT33" s="17">
        <v>18.5</v>
      </c>
      <c r="AU33" s="17">
        <v>19.7</v>
      </c>
      <c r="AV33" s="17">
        <v>4.88</v>
      </c>
      <c r="AW33" s="17"/>
      <c r="AX33" s="17"/>
      <c r="AY33" s="17"/>
      <c r="AZ33" s="17">
        <v>109</v>
      </c>
      <c r="BA33" s="17"/>
      <c r="BB33" s="17">
        <v>7.9</v>
      </c>
      <c r="BC33" s="17">
        <v>31.6</v>
      </c>
      <c r="BD33" s="17">
        <v>0</v>
      </c>
      <c r="BE33" s="17">
        <v>3.8</v>
      </c>
      <c r="BF33" s="17">
        <v>36.6</v>
      </c>
      <c r="BG33" s="17">
        <v>84.9</v>
      </c>
      <c r="BH33" s="17">
        <v>95.8</v>
      </c>
      <c r="BI33" s="17"/>
      <c r="BJ33" s="17"/>
      <c r="BK33" s="17">
        <v>24.5</v>
      </c>
      <c r="BL33" s="17"/>
      <c r="BM33" s="17"/>
      <c r="BN33" s="17"/>
      <c r="BO33" s="17">
        <v>86.6</v>
      </c>
      <c r="BP33" s="17">
        <v>157.19999999999999</v>
      </c>
      <c r="BQ33" s="17"/>
      <c r="BR33" s="17">
        <v>0</v>
      </c>
      <c r="BS33" s="17">
        <v>71</v>
      </c>
      <c r="BT33" s="17"/>
      <c r="BU33" s="17"/>
      <c r="BV33" s="17"/>
      <c r="BW33" s="17"/>
      <c r="BX33" s="17"/>
      <c r="BY33" s="17"/>
      <c r="BZ33" s="17"/>
      <c r="CA33" s="17"/>
      <c r="CB33" s="17">
        <v>4.6399999999999997</v>
      </c>
      <c r="CC33" s="17">
        <v>113.8</v>
      </c>
      <c r="CD33" s="17">
        <v>136.4</v>
      </c>
      <c r="CE33" s="17">
        <v>64.5</v>
      </c>
      <c r="CF33" s="17">
        <v>78.3</v>
      </c>
      <c r="CG33" s="17">
        <v>30.4</v>
      </c>
      <c r="CH33" s="17"/>
      <c r="CI33" s="17"/>
      <c r="CJ33" s="17"/>
      <c r="CK33" s="17">
        <v>102.8</v>
      </c>
      <c r="CL33" s="17">
        <v>102.7</v>
      </c>
      <c r="CM33" s="17">
        <v>119</v>
      </c>
      <c r="CN33" s="17"/>
      <c r="CO33" s="17"/>
      <c r="CP33" s="17"/>
      <c r="CQ33" s="17"/>
      <c r="CR33" s="17"/>
      <c r="CS33" s="17">
        <v>0</v>
      </c>
      <c r="CT33" s="17"/>
      <c r="CU33" s="17">
        <v>1.3</v>
      </c>
      <c r="CV33" s="17">
        <v>98.1</v>
      </c>
      <c r="CW33" s="17">
        <v>76.900000000000006</v>
      </c>
      <c r="CX33" s="17">
        <v>12</v>
      </c>
      <c r="CY33" s="17"/>
      <c r="CZ33" s="17">
        <v>0.2</v>
      </c>
      <c r="DA33" s="17">
        <v>20</v>
      </c>
      <c r="DB33" s="17">
        <v>10.4</v>
      </c>
      <c r="DC33" s="17">
        <v>5.4</v>
      </c>
      <c r="DD33" s="17">
        <v>1.2</v>
      </c>
      <c r="DE33" s="17">
        <v>1.7</v>
      </c>
      <c r="DF33" s="17">
        <v>4.0999999999999996</v>
      </c>
      <c r="DG33" s="17">
        <v>20.399999999999999</v>
      </c>
      <c r="DH33" s="17">
        <v>20</v>
      </c>
      <c r="DI33" s="17">
        <v>18.7</v>
      </c>
      <c r="DJ33" s="17">
        <v>3.6</v>
      </c>
      <c r="DK33" s="17">
        <v>9.3000000000000007</v>
      </c>
      <c r="DL33" s="17">
        <v>13.9</v>
      </c>
      <c r="DM33" s="17">
        <v>17</v>
      </c>
      <c r="DN33" s="17">
        <v>28.9</v>
      </c>
      <c r="DO33" s="17">
        <v>77.400000000000006</v>
      </c>
      <c r="DP33" s="17">
        <v>4.5999999999999996</v>
      </c>
      <c r="DQ33" s="17">
        <v>2.4</v>
      </c>
      <c r="DR33" s="17">
        <v>2.4</v>
      </c>
      <c r="DS33" s="17"/>
      <c r="DT33" s="17">
        <v>17.8</v>
      </c>
      <c r="DU33" s="17">
        <v>2.6</v>
      </c>
      <c r="DV33" s="17">
        <v>20.2</v>
      </c>
      <c r="DW33" s="17">
        <v>3</v>
      </c>
      <c r="DX33" s="17"/>
      <c r="DY33" s="17">
        <v>16.100000000000001</v>
      </c>
      <c r="DZ33" s="17">
        <v>9.6999999999999993</v>
      </c>
      <c r="EA33" s="17">
        <v>20.2</v>
      </c>
      <c r="EB33" s="17">
        <v>20.3</v>
      </c>
      <c r="EC33" s="17">
        <v>20</v>
      </c>
      <c r="ED33" s="17">
        <v>17.399999999999999</v>
      </c>
      <c r="EE33" s="17">
        <v>79.8</v>
      </c>
      <c r="EF33" s="17">
        <v>34.5</v>
      </c>
      <c r="EG33" s="17">
        <v>86</v>
      </c>
      <c r="EH33" s="17">
        <v>88.9</v>
      </c>
      <c r="EI33" s="17">
        <v>15.5</v>
      </c>
      <c r="EJ33" s="17">
        <v>11.2</v>
      </c>
      <c r="EK33" s="17">
        <v>20.9</v>
      </c>
      <c r="EL33" s="17">
        <v>8.3000000000000007</v>
      </c>
      <c r="EM33" s="17">
        <v>8.8000000000000007</v>
      </c>
      <c r="EN33" s="17">
        <v>20.399999999999999</v>
      </c>
      <c r="EO33" s="17">
        <v>20.399999999999999</v>
      </c>
      <c r="EP33" s="17">
        <v>20</v>
      </c>
      <c r="EQ33" s="17">
        <v>9.4</v>
      </c>
      <c r="ER33" s="17">
        <v>111.36</v>
      </c>
      <c r="ES33" s="17">
        <v>18.600000000000001</v>
      </c>
      <c r="ET33" s="17">
        <v>134.80000000000001</v>
      </c>
      <c r="EU33" s="17">
        <v>0.6</v>
      </c>
      <c r="EV33" s="17">
        <v>73.8</v>
      </c>
      <c r="EW33" s="17">
        <v>70.2</v>
      </c>
      <c r="EX33" s="17">
        <v>98.9</v>
      </c>
      <c r="EY33" s="17">
        <v>18.2</v>
      </c>
      <c r="EZ33" s="17">
        <v>8.4</v>
      </c>
      <c r="FA33" s="17">
        <v>20</v>
      </c>
      <c r="FB33" s="17"/>
      <c r="FC33" s="17">
        <v>42.62</v>
      </c>
      <c r="FD33" s="17">
        <v>32.01</v>
      </c>
      <c r="FE33" s="17">
        <v>28.4</v>
      </c>
      <c r="FF33" s="17">
        <v>3.3</v>
      </c>
      <c r="FG33" s="17">
        <v>0</v>
      </c>
      <c r="FH33" s="17"/>
      <c r="FI33" s="17"/>
      <c r="FJ33" s="17">
        <v>6762.41</v>
      </c>
      <c r="FK33" s="15"/>
      <c r="FL33" s="17">
        <v>16.263190000000002</v>
      </c>
      <c r="FM33" s="17">
        <v>3.7970000000000002</v>
      </c>
      <c r="FN33" s="17"/>
      <c r="FO33" s="17">
        <v>13.2</v>
      </c>
      <c r="FP33" s="17"/>
      <c r="FQ33" s="17">
        <v>0</v>
      </c>
      <c r="FR33" s="17">
        <v>11.7</v>
      </c>
      <c r="FS33" s="17">
        <v>15.6</v>
      </c>
      <c r="FT33" s="17">
        <v>60.560189999999999</v>
      </c>
    </row>
    <row r="34" spans="1:176" ht="24" customHeight="1" x14ac:dyDescent="0.35">
      <c r="A34" s="18" t="s">
        <v>55</v>
      </c>
      <c r="B34" s="18" t="s">
        <v>829</v>
      </c>
      <c r="C34" s="19"/>
      <c r="D34" s="19"/>
      <c r="E34" s="19">
        <v>598.20000000000005</v>
      </c>
      <c r="F34" s="19">
        <v>198.4</v>
      </c>
      <c r="G34" s="19"/>
      <c r="H34" s="19"/>
      <c r="I34" s="19">
        <v>90.2</v>
      </c>
      <c r="J34" s="19">
        <v>236.3</v>
      </c>
      <c r="K34" s="19"/>
      <c r="L34" s="19"/>
      <c r="M34" s="19">
        <v>105.4</v>
      </c>
      <c r="N34" s="19">
        <v>105.8</v>
      </c>
      <c r="O34" s="19">
        <v>105.8</v>
      </c>
      <c r="P34" s="19">
        <v>216.4</v>
      </c>
      <c r="Q34" s="19">
        <v>109.7</v>
      </c>
      <c r="R34" s="19">
        <v>66.5</v>
      </c>
      <c r="S34" s="19">
        <v>547.9</v>
      </c>
      <c r="T34" s="19"/>
      <c r="U34" s="19"/>
      <c r="V34" s="19"/>
      <c r="W34" s="19"/>
      <c r="X34" s="19"/>
      <c r="Y34" s="19">
        <v>82.2</v>
      </c>
      <c r="Z34" s="19">
        <v>7.5</v>
      </c>
      <c r="AA34" s="19">
        <v>3.4</v>
      </c>
      <c r="AB34" s="19">
        <v>0</v>
      </c>
      <c r="AC34" s="19">
        <v>0</v>
      </c>
      <c r="AD34" s="19">
        <v>0</v>
      </c>
      <c r="AE34" s="19">
        <v>143.69999999999999</v>
      </c>
      <c r="AF34" s="19">
        <v>7.9</v>
      </c>
      <c r="AG34" s="19"/>
      <c r="AH34" s="19"/>
      <c r="AI34" s="19"/>
      <c r="AJ34" s="19">
        <v>82.1</v>
      </c>
      <c r="AK34" s="19">
        <v>202.1</v>
      </c>
      <c r="AL34" s="19"/>
      <c r="AM34" s="19"/>
      <c r="AN34" s="19"/>
      <c r="AO34" s="19">
        <v>6.5</v>
      </c>
      <c r="AP34" s="19">
        <v>345.4</v>
      </c>
      <c r="AQ34" s="19">
        <v>81.900000000000006</v>
      </c>
      <c r="AR34" s="19">
        <v>150.6</v>
      </c>
      <c r="AS34" s="19">
        <v>42.3</v>
      </c>
      <c r="AT34" s="19">
        <v>18.7</v>
      </c>
      <c r="AU34" s="19">
        <v>19.7</v>
      </c>
      <c r="AV34" s="19">
        <v>49.01</v>
      </c>
      <c r="AW34" s="19"/>
      <c r="AX34" s="19"/>
      <c r="AY34" s="19"/>
      <c r="AZ34" s="19">
        <v>109</v>
      </c>
      <c r="BA34" s="19"/>
      <c r="BB34" s="19">
        <v>7.6</v>
      </c>
      <c r="BC34" s="19">
        <v>45</v>
      </c>
      <c r="BD34" s="19">
        <v>0</v>
      </c>
      <c r="BE34" s="19">
        <v>3.8</v>
      </c>
      <c r="BF34" s="19">
        <v>35.9</v>
      </c>
      <c r="BG34" s="19">
        <v>83.8</v>
      </c>
      <c r="BH34" s="19">
        <v>95</v>
      </c>
      <c r="BI34" s="19"/>
      <c r="BJ34" s="19"/>
      <c r="BK34" s="19">
        <v>24.8</v>
      </c>
      <c r="BL34" s="19"/>
      <c r="BM34" s="19"/>
      <c r="BN34" s="19"/>
      <c r="BO34" s="19">
        <v>86.4</v>
      </c>
      <c r="BP34" s="19">
        <v>158.80000000000001</v>
      </c>
      <c r="BQ34" s="19"/>
      <c r="BR34" s="19">
        <v>0</v>
      </c>
      <c r="BS34" s="19">
        <v>69.7</v>
      </c>
      <c r="BT34" s="19"/>
      <c r="BU34" s="19"/>
      <c r="BV34" s="19"/>
      <c r="BW34" s="19"/>
      <c r="BX34" s="19"/>
      <c r="BY34" s="19"/>
      <c r="BZ34" s="19"/>
      <c r="CA34" s="19"/>
      <c r="CB34" s="19">
        <v>4.6399999999999997</v>
      </c>
      <c r="CC34" s="19">
        <v>149.30000000000001</v>
      </c>
      <c r="CD34" s="19">
        <v>134.5</v>
      </c>
      <c r="CE34" s="19">
        <v>63.9</v>
      </c>
      <c r="CF34" s="19">
        <v>78.3</v>
      </c>
      <c r="CG34" s="19">
        <v>30.1</v>
      </c>
      <c r="CH34" s="19"/>
      <c r="CI34" s="19"/>
      <c r="CJ34" s="19"/>
      <c r="CK34" s="19">
        <v>103.6</v>
      </c>
      <c r="CL34" s="19">
        <v>103.4</v>
      </c>
      <c r="CM34" s="19">
        <v>120.6</v>
      </c>
      <c r="CN34" s="19"/>
      <c r="CO34" s="19"/>
      <c r="CP34" s="19"/>
      <c r="CQ34" s="19"/>
      <c r="CR34" s="19"/>
      <c r="CS34" s="19">
        <v>0</v>
      </c>
      <c r="CT34" s="19"/>
      <c r="CU34" s="19">
        <v>1.3</v>
      </c>
      <c r="CV34" s="19">
        <v>100.2</v>
      </c>
      <c r="CW34" s="19">
        <v>77.2</v>
      </c>
      <c r="CX34" s="19">
        <v>13.6</v>
      </c>
      <c r="CY34" s="19"/>
      <c r="CZ34" s="19">
        <v>0.2</v>
      </c>
      <c r="DA34" s="19">
        <v>20</v>
      </c>
      <c r="DB34" s="19">
        <v>10.4</v>
      </c>
      <c r="DC34" s="19">
        <v>5.5</v>
      </c>
      <c r="DD34" s="19">
        <v>1.2</v>
      </c>
      <c r="DE34" s="19">
        <v>1.7</v>
      </c>
      <c r="DF34" s="19">
        <v>4.0999999999999996</v>
      </c>
      <c r="DG34" s="19">
        <v>20</v>
      </c>
      <c r="DH34" s="19">
        <v>20</v>
      </c>
      <c r="DI34" s="19">
        <v>18.5</v>
      </c>
      <c r="DJ34" s="19">
        <v>3.6</v>
      </c>
      <c r="DK34" s="19">
        <v>9.3000000000000007</v>
      </c>
      <c r="DL34" s="19">
        <v>14.1</v>
      </c>
      <c r="DM34" s="19">
        <v>17.3</v>
      </c>
      <c r="DN34" s="19">
        <v>26.2</v>
      </c>
      <c r="DO34" s="19">
        <v>76.400000000000006</v>
      </c>
      <c r="DP34" s="19">
        <v>4.5</v>
      </c>
      <c r="DQ34" s="19">
        <v>2.4</v>
      </c>
      <c r="DR34" s="19">
        <v>2.4</v>
      </c>
      <c r="DS34" s="19"/>
      <c r="DT34" s="19">
        <v>17.600000000000001</v>
      </c>
      <c r="DU34" s="19">
        <v>2.5</v>
      </c>
      <c r="DV34" s="19">
        <v>20</v>
      </c>
      <c r="DW34" s="19">
        <v>3</v>
      </c>
      <c r="DX34" s="19"/>
      <c r="DY34" s="19">
        <v>16</v>
      </c>
      <c r="DZ34" s="19">
        <v>9.6999999999999993</v>
      </c>
      <c r="EA34" s="19">
        <v>20.2</v>
      </c>
      <c r="EB34" s="19">
        <v>20.3</v>
      </c>
      <c r="EC34" s="19">
        <v>20</v>
      </c>
      <c r="ED34" s="19">
        <v>12.3</v>
      </c>
      <c r="EE34" s="19">
        <v>75.8</v>
      </c>
      <c r="EF34" s="19">
        <v>34.799999999999997</v>
      </c>
      <c r="EG34" s="19">
        <v>87.1</v>
      </c>
      <c r="EH34" s="19">
        <v>91.6</v>
      </c>
      <c r="EI34" s="19">
        <v>13.7</v>
      </c>
      <c r="EJ34" s="19">
        <v>8.5</v>
      </c>
      <c r="EK34" s="19">
        <v>20.9</v>
      </c>
      <c r="EL34" s="19">
        <v>8.3000000000000007</v>
      </c>
      <c r="EM34" s="19">
        <v>8.8000000000000007</v>
      </c>
      <c r="EN34" s="19">
        <v>20.399999999999999</v>
      </c>
      <c r="EO34" s="19">
        <v>20.399999999999999</v>
      </c>
      <c r="EP34" s="19">
        <v>20</v>
      </c>
      <c r="EQ34" s="19">
        <v>9.1</v>
      </c>
      <c r="ER34" s="19">
        <v>112.29</v>
      </c>
      <c r="ES34" s="19">
        <v>18.7</v>
      </c>
      <c r="ET34" s="19">
        <v>135.30000000000001</v>
      </c>
      <c r="EU34" s="19">
        <v>0.6</v>
      </c>
      <c r="EV34" s="19">
        <v>74.7</v>
      </c>
      <c r="EW34" s="19">
        <v>76.2</v>
      </c>
      <c r="EX34" s="19">
        <v>99.5</v>
      </c>
      <c r="EY34" s="19">
        <v>18.5</v>
      </c>
      <c r="EZ34" s="19">
        <v>8.4</v>
      </c>
      <c r="FA34" s="19">
        <v>20</v>
      </c>
      <c r="FB34" s="19"/>
      <c r="FC34" s="19">
        <v>42.49</v>
      </c>
      <c r="FD34" s="19">
        <v>31.78</v>
      </c>
      <c r="FE34" s="19">
        <v>28.4</v>
      </c>
      <c r="FF34" s="19">
        <v>3.4</v>
      </c>
      <c r="FG34" s="19">
        <v>0</v>
      </c>
      <c r="FH34" s="19"/>
      <c r="FI34" s="19"/>
      <c r="FJ34" s="19">
        <v>6813.11</v>
      </c>
      <c r="FK34" s="15"/>
      <c r="FL34" s="19">
        <v>16.538019999999999</v>
      </c>
      <c r="FM34" s="19">
        <v>3.8010000000000002</v>
      </c>
      <c r="FN34" s="19"/>
      <c r="FO34" s="19">
        <v>13.2</v>
      </c>
      <c r="FP34" s="19"/>
      <c r="FQ34" s="19">
        <v>0</v>
      </c>
      <c r="FR34" s="19">
        <v>11.9</v>
      </c>
      <c r="FS34" s="19">
        <v>15.7</v>
      </c>
      <c r="FT34" s="19">
        <v>61.139020000000002</v>
      </c>
    </row>
    <row r="35" spans="1:176" ht="24" customHeight="1" x14ac:dyDescent="0.35">
      <c r="A35" s="13" t="s">
        <v>55</v>
      </c>
      <c r="B35" s="13" t="s">
        <v>830</v>
      </c>
      <c r="C35" s="14"/>
      <c r="D35" s="14"/>
      <c r="E35" s="14">
        <v>600.1</v>
      </c>
      <c r="F35" s="14">
        <v>198.8</v>
      </c>
      <c r="G35" s="14"/>
      <c r="H35" s="14"/>
      <c r="I35" s="14">
        <v>90.8</v>
      </c>
      <c r="J35" s="14">
        <v>236.6</v>
      </c>
      <c r="K35" s="14"/>
      <c r="L35" s="14"/>
      <c r="M35" s="14">
        <v>107.5</v>
      </c>
      <c r="N35" s="14">
        <v>107.4</v>
      </c>
      <c r="O35" s="14">
        <v>107.2</v>
      </c>
      <c r="P35" s="14">
        <v>204</v>
      </c>
      <c r="Q35" s="14">
        <v>108.9</v>
      </c>
      <c r="R35" s="14">
        <v>66.099999999999994</v>
      </c>
      <c r="S35" s="14">
        <v>559.4</v>
      </c>
      <c r="T35" s="14"/>
      <c r="U35" s="14"/>
      <c r="V35" s="14"/>
      <c r="W35" s="14"/>
      <c r="X35" s="14"/>
      <c r="Y35" s="14">
        <v>82.8</v>
      </c>
      <c r="Z35" s="14">
        <v>7.9</v>
      </c>
      <c r="AA35" s="14">
        <v>3.4</v>
      </c>
      <c r="AB35" s="14">
        <v>0</v>
      </c>
      <c r="AC35" s="14">
        <v>0</v>
      </c>
      <c r="AD35" s="14">
        <v>0</v>
      </c>
      <c r="AE35" s="14">
        <v>143.6</v>
      </c>
      <c r="AF35" s="14">
        <v>7.9</v>
      </c>
      <c r="AG35" s="14"/>
      <c r="AH35" s="14"/>
      <c r="AI35" s="14"/>
      <c r="AJ35" s="14">
        <v>82.7</v>
      </c>
      <c r="AK35" s="14">
        <v>190.9</v>
      </c>
      <c r="AL35" s="14"/>
      <c r="AM35" s="14"/>
      <c r="AN35" s="14"/>
      <c r="AO35" s="14">
        <v>6.5</v>
      </c>
      <c r="AP35" s="14">
        <v>317.7</v>
      </c>
      <c r="AQ35" s="14">
        <v>81.900000000000006</v>
      </c>
      <c r="AR35" s="14">
        <v>150.9</v>
      </c>
      <c r="AS35" s="14">
        <v>42.4</v>
      </c>
      <c r="AT35" s="14">
        <v>18.5</v>
      </c>
      <c r="AU35" s="14">
        <v>19.7</v>
      </c>
      <c r="AV35" s="14">
        <v>49.42</v>
      </c>
      <c r="AW35" s="14"/>
      <c r="AX35" s="14"/>
      <c r="AY35" s="14"/>
      <c r="AZ35" s="14">
        <v>109</v>
      </c>
      <c r="BA35" s="14"/>
      <c r="BB35" s="14">
        <v>7.5</v>
      </c>
      <c r="BC35" s="14">
        <v>46</v>
      </c>
      <c r="BD35" s="14">
        <v>0</v>
      </c>
      <c r="BE35" s="14">
        <v>3.8</v>
      </c>
      <c r="BF35" s="14">
        <v>36.1</v>
      </c>
      <c r="BG35" s="14">
        <v>85</v>
      </c>
      <c r="BH35" s="14">
        <v>95.5</v>
      </c>
      <c r="BI35" s="14"/>
      <c r="BJ35" s="14"/>
      <c r="BK35" s="14">
        <v>25</v>
      </c>
      <c r="BL35" s="14"/>
      <c r="BM35" s="14"/>
      <c r="BN35" s="14"/>
      <c r="BO35" s="14">
        <v>86.8</v>
      </c>
      <c r="BP35" s="14">
        <v>158.80000000000001</v>
      </c>
      <c r="BQ35" s="14"/>
      <c r="BR35" s="14">
        <v>0</v>
      </c>
      <c r="BS35" s="14">
        <v>69.3</v>
      </c>
      <c r="BT35" s="14"/>
      <c r="BU35" s="14"/>
      <c r="BV35" s="14"/>
      <c r="BW35" s="14"/>
      <c r="BX35" s="14"/>
      <c r="BY35" s="14"/>
      <c r="BZ35" s="14"/>
      <c r="CA35" s="14"/>
      <c r="CB35" s="14">
        <v>4.62</v>
      </c>
      <c r="CC35" s="14">
        <v>222.2</v>
      </c>
      <c r="CD35" s="14">
        <v>126</v>
      </c>
      <c r="CE35" s="14">
        <v>64.400000000000006</v>
      </c>
      <c r="CF35" s="14">
        <v>78.400000000000006</v>
      </c>
      <c r="CG35" s="14">
        <v>30.3</v>
      </c>
      <c r="CH35" s="14"/>
      <c r="CI35" s="14"/>
      <c r="CJ35" s="14"/>
      <c r="CK35" s="14">
        <v>103.4</v>
      </c>
      <c r="CL35" s="14">
        <v>103.4</v>
      </c>
      <c r="CM35" s="14">
        <v>120.5</v>
      </c>
      <c r="CN35" s="14"/>
      <c r="CO35" s="14"/>
      <c r="CP35" s="14"/>
      <c r="CQ35" s="14"/>
      <c r="CR35" s="14"/>
      <c r="CS35" s="14">
        <v>0</v>
      </c>
      <c r="CT35" s="14"/>
      <c r="CU35" s="14">
        <v>1.3</v>
      </c>
      <c r="CV35" s="14">
        <v>93.9</v>
      </c>
      <c r="CW35" s="14">
        <v>77.5</v>
      </c>
      <c r="CX35" s="14">
        <v>14.7</v>
      </c>
      <c r="CY35" s="14"/>
      <c r="CZ35" s="14">
        <v>0.2</v>
      </c>
      <c r="DA35" s="14">
        <v>20</v>
      </c>
      <c r="DB35" s="14">
        <v>10.4</v>
      </c>
      <c r="DC35" s="14">
        <v>5.5</v>
      </c>
      <c r="DD35" s="14">
        <v>1.2</v>
      </c>
      <c r="DE35" s="14">
        <v>1.7</v>
      </c>
      <c r="DF35" s="14">
        <v>4.2</v>
      </c>
      <c r="DG35" s="14">
        <v>20.399999999999999</v>
      </c>
      <c r="DH35" s="14">
        <v>20</v>
      </c>
      <c r="DI35" s="14">
        <v>18.600000000000001</v>
      </c>
      <c r="DJ35" s="14">
        <v>3.6</v>
      </c>
      <c r="DK35" s="14">
        <v>9.3000000000000007</v>
      </c>
      <c r="DL35" s="14">
        <v>14.1</v>
      </c>
      <c r="DM35" s="14">
        <v>17.399999999999999</v>
      </c>
      <c r="DN35" s="14">
        <v>23.4</v>
      </c>
      <c r="DO35" s="14">
        <v>78.5</v>
      </c>
      <c r="DP35" s="14">
        <v>4.5</v>
      </c>
      <c r="DQ35" s="14">
        <v>2.4</v>
      </c>
      <c r="DR35" s="14">
        <v>2.4</v>
      </c>
      <c r="DS35" s="14"/>
      <c r="DT35" s="14">
        <v>17.7</v>
      </c>
      <c r="DU35" s="14">
        <v>2.5</v>
      </c>
      <c r="DV35" s="14">
        <v>20.2</v>
      </c>
      <c r="DW35" s="14">
        <v>3</v>
      </c>
      <c r="DX35" s="14"/>
      <c r="DY35" s="14">
        <v>16.5</v>
      </c>
      <c r="DZ35" s="14">
        <v>9.6999999999999993</v>
      </c>
      <c r="EA35" s="14">
        <v>20.2</v>
      </c>
      <c r="EB35" s="14">
        <v>20.3</v>
      </c>
      <c r="EC35" s="14">
        <v>19.899999999999999</v>
      </c>
      <c r="ED35" s="14">
        <v>9.9</v>
      </c>
      <c r="EE35" s="14">
        <v>73.7</v>
      </c>
      <c r="EF35" s="14">
        <v>34.9</v>
      </c>
      <c r="EG35" s="14">
        <v>84.6</v>
      </c>
      <c r="EH35" s="14">
        <v>90.3</v>
      </c>
      <c r="EI35" s="14">
        <v>15.7</v>
      </c>
      <c r="EJ35" s="14">
        <v>11.3</v>
      </c>
      <c r="EK35" s="14">
        <v>20.9</v>
      </c>
      <c r="EL35" s="14">
        <v>8.3000000000000007</v>
      </c>
      <c r="EM35" s="14">
        <v>8.8000000000000007</v>
      </c>
      <c r="EN35" s="14">
        <v>20.399999999999999</v>
      </c>
      <c r="EO35" s="14">
        <v>20.399999999999999</v>
      </c>
      <c r="EP35" s="14">
        <v>20</v>
      </c>
      <c r="EQ35" s="14">
        <v>12.4</v>
      </c>
      <c r="ER35" s="14">
        <v>112.89</v>
      </c>
      <c r="ES35" s="14">
        <v>18.5</v>
      </c>
      <c r="ET35" s="14">
        <v>135.4</v>
      </c>
      <c r="EU35" s="14">
        <v>0.6</v>
      </c>
      <c r="EV35" s="14">
        <v>83.8</v>
      </c>
      <c r="EW35" s="14">
        <v>81.599999999999994</v>
      </c>
      <c r="EX35" s="14">
        <v>99.4</v>
      </c>
      <c r="EY35" s="14">
        <v>18.399999999999999</v>
      </c>
      <c r="EZ35" s="14">
        <v>8.5</v>
      </c>
      <c r="FA35" s="14">
        <v>19.899999999999999</v>
      </c>
      <c r="FB35" s="14"/>
      <c r="FC35" s="14">
        <v>42.23</v>
      </c>
      <c r="FD35" s="14">
        <v>31.72</v>
      </c>
      <c r="FE35" s="14">
        <v>28.4</v>
      </c>
      <c r="FF35" s="14">
        <v>3.4</v>
      </c>
      <c r="FG35" s="14">
        <v>0</v>
      </c>
      <c r="FH35" s="14"/>
      <c r="FI35" s="14"/>
      <c r="FJ35" s="14">
        <v>6860.58</v>
      </c>
      <c r="FK35" s="15"/>
      <c r="FL35" s="14">
        <v>16.661339999999999</v>
      </c>
      <c r="FM35" s="14">
        <v>3.794</v>
      </c>
      <c r="FN35" s="14"/>
      <c r="FO35" s="14">
        <v>13.2</v>
      </c>
      <c r="FP35" s="14"/>
      <c r="FQ35" s="14">
        <v>0</v>
      </c>
      <c r="FR35" s="14">
        <v>11.9</v>
      </c>
      <c r="FS35" s="14">
        <v>15.7</v>
      </c>
      <c r="FT35" s="14">
        <v>61.255339999999997</v>
      </c>
    </row>
    <row r="36" spans="1:176" ht="24" customHeight="1" x14ac:dyDescent="0.35">
      <c r="A36" s="16" t="s">
        <v>55</v>
      </c>
      <c r="B36" s="16" t="s">
        <v>831</v>
      </c>
      <c r="C36" s="17"/>
      <c r="D36" s="17"/>
      <c r="E36" s="17">
        <v>646.29999999999995</v>
      </c>
      <c r="F36" s="17">
        <v>215.7</v>
      </c>
      <c r="G36" s="17"/>
      <c r="H36" s="17"/>
      <c r="I36" s="17">
        <v>90.2</v>
      </c>
      <c r="J36" s="17">
        <v>236.3</v>
      </c>
      <c r="K36" s="17"/>
      <c r="L36" s="17"/>
      <c r="M36" s="17">
        <v>107.7</v>
      </c>
      <c r="N36" s="17">
        <v>106</v>
      </c>
      <c r="O36" s="17">
        <v>107.2</v>
      </c>
      <c r="P36" s="17">
        <v>204.3</v>
      </c>
      <c r="Q36" s="17">
        <v>109.9</v>
      </c>
      <c r="R36" s="17">
        <v>66.400000000000006</v>
      </c>
      <c r="S36" s="17">
        <v>551.5</v>
      </c>
      <c r="T36" s="17"/>
      <c r="U36" s="17"/>
      <c r="V36" s="17"/>
      <c r="W36" s="17"/>
      <c r="X36" s="17"/>
      <c r="Y36" s="17">
        <v>81.7</v>
      </c>
      <c r="Z36" s="17">
        <v>7.4</v>
      </c>
      <c r="AA36" s="17">
        <v>3.3</v>
      </c>
      <c r="AB36" s="17">
        <v>0</v>
      </c>
      <c r="AC36" s="17">
        <v>0</v>
      </c>
      <c r="AD36" s="17">
        <v>0</v>
      </c>
      <c r="AE36" s="17">
        <v>142.5</v>
      </c>
      <c r="AF36" s="17">
        <v>7.9</v>
      </c>
      <c r="AG36" s="17"/>
      <c r="AH36" s="17"/>
      <c r="AI36" s="17"/>
      <c r="AJ36" s="17">
        <v>82.2</v>
      </c>
      <c r="AK36" s="17">
        <v>176.7</v>
      </c>
      <c r="AL36" s="17"/>
      <c r="AM36" s="17"/>
      <c r="AN36" s="17"/>
      <c r="AO36" s="17">
        <v>6.5</v>
      </c>
      <c r="AP36" s="17">
        <v>295.60000000000002</v>
      </c>
      <c r="AQ36" s="17">
        <v>81.900000000000006</v>
      </c>
      <c r="AR36" s="17">
        <v>149.9</v>
      </c>
      <c r="AS36" s="17">
        <v>42.4</v>
      </c>
      <c r="AT36" s="17">
        <v>18.5</v>
      </c>
      <c r="AU36" s="17">
        <v>19.7</v>
      </c>
      <c r="AV36" s="17">
        <v>4.88</v>
      </c>
      <c r="AW36" s="17"/>
      <c r="AX36" s="17"/>
      <c r="AY36" s="17"/>
      <c r="AZ36" s="17">
        <v>108.7</v>
      </c>
      <c r="BA36" s="17"/>
      <c r="BB36" s="17">
        <v>7.8</v>
      </c>
      <c r="BC36" s="17">
        <v>45.6</v>
      </c>
      <c r="BD36" s="17">
        <v>0</v>
      </c>
      <c r="BE36" s="17">
        <v>3.8</v>
      </c>
      <c r="BF36" s="17">
        <v>35.4</v>
      </c>
      <c r="BG36" s="17">
        <v>83.8</v>
      </c>
      <c r="BH36" s="17">
        <v>94.8</v>
      </c>
      <c r="BI36" s="17"/>
      <c r="BJ36" s="17"/>
      <c r="BK36" s="17">
        <v>24.8</v>
      </c>
      <c r="BL36" s="17"/>
      <c r="BM36" s="17"/>
      <c r="BN36" s="17"/>
      <c r="BO36" s="17">
        <v>86.5</v>
      </c>
      <c r="BP36" s="17">
        <v>158.4</v>
      </c>
      <c r="BQ36" s="17"/>
      <c r="BR36" s="17">
        <v>0</v>
      </c>
      <c r="BS36" s="17">
        <v>68.599999999999994</v>
      </c>
      <c r="BT36" s="17"/>
      <c r="BU36" s="17"/>
      <c r="BV36" s="17"/>
      <c r="BW36" s="17"/>
      <c r="BX36" s="17"/>
      <c r="BY36" s="17"/>
      <c r="BZ36" s="17"/>
      <c r="CA36" s="17"/>
      <c r="CB36" s="17">
        <v>2.83</v>
      </c>
      <c r="CC36" s="17">
        <v>177.2</v>
      </c>
      <c r="CD36" s="17">
        <v>116.1</v>
      </c>
      <c r="CE36" s="17">
        <v>63.9</v>
      </c>
      <c r="CF36" s="17">
        <v>78.099999999999994</v>
      </c>
      <c r="CG36" s="17">
        <v>30.1</v>
      </c>
      <c r="CH36" s="17"/>
      <c r="CI36" s="17"/>
      <c r="CJ36" s="17"/>
      <c r="CK36" s="17">
        <v>103.2</v>
      </c>
      <c r="CL36" s="17">
        <v>102.5</v>
      </c>
      <c r="CM36" s="17">
        <v>120.2</v>
      </c>
      <c r="CN36" s="17"/>
      <c r="CO36" s="17"/>
      <c r="CP36" s="17"/>
      <c r="CQ36" s="17"/>
      <c r="CR36" s="17"/>
      <c r="CS36" s="17">
        <v>0</v>
      </c>
      <c r="CT36" s="17"/>
      <c r="CU36" s="17">
        <v>1.3</v>
      </c>
      <c r="CV36" s="17">
        <v>93.7</v>
      </c>
      <c r="CW36" s="17">
        <v>77.599999999999994</v>
      </c>
      <c r="CX36" s="17">
        <v>16.7</v>
      </c>
      <c r="CY36" s="17"/>
      <c r="CZ36" s="17">
        <v>0.1</v>
      </c>
      <c r="DA36" s="17">
        <v>20</v>
      </c>
      <c r="DB36" s="17">
        <v>10.4</v>
      </c>
      <c r="DC36" s="17">
        <v>5.6</v>
      </c>
      <c r="DD36" s="17">
        <v>1.2</v>
      </c>
      <c r="DE36" s="17">
        <v>1.7</v>
      </c>
      <c r="DF36" s="17">
        <v>4.2</v>
      </c>
      <c r="DG36" s="17">
        <v>20.2</v>
      </c>
      <c r="DH36" s="17">
        <v>20</v>
      </c>
      <c r="DI36" s="17">
        <v>18.600000000000001</v>
      </c>
      <c r="DJ36" s="17">
        <v>3.6</v>
      </c>
      <c r="DK36" s="17">
        <v>9.3000000000000007</v>
      </c>
      <c r="DL36" s="17">
        <v>14.1</v>
      </c>
      <c r="DM36" s="17">
        <v>17.5</v>
      </c>
      <c r="DN36" s="17">
        <v>23.4</v>
      </c>
      <c r="DO36" s="17">
        <v>79.2</v>
      </c>
      <c r="DP36" s="17">
        <v>4.5</v>
      </c>
      <c r="DQ36" s="17">
        <v>2.4</v>
      </c>
      <c r="DR36" s="17">
        <v>2.4</v>
      </c>
      <c r="DS36" s="17"/>
      <c r="DT36" s="17">
        <v>17.8</v>
      </c>
      <c r="DU36" s="17">
        <v>2.5</v>
      </c>
      <c r="DV36" s="17">
        <v>20.100000000000001</v>
      </c>
      <c r="DW36" s="17">
        <v>3</v>
      </c>
      <c r="DX36" s="17"/>
      <c r="DY36" s="17">
        <v>17.100000000000001</v>
      </c>
      <c r="DZ36" s="17">
        <v>9.6999999999999993</v>
      </c>
      <c r="EA36" s="17">
        <v>20.100000000000001</v>
      </c>
      <c r="EB36" s="17">
        <v>20.2</v>
      </c>
      <c r="EC36" s="17">
        <v>20</v>
      </c>
      <c r="ED36" s="17">
        <v>11</v>
      </c>
      <c r="EE36" s="17">
        <v>71.3</v>
      </c>
      <c r="EF36" s="17">
        <v>34.9</v>
      </c>
      <c r="EG36" s="17">
        <v>84.2</v>
      </c>
      <c r="EH36" s="17">
        <v>89.4</v>
      </c>
      <c r="EI36" s="17">
        <v>15.2</v>
      </c>
      <c r="EJ36" s="17">
        <v>12.1</v>
      </c>
      <c r="EK36" s="17">
        <v>20.9</v>
      </c>
      <c r="EL36" s="17">
        <v>8.3000000000000007</v>
      </c>
      <c r="EM36" s="17">
        <v>8.8000000000000007</v>
      </c>
      <c r="EN36" s="17">
        <v>20.399999999999999</v>
      </c>
      <c r="EO36" s="17">
        <v>20.399999999999999</v>
      </c>
      <c r="EP36" s="17">
        <v>20</v>
      </c>
      <c r="EQ36" s="17">
        <v>14.3</v>
      </c>
      <c r="ER36" s="17">
        <v>118.87</v>
      </c>
      <c r="ES36" s="17">
        <v>18.100000000000001</v>
      </c>
      <c r="ET36" s="17">
        <v>136.5</v>
      </c>
      <c r="EU36" s="17">
        <v>0.6</v>
      </c>
      <c r="EV36" s="17">
        <v>107.2</v>
      </c>
      <c r="EW36" s="17">
        <v>100.9</v>
      </c>
      <c r="EX36" s="17">
        <v>100.2</v>
      </c>
      <c r="EY36" s="17">
        <v>18</v>
      </c>
      <c r="EZ36" s="17">
        <v>8.4</v>
      </c>
      <c r="FA36" s="17">
        <v>20</v>
      </c>
      <c r="FB36" s="17"/>
      <c r="FC36" s="17">
        <v>42.25</v>
      </c>
      <c r="FD36" s="17">
        <v>31.56</v>
      </c>
      <c r="FE36" s="17">
        <v>28.3</v>
      </c>
      <c r="FF36" s="17">
        <v>3.2</v>
      </c>
      <c r="FG36" s="17">
        <v>0</v>
      </c>
      <c r="FH36" s="17"/>
      <c r="FI36" s="17"/>
      <c r="FJ36" s="17">
        <v>6818.39</v>
      </c>
      <c r="FK36" s="15"/>
      <c r="FL36" s="17">
        <v>16.66189</v>
      </c>
      <c r="FM36" s="17">
        <v>3.7959999999999998</v>
      </c>
      <c r="FN36" s="17"/>
      <c r="FO36" s="17">
        <v>13.2</v>
      </c>
      <c r="FP36" s="17"/>
      <c r="FQ36" s="17">
        <v>0.50636999999999999</v>
      </c>
      <c r="FR36" s="17">
        <v>11.8</v>
      </c>
      <c r="FS36" s="17">
        <v>15.7</v>
      </c>
      <c r="FT36" s="17">
        <v>61.664259999999999</v>
      </c>
    </row>
    <row r="37" spans="1:176" ht="24" customHeight="1" x14ac:dyDescent="0.35">
      <c r="A37" s="16" t="s">
        <v>55</v>
      </c>
      <c r="B37" s="16" t="s">
        <v>832</v>
      </c>
      <c r="C37" s="17"/>
      <c r="D37" s="17"/>
      <c r="E37" s="17">
        <v>649.79999999999995</v>
      </c>
      <c r="F37" s="17">
        <v>217.7</v>
      </c>
      <c r="G37" s="17"/>
      <c r="H37" s="17"/>
      <c r="I37" s="17">
        <v>90.1</v>
      </c>
      <c r="J37" s="17">
        <v>235.5</v>
      </c>
      <c r="K37" s="17"/>
      <c r="L37" s="17"/>
      <c r="M37" s="17">
        <v>104</v>
      </c>
      <c r="N37" s="17">
        <v>105.1</v>
      </c>
      <c r="O37" s="17">
        <v>104.8</v>
      </c>
      <c r="P37" s="17">
        <v>201.5</v>
      </c>
      <c r="Q37" s="17">
        <v>108.7</v>
      </c>
      <c r="R37" s="17">
        <v>65.3</v>
      </c>
      <c r="S37" s="17">
        <v>563</v>
      </c>
      <c r="T37" s="17"/>
      <c r="U37" s="17"/>
      <c r="V37" s="17"/>
      <c r="W37" s="17"/>
      <c r="X37" s="17"/>
      <c r="Y37" s="17">
        <v>82.3</v>
      </c>
      <c r="Z37" s="17">
        <v>7.7</v>
      </c>
      <c r="AA37" s="17">
        <v>3.4</v>
      </c>
      <c r="AB37" s="17">
        <v>0</v>
      </c>
      <c r="AC37" s="17">
        <v>0</v>
      </c>
      <c r="AD37" s="17">
        <v>0</v>
      </c>
      <c r="AE37" s="17">
        <v>143.69999999999999</v>
      </c>
      <c r="AF37" s="17">
        <v>7.9</v>
      </c>
      <c r="AG37" s="17"/>
      <c r="AH37" s="17"/>
      <c r="AI37" s="17"/>
      <c r="AJ37" s="17">
        <v>33.6</v>
      </c>
      <c r="AK37" s="17">
        <v>155.4</v>
      </c>
      <c r="AL37" s="17"/>
      <c r="AM37" s="17"/>
      <c r="AN37" s="17"/>
      <c r="AO37" s="17">
        <v>6.5</v>
      </c>
      <c r="AP37" s="17">
        <v>298.60000000000002</v>
      </c>
      <c r="AQ37" s="17">
        <v>78.8</v>
      </c>
      <c r="AR37" s="17">
        <v>139.9</v>
      </c>
      <c r="AS37" s="17">
        <v>42.3</v>
      </c>
      <c r="AT37" s="17">
        <v>18.600000000000001</v>
      </c>
      <c r="AU37" s="17">
        <v>19.7</v>
      </c>
      <c r="AV37" s="17">
        <v>49.63</v>
      </c>
      <c r="AW37" s="17"/>
      <c r="AX37" s="17"/>
      <c r="AY37" s="17"/>
      <c r="AZ37" s="17">
        <v>108.8</v>
      </c>
      <c r="BA37" s="17"/>
      <c r="BB37" s="17">
        <v>7.5</v>
      </c>
      <c r="BC37" s="17">
        <v>46</v>
      </c>
      <c r="BD37" s="17">
        <v>0</v>
      </c>
      <c r="BE37" s="17">
        <v>3.8</v>
      </c>
      <c r="BF37" s="17">
        <v>36</v>
      </c>
      <c r="BG37" s="17">
        <v>84.5</v>
      </c>
      <c r="BH37" s="17">
        <v>95.2</v>
      </c>
      <c r="BI37" s="17"/>
      <c r="BJ37" s="17"/>
      <c r="BK37" s="17">
        <v>24.4</v>
      </c>
      <c r="BL37" s="17"/>
      <c r="BM37" s="17"/>
      <c r="BN37" s="17"/>
      <c r="BO37" s="17">
        <v>86.4</v>
      </c>
      <c r="BP37" s="17">
        <v>158</v>
      </c>
      <c r="BQ37" s="17"/>
      <c r="BR37" s="17">
        <v>0</v>
      </c>
      <c r="BS37" s="17">
        <v>69.099999999999994</v>
      </c>
      <c r="BT37" s="17"/>
      <c r="BU37" s="17"/>
      <c r="BV37" s="17"/>
      <c r="BW37" s="17"/>
      <c r="BX37" s="17"/>
      <c r="BY37" s="17"/>
      <c r="BZ37" s="17"/>
      <c r="CA37" s="17"/>
      <c r="CB37" s="17">
        <v>4.3</v>
      </c>
      <c r="CC37" s="17">
        <v>236.1</v>
      </c>
      <c r="CD37" s="17">
        <v>123.6</v>
      </c>
      <c r="CE37" s="17">
        <v>64.2</v>
      </c>
      <c r="CF37" s="17">
        <v>78.3</v>
      </c>
      <c r="CG37" s="17">
        <v>30.3</v>
      </c>
      <c r="CH37" s="17"/>
      <c r="CI37" s="17"/>
      <c r="CJ37" s="17"/>
      <c r="CK37" s="17">
        <v>103.4</v>
      </c>
      <c r="CL37" s="17">
        <v>103.7</v>
      </c>
      <c r="CM37" s="17">
        <v>120.3</v>
      </c>
      <c r="CN37" s="17"/>
      <c r="CO37" s="17"/>
      <c r="CP37" s="17"/>
      <c r="CQ37" s="17"/>
      <c r="CR37" s="17"/>
      <c r="CS37" s="17">
        <v>0</v>
      </c>
      <c r="CT37" s="17"/>
      <c r="CU37" s="17">
        <v>1.3</v>
      </c>
      <c r="CV37" s="17">
        <v>104.7</v>
      </c>
      <c r="CW37" s="17">
        <v>77.400000000000006</v>
      </c>
      <c r="CX37" s="17">
        <v>16.600000000000001</v>
      </c>
      <c r="CY37" s="17"/>
      <c r="CZ37" s="17">
        <v>0</v>
      </c>
      <c r="DA37" s="17">
        <v>20</v>
      </c>
      <c r="DB37" s="17">
        <v>10.5</v>
      </c>
      <c r="DC37" s="17">
        <v>5.5</v>
      </c>
      <c r="DD37" s="17">
        <v>1.2</v>
      </c>
      <c r="DE37" s="17">
        <v>1.7</v>
      </c>
      <c r="DF37" s="17">
        <v>4.0999999999999996</v>
      </c>
      <c r="DG37" s="17">
        <v>20.3</v>
      </c>
      <c r="DH37" s="17">
        <v>20</v>
      </c>
      <c r="DI37" s="17">
        <v>18.600000000000001</v>
      </c>
      <c r="DJ37" s="17">
        <v>3.6</v>
      </c>
      <c r="DK37" s="17">
        <v>9.3000000000000007</v>
      </c>
      <c r="DL37" s="17">
        <v>14.1</v>
      </c>
      <c r="DM37" s="17">
        <v>17.5</v>
      </c>
      <c r="DN37" s="17">
        <v>23.7</v>
      </c>
      <c r="DO37" s="17">
        <v>79.5</v>
      </c>
      <c r="DP37" s="17">
        <v>4.5</v>
      </c>
      <c r="DQ37" s="17">
        <v>2.4</v>
      </c>
      <c r="DR37" s="17">
        <v>2.4</v>
      </c>
      <c r="DS37" s="17"/>
      <c r="DT37" s="17">
        <v>18</v>
      </c>
      <c r="DU37" s="17">
        <v>2.5</v>
      </c>
      <c r="DV37" s="17">
        <v>20.2</v>
      </c>
      <c r="DW37" s="17">
        <v>3</v>
      </c>
      <c r="DX37" s="17"/>
      <c r="DY37" s="17">
        <v>17.100000000000001</v>
      </c>
      <c r="DZ37" s="17">
        <v>9.6999999999999993</v>
      </c>
      <c r="EA37" s="17">
        <v>20.2</v>
      </c>
      <c r="EB37" s="17">
        <v>20.3</v>
      </c>
      <c r="EC37" s="17">
        <v>20</v>
      </c>
      <c r="ED37" s="17">
        <v>9.6</v>
      </c>
      <c r="EE37" s="17">
        <v>71.099999999999994</v>
      </c>
      <c r="EF37" s="17">
        <v>35.299999999999997</v>
      </c>
      <c r="EG37" s="17">
        <v>76.8</v>
      </c>
      <c r="EH37" s="17">
        <v>80.400000000000006</v>
      </c>
      <c r="EI37" s="17">
        <v>13.2</v>
      </c>
      <c r="EJ37" s="17">
        <v>10.1</v>
      </c>
      <c r="EK37" s="17">
        <v>20.9</v>
      </c>
      <c r="EL37" s="17">
        <v>8.3000000000000007</v>
      </c>
      <c r="EM37" s="17">
        <v>8.8000000000000007</v>
      </c>
      <c r="EN37" s="17">
        <v>20.399999999999999</v>
      </c>
      <c r="EO37" s="17">
        <v>20.399999999999999</v>
      </c>
      <c r="EP37" s="17">
        <v>20</v>
      </c>
      <c r="EQ37" s="17">
        <v>13.4</v>
      </c>
      <c r="ER37" s="17">
        <v>119.8</v>
      </c>
      <c r="ES37" s="17">
        <v>17.2</v>
      </c>
      <c r="ET37" s="17">
        <v>137</v>
      </c>
      <c r="EU37" s="17">
        <v>0.6</v>
      </c>
      <c r="EV37" s="17">
        <v>112.2</v>
      </c>
      <c r="EW37" s="17">
        <v>103.8</v>
      </c>
      <c r="EX37" s="17">
        <v>99.5</v>
      </c>
      <c r="EY37" s="17">
        <v>17.100000000000001</v>
      </c>
      <c r="EZ37" s="17">
        <v>8.3000000000000007</v>
      </c>
      <c r="FA37" s="17">
        <v>20</v>
      </c>
      <c r="FB37" s="17"/>
      <c r="FC37" s="17">
        <v>42.93</v>
      </c>
      <c r="FD37" s="17">
        <v>31.89</v>
      </c>
      <c r="FE37" s="17">
        <v>28.2</v>
      </c>
      <c r="FF37" s="17">
        <v>3.3</v>
      </c>
      <c r="FG37" s="17">
        <v>0</v>
      </c>
      <c r="FH37" s="17"/>
      <c r="FI37" s="17"/>
      <c r="FJ37" s="17">
        <v>6857.85</v>
      </c>
      <c r="FK37" s="15"/>
      <c r="FL37" s="17">
        <v>16.662520000000001</v>
      </c>
      <c r="FM37" s="17">
        <v>3.7909999999999999</v>
      </c>
      <c r="FN37" s="17"/>
      <c r="FO37" s="17">
        <v>13.2</v>
      </c>
      <c r="FP37" s="17"/>
      <c r="FQ37" s="17">
        <v>7.7833399999999999</v>
      </c>
      <c r="FR37" s="17">
        <v>12</v>
      </c>
      <c r="FS37" s="17">
        <v>15.7</v>
      </c>
      <c r="FT37" s="17">
        <v>69.136859999999999</v>
      </c>
    </row>
    <row r="38" spans="1:176" ht="24" customHeight="1" x14ac:dyDescent="0.35">
      <c r="A38" s="16" t="s">
        <v>55</v>
      </c>
      <c r="B38" s="16" t="s">
        <v>833</v>
      </c>
      <c r="C38" s="17"/>
      <c r="D38" s="17"/>
      <c r="E38" s="17">
        <v>650.9</v>
      </c>
      <c r="F38" s="17">
        <v>218.5</v>
      </c>
      <c r="G38" s="17"/>
      <c r="H38" s="17"/>
      <c r="I38" s="17">
        <v>90.1</v>
      </c>
      <c r="J38" s="17">
        <v>236.4</v>
      </c>
      <c r="K38" s="17"/>
      <c r="L38" s="17"/>
      <c r="M38" s="17">
        <v>105.4</v>
      </c>
      <c r="N38" s="17">
        <v>105.5</v>
      </c>
      <c r="O38" s="17">
        <v>105.6</v>
      </c>
      <c r="P38" s="17">
        <v>203.5</v>
      </c>
      <c r="Q38" s="17">
        <v>109.2</v>
      </c>
      <c r="R38" s="17">
        <v>66</v>
      </c>
      <c r="S38" s="17">
        <v>565.5</v>
      </c>
      <c r="T38" s="17"/>
      <c r="U38" s="17"/>
      <c r="V38" s="17"/>
      <c r="W38" s="17"/>
      <c r="X38" s="17"/>
      <c r="Y38" s="17">
        <v>81.8</v>
      </c>
      <c r="Z38" s="17">
        <v>7.8</v>
      </c>
      <c r="AA38" s="17">
        <v>3.4</v>
      </c>
      <c r="AB38" s="17">
        <v>0</v>
      </c>
      <c r="AC38" s="17">
        <v>0</v>
      </c>
      <c r="AD38" s="17">
        <v>0</v>
      </c>
      <c r="AE38" s="17">
        <v>143.4</v>
      </c>
      <c r="AF38" s="17">
        <v>7.9</v>
      </c>
      <c r="AG38" s="17"/>
      <c r="AH38" s="17"/>
      <c r="AI38" s="17"/>
      <c r="AJ38" s="17">
        <v>33.799999999999997</v>
      </c>
      <c r="AK38" s="17">
        <v>169</v>
      </c>
      <c r="AL38" s="17"/>
      <c r="AM38" s="17"/>
      <c r="AN38" s="17"/>
      <c r="AO38" s="17">
        <v>6.5</v>
      </c>
      <c r="AP38" s="17">
        <v>306</v>
      </c>
      <c r="AQ38" s="17">
        <v>51</v>
      </c>
      <c r="AR38" s="17">
        <v>131.6</v>
      </c>
      <c r="AS38" s="17">
        <v>42.4</v>
      </c>
      <c r="AT38" s="17">
        <v>18.5</v>
      </c>
      <c r="AU38" s="17">
        <v>19.7</v>
      </c>
      <c r="AV38" s="17">
        <v>43.37</v>
      </c>
      <c r="AW38" s="17"/>
      <c r="AX38" s="17"/>
      <c r="AY38" s="17"/>
      <c r="AZ38" s="17">
        <v>82.4</v>
      </c>
      <c r="BA38" s="17"/>
      <c r="BB38" s="17">
        <v>7.6</v>
      </c>
      <c r="BC38" s="17">
        <v>45.5</v>
      </c>
      <c r="BD38" s="17">
        <v>0</v>
      </c>
      <c r="BE38" s="17">
        <v>3.8</v>
      </c>
      <c r="BF38" s="17">
        <v>35.200000000000003</v>
      </c>
      <c r="BG38" s="17">
        <v>84.6</v>
      </c>
      <c r="BH38" s="17">
        <v>95.5</v>
      </c>
      <c r="BI38" s="17"/>
      <c r="BJ38" s="17"/>
      <c r="BK38" s="17">
        <v>25.2</v>
      </c>
      <c r="BL38" s="17"/>
      <c r="BM38" s="17"/>
      <c r="BN38" s="17"/>
      <c r="BO38" s="17">
        <v>86.6</v>
      </c>
      <c r="BP38" s="17">
        <v>158.6</v>
      </c>
      <c r="BQ38" s="17"/>
      <c r="BR38" s="17">
        <v>0</v>
      </c>
      <c r="BS38" s="17">
        <v>69.599999999999994</v>
      </c>
      <c r="BT38" s="17"/>
      <c r="BU38" s="17"/>
      <c r="BV38" s="17"/>
      <c r="BW38" s="17"/>
      <c r="BX38" s="17"/>
      <c r="BY38" s="17"/>
      <c r="BZ38" s="17"/>
      <c r="CA38" s="17"/>
      <c r="CB38" s="17">
        <v>4.3</v>
      </c>
      <c r="CC38" s="17">
        <v>214.5</v>
      </c>
      <c r="CD38" s="17">
        <v>120.9</v>
      </c>
      <c r="CE38" s="17">
        <v>64.7</v>
      </c>
      <c r="CF38" s="17">
        <v>78.400000000000006</v>
      </c>
      <c r="CG38" s="17">
        <v>30.4</v>
      </c>
      <c r="CH38" s="17"/>
      <c r="CI38" s="17"/>
      <c r="CJ38" s="17"/>
      <c r="CK38" s="17">
        <v>103.9</v>
      </c>
      <c r="CL38" s="17">
        <v>104</v>
      </c>
      <c r="CM38" s="17">
        <v>121</v>
      </c>
      <c r="CN38" s="17"/>
      <c r="CO38" s="17"/>
      <c r="CP38" s="17"/>
      <c r="CQ38" s="17"/>
      <c r="CR38" s="17"/>
      <c r="CS38" s="17">
        <v>0</v>
      </c>
      <c r="CT38" s="17"/>
      <c r="CU38" s="17">
        <v>1.3</v>
      </c>
      <c r="CV38" s="17">
        <v>107.6</v>
      </c>
      <c r="CW38" s="17">
        <v>76.7</v>
      </c>
      <c r="CX38" s="17">
        <v>17.3</v>
      </c>
      <c r="CY38" s="17"/>
      <c r="CZ38" s="17">
        <v>0</v>
      </c>
      <c r="DA38" s="17">
        <v>20</v>
      </c>
      <c r="DB38" s="17">
        <v>10.4</v>
      </c>
      <c r="DC38" s="17">
        <v>5.6</v>
      </c>
      <c r="DD38" s="17">
        <v>1.2</v>
      </c>
      <c r="DE38" s="17">
        <v>1.7</v>
      </c>
      <c r="DF38" s="17">
        <v>4.0999999999999996</v>
      </c>
      <c r="DG38" s="17">
        <v>20.399999999999999</v>
      </c>
      <c r="DH38" s="17">
        <v>20</v>
      </c>
      <c r="DI38" s="17">
        <v>18.600000000000001</v>
      </c>
      <c r="DJ38" s="17">
        <v>3.6</v>
      </c>
      <c r="DK38" s="17">
        <v>9.3000000000000007</v>
      </c>
      <c r="DL38" s="17">
        <v>14.1</v>
      </c>
      <c r="DM38" s="17">
        <v>17.399999999999999</v>
      </c>
      <c r="DN38" s="17">
        <v>24.3</v>
      </c>
      <c r="DO38" s="17">
        <v>80.900000000000006</v>
      </c>
      <c r="DP38" s="17">
        <v>4.5</v>
      </c>
      <c r="DQ38" s="17">
        <v>2.4</v>
      </c>
      <c r="DR38" s="17">
        <v>2.4</v>
      </c>
      <c r="DS38" s="17"/>
      <c r="DT38" s="17">
        <v>17.899999999999999</v>
      </c>
      <c r="DU38" s="17">
        <v>2.5</v>
      </c>
      <c r="DV38" s="17">
        <v>20.2</v>
      </c>
      <c r="DW38" s="17">
        <v>3</v>
      </c>
      <c r="DX38" s="17"/>
      <c r="DY38" s="17">
        <v>17.100000000000001</v>
      </c>
      <c r="DZ38" s="17">
        <v>9.6999999999999993</v>
      </c>
      <c r="EA38" s="17">
        <v>20.2</v>
      </c>
      <c r="EB38" s="17">
        <v>20.3</v>
      </c>
      <c r="EC38" s="17">
        <v>20</v>
      </c>
      <c r="ED38" s="17">
        <v>10.7</v>
      </c>
      <c r="EE38" s="17">
        <v>75.5</v>
      </c>
      <c r="EF38" s="17">
        <v>35.4</v>
      </c>
      <c r="EG38" s="17">
        <v>76.900000000000006</v>
      </c>
      <c r="EH38" s="17">
        <v>80.400000000000006</v>
      </c>
      <c r="EI38" s="17">
        <v>13.5</v>
      </c>
      <c r="EJ38" s="17">
        <v>10.5</v>
      </c>
      <c r="EK38" s="17">
        <v>20.9</v>
      </c>
      <c r="EL38" s="17">
        <v>8.3000000000000007</v>
      </c>
      <c r="EM38" s="17">
        <v>8.8000000000000007</v>
      </c>
      <c r="EN38" s="17">
        <v>20.399999999999999</v>
      </c>
      <c r="EO38" s="17">
        <v>20.399999999999999</v>
      </c>
      <c r="EP38" s="17">
        <v>20</v>
      </c>
      <c r="EQ38" s="17">
        <v>17.399999999999999</v>
      </c>
      <c r="ER38" s="17">
        <v>119.19</v>
      </c>
      <c r="ES38" s="17">
        <v>15.9</v>
      </c>
      <c r="ET38" s="17">
        <v>138.4</v>
      </c>
      <c r="EU38" s="17">
        <v>0.6</v>
      </c>
      <c r="EV38" s="17">
        <v>113.5</v>
      </c>
      <c r="EW38" s="17">
        <v>118.4</v>
      </c>
      <c r="EX38" s="17">
        <v>99.8</v>
      </c>
      <c r="EY38" s="17">
        <v>15.9</v>
      </c>
      <c r="EZ38" s="17">
        <v>8.4</v>
      </c>
      <c r="FA38" s="17">
        <v>20</v>
      </c>
      <c r="FB38" s="17"/>
      <c r="FC38" s="17">
        <v>42.27</v>
      </c>
      <c r="FD38" s="17">
        <v>31.39</v>
      </c>
      <c r="FE38" s="17">
        <v>28.2</v>
      </c>
      <c r="FF38" s="17">
        <v>3.3</v>
      </c>
      <c r="FG38" s="17">
        <v>0</v>
      </c>
      <c r="FH38" s="17"/>
      <c r="FI38" s="17"/>
      <c r="FJ38" s="17">
        <v>6828.52</v>
      </c>
      <c r="FK38" s="15"/>
      <c r="FL38" s="17">
        <v>16.662880000000001</v>
      </c>
      <c r="FM38" s="17">
        <v>3.7890000000000001</v>
      </c>
      <c r="FN38" s="17"/>
      <c r="FO38" s="17">
        <v>13.2</v>
      </c>
      <c r="FP38" s="17"/>
      <c r="FQ38" s="17">
        <v>9.4338300000000004</v>
      </c>
      <c r="FR38" s="17">
        <v>11.9</v>
      </c>
      <c r="FS38" s="17">
        <v>15.6</v>
      </c>
      <c r="FT38" s="17">
        <v>70.585710000000006</v>
      </c>
    </row>
    <row r="39" spans="1:176" ht="24" customHeight="1" x14ac:dyDescent="0.35">
      <c r="A39" s="16" t="s">
        <v>55</v>
      </c>
      <c r="B39" s="16" t="s">
        <v>834</v>
      </c>
      <c r="C39" s="17"/>
      <c r="D39" s="17"/>
      <c r="E39" s="17">
        <v>641.1</v>
      </c>
      <c r="F39" s="17">
        <v>215.1</v>
      </c>
      <c r="G39" s="17"/>
      <c r="H39" s="17"/>
      <c r="I39" s="17">
        <v>89.9</v>
      </c>
      <c r="J39" s="17">
        <v>234</v>
      </c>
      <c r="K39" s="17"/>
      <c r="L39" s="17"/>
      <c r="M39" s="17">
        <v>104.4</v>
      </c>
      <c r="N39" s="17">
        <v>104.5</v>
      </c>
      <c r="O39" s="17">
        <v>104</v>
      </c>
      <c r="P39" s="17">
        <v>204.7</v>
      </c>
      <c r="Q39" s="17">
        <v>107.5</v>
      </c>
      <c r="R39" s="17">
        <v>65.599999999999994</v>
      </c>
      <c r="S39" s="17">
        <v>552.70000000000005</v>
      </c>
      <c r="T39" s="17"/>
      <c r="U39" s="17"/>
      <c r="V39" s="17"/>
      <c r="W39" s="17"/>
      <c r="X39" s="17"/>
      <c r="Y39" s="17">
        <v>82</v>
      </c>
      <c r="Z39" s="17">
        <v>7.1</v>
      </c>
      <c r="AA39" s="17">
        <v>3.2</v>
      </c>
      <c r="AB39" s="17">
        <v>0</v>
      </c>
      <c r="AC39" s="17">
        <v>2.5</v>
      </c>
      <c r="AD39" s="17">
        <v>5.0999999999999996</v>
      </c>
      <c r="AE39" s="17">
        <v>142.6</v>
      </c>
      <c r="AF39" s="17">
        <v>8.3000000000000007</v>
      </c>
      <c r="AG39" s="17"/>
      <c r="AH39" s="17"/>
      <c r="AI39" s="17"/>
      <c r="AJ39" s="17">
        <v>32.4</v>
      </c>
      <c r="AK39" s="17">
        <v>165.5</v>
      </c>
      <c r="AL39" s="17"/>
      <c r="AM39" s="17"/>
      <c r="AN39" s="17"/>
      <c r="AO39" s="17">
        <v>6.5</v>
      </c>
      <c r="AP39" s="17">
        <v>291.5</v>
      </c>
      <c r="AQ39" s="17">
        <v>51</v>
      </c>
      <c r="AR39" s="17">
        <v>122.1</v>
      </c>
      <c r="AS39" s="17">
        <v>42.3</v>
      </c>
      <c r="AT39" s="17">
        <v>18.5</v>
      </c>
      <c r="AU39" s="17">
        <v>19.7</v>
      </c>
      <c r="AV39" s="17">
        <v>47.82</v>
      </c>
      <c r="AW39" s="17"/>
      <c r="AX39" s="17"/>
      <c r="AY39" s="17"/>
      <c r="AZ39" s="17">
        <v>77.900000000000006</v>
      </c>
      <c r="BA39" s="17"/>
      <c r="BB39" s="17">
        <v>7.5</v>
      </c>
      <c r="BC39" s="17">
        <v>46</v>
      </c>
      <c r="BD39" s="17">
        <v>0</v>
      </c>
      <c r="BE39" s="17">
        <v>3.8</v>
      </c>
      <c r="BF39" s="17">
        <v>35.799999999999997</v>
      </c>
      <c r="BG39" s="17">
        <v>82.8</v>
      </c>
      <c r="BH39" s="17">
        <v>93.9</v>
      </c>
      <c r="BI39" s="17"/>
      <c r="BJ39" s="17"/>
      <c r="BK39" s="17">
        <v>24.3</v>
      </c>
      <c r="BL39" s="17"/>
      <c r="BM39" s="17"/>
      <c r="BN39" s="17"/>
      <c r="BO39" s="17">
        <v>86</v>
      </c>
      <c r="BP39" s="17">
        <v>157.80000000000001</v>
      </c>
      <c r="BQ39" s="17"/>
      <c r="BR39" s="17">
        <v>0</v>
      </c>
      <c r="BS39" s="17">
        <v>69.099999999999994</v>
      </c>
      <c r="BT39" s="17"/>
      <c r="BU39" s="17"/>
      <c r="BV39" s="17"/>
      <c r="BW39" s="17"/>
      <c r="BX39" s="17"/>
      <c r="BY39" s="17"/>
      <c r="BZ39" s="17"/>
      <c r="CA39" s="17"/>
      <c r="CB39" s="17">
        <v>4.29</v>
      </c>
      <c r="CC39" s="17">
        <v>169</v>
      </c>
      <c r="CD39" s="17">
        <v>135.1</v>
      </c>
      <c r="CE39" s="17">
        <v>63.3</v>
      </c>
      <c r="CF39" s="17">
        <v>81.5</v>
      </c>
      <c r="CG39" s="17">
        <v>29.9</v>
      </c>
      <c r="CH39" s="17"/>
      <c r="CI39" s="17"/>
      <c r="CJ39" s="17"/>
      <c r="CK39" s="17">
        <v>103</v>
      </c>
      <c r="CL39" s="17">
        <v>103</v>
      </c>
      <c r="CM39" s="17">
        <v>119.7</v>
      </c>
      <c r="CN39" s="17"/>
      <c r="CO39" s="17"/>
      <c r="CP39" s="17"/>
      <c r="CQ39" s="17"/>
      <c r="CR39" s="17"/>
      <c r="CS39" s="17">
        <v>0</v>
      </c>
      <c r="CT39" s="17"/>
      <c r="CU39" s="17">
        <v>0.7</v>
      </c>
      <c r="CV39" s="17">
        <v>104.4</v>
      </c>
      <c r="CW39" s="17">
        <v>75.400000000000006</v>
      </c>
      <c r="CX39" s="17">
        <v>16.600000000000001</v>
      </c>
      <c r="CY39" s="17"/>
      <c r="CZ39" s="17">
        <v>0</v>
      </c>
      <c r="DA39" s="17">
        <v>20</v>
      </c>
      <c r="DB39" s="17">
        <v>10.3</v>
      </c>
      <c r="DC39" s="17">
        <v>5.4</v>
      </c>
      <c r="DD39" s="17">
        <v>1.2</v>
      </c>
      <c r="DE39" s="17">
        <v>1.7</v>
      </c>
      <c r="DF39" s="17">
        <v>4</v>
      </c>
      <c r="DG39" s="17">
        <v>19.899999999999999</v>
      </c>
      <c r="DH39" s="17">
        <v>20</v>
      </c>
      <c r="DI39" s="17">
        <v>18.600000000000001</v>
      </c>
      <c r="DJ39" s="17">
        <v>3.6</v>
      </c>
      <c r="DK39" s="17">
        <v>9.3000000000000007</v>
      </c>
      <c r="DL39" s="17">
        <v>14.1</v>
      </c>
      <c r="DM39" s="17">
        <v>17.3</v>
      </c>
      <c r="DN39" s="17">
        <v>26.4</v>
      </c>
      <c r="DO39" s="17">
        <v>79.599999999999994</v>
      </c>
      <c r="DP39" s="17">
        <v>4.5</v>
      </c>
      <c r="DQ39" s="17">
        <v>2.4</v>
      </c>
      <c r="DR39" s="17">
        <v>2.4</v>
      </c>
      <c r="DS39" s="17"/>
      <c r="DT39" s="17">
        <v>17.8</v>
      </c>
      <c r="DU39" s="17">
        <v>2.7</v>
      </c>
      <c r="DV39" s="17">
        <v>20.2</v>
      </c>
      <c r="DW39" s="17">
        <v>3</v>
      </c>
      <c r="DX39" s="17"/>
      <c r="DY39" s="17">
        <v>17.5</v>
      </c>
      <c r="DZ39" s="17">
        <v>9.6999999999999993</v>
      </c>
      <c r="EA39" s="17">
        <v>20.2</v>
      </c>
      <c r="EB39" s="17">
        <v>20.2</v>
      </c>
      <c r="EC39" s="17">
        <v>20</v>
      </c>
      <c r="ED39" s="17">
        <v>18.399999999999999</v>
      </c>
      <c r="EE39" s="17">
        <v>74.2</v>
      </c>
      <c r="EF39" s="17">
        <v>35.299999999999997</v>
      </c>
      <c r="EG39" s="17">
        <v>72</v>
      </c>
      <c r="EH39" s="17">
        <v>79.5</v>
      </c>
      <c r="EI39" s="17">
        <v>13.3</v>
      </c>
      <c r="EJ39" s="17">
        <v>10.7</v>
      </c>
      <c r="EK39" s="17">
        <v>20.9</v>
      </c>
      <c r="EL39" s="17">
        <v>8.3000000000000007</v>
      </c>
      <c r="EM39" s="17">
        <v>8.8000000000000007</v>
      </c>
      <c r="EN39" s="17">
        <v>20.399999999999999</v>
      </c>
      <c r="EO39" s="17">
        <v>20.399999999999999</v>
      </c>
      <c r="EP39" s="17">
        <v>20</v>
      </c>
      <c r="EQ39" s="17">
        <v>15.7</v>
      </c>
      <c r="ER39" s="17">
        <v>114.76</v>
      </c>
      <c r="ES39" s="17">
        <v>14.2</v>
      </c>
      <c r="ET39" s="17">
        <v>138.30000000000001</v>
      </c>
      <c r="EU39" s="17">
        <v>0.6</v>
      </c>
      <c r="EV39" s="17">
        <v>116.5</v>
      </c>
      <c r="EW39" s="17">
        <v>132.1</v>
      </c>
      <c r="EX39" s="17">
        <v>99.7</v>
      </c>
      <c r="EY39" s="17">
        <v>14.5</v>
      </c>
      <c r="EZ39" s="17">
        <v>8.4</v>
      </c>
      <c r="FA39" s="17">
        <v>20</v>
      </c>
      <c r="FB39" s="17"/>
      <c r="FC39" s="17">
        <v>42.59</v>
      </c>
      <c r="FD39" s="17">
        <v>31</v>
      </c>
      <c r="FE39" s="17">
        <v>28.1</v>
      </c>
      <c r="FF39" s="17">
        <v>3.3</v>
      </c>
      <c r="FG39" s="17">
        <v>0</v>
      </c>
      <c r="FH39" s="17"/>
      <c r="FI39" s="17"/>
      <c r="FJ39" s="17">
        <v>6736.36</v>
      </c>
      <c r="FK39" s="15"/>
      <c r="FL39" s="17">
        <v>16.661850000000001</v>
      </c>
      <c r="FM39" s="17">
        <v>3.7989999999999999</v>
      </c>
      <c r="FN39" s="17"/>
      <c r="FO39" s="17">
        <v>13.2</v>
      </c>
      <c r="FP39" s="17"/>
      <c r="FQ39" s="17">
        <v>9.4352400000000003</v>
      </c>
      <c r="FR39" s="17">
        <v>11.9</v>
      </c>
      <c r="FS39" s="17">
        <v>15.7</v>
      </c>
      <c r="FT39" s="17">
        <v>70.696089999999998</v>
      </c>
    </row>
    <row r="40" spans="1:176" ht="24" customHeight="1" x14ac:dyDescent="0.35">
      <c r="A40" s="16" t="s">
        <v>55</v>
      </c>
      <c r="B40" s="16" t="s">
        <v>835</v>
      </c>
      <c r="C40" s="17"/>
      <c r="D40" s="17"/>
      <c r="E40" s="17">
        <v>648.1</v>
      </c>
      <c r="F40" s="17">
        <v>218.2</v>
      </c>
      <c r="G40" s="17"/>
      <c r="H40" s="17"/>
      <c r="I40" s="17">
        <v>90.3</v>
      </c>
      <c r="J40" s="17">
        <v>238.1</v>
      </c>
      <c r="K40" s="17"/>
      <c r="L40" s="17"/>
      <c r="M40" s="17">
        <v>104.4</v>
      </c>
      <c r="N40" s="17">
        <v>104.6</v>
      </c>
      <c r="O40" s="17">
        <v>104.8</v>
      </c>
      <c r="P40" s="17">
        <v>205</v>
      </c>
      <c r="Q40" s="17">
        <v>110.2</v>
      </c>
      <c r="R40" s="17">
        <v>65.5</v>
      </c>
      <c r="S40" s="17">
        <v>559.9</v>
      </c>
      <c r="T40" s="17"/>
      <c r="U40" s="17"/>
      <c r="V40" s="17"/>
      <c r="W40" s="17"/>
      <c r="X40" s="17"/>
      <c r="Y40" s="17">
        <v>81.900000000000006</v>
      </c>
      <c r="Z40" s="17">
        <v>7.6</v>
      </c>
      <c r="AA40" s="17">
        <v>3.3</v>
      </c>
      <c r="AB40" s="17">
        <v>0</v>
      </c>
      <c r="AC40" s="17">
        <v>5.5</v>
      </c>
      <c r="AD40" s="17">
        <v>5.0999999999999996</v>
      </c>
      <c r="AE40" s="17">
        <v>143.1</v>
      </c>
      <c r="AF40" s="17">
        <v>8.4</v>
      </c>
      <c r="AG40" s="17"/>
      <c r="AH40" s="17"/>
      <c r="AI40" s="17"/>
      <c r="AJ40" s="17">
        <v>33</v>
      </c>
      <c r="AK40" s="17">
        <v>168.6</v>
      </c>
      <c r="AL40" s="17"/>
      <c r="AM40" s="17"/>
      <c r="AN40" s="17"/>
      <c r="AO40" s="17">
        <v>6.5</v>
      </c>
      <c r="AP40" s="17">
        <v>310.3</v>
      </c>
      <c r="AQ40" s="17">
        <v>51</v>
      </c>
      <c r="AR40" s="17">
        <v>134.69999999999999</v>
      </c>
      <c r="AS40" s="17">
        <v>42.3</v>
      </c>
      <c r="AT40" s="17">
        <v>18.5</v>
      </c>
      <c r="AU40" s="17">
        <v>19.7</v>
      </c>
      <c r="AV40" s="17">
        <v>47.77</v>
      </c>
      <c r="AW40" s="17"/>
      <c r="AX40" s="17"/>
      <c r="AY40" s="17"/>
      <c r="AZ40" s="17">
        <v>80</v>
      </c>
      <c r="BA40" s="17"/>
      <c r="BB40" s="17">
        <v>7.5</v>
      </c>
      <c r="BC40" s="17">
        <v>45.9</v>
      </c>
      <c r="BD40" s="17">
        <v>0</v>
      </c>
      <c r="BE40" s="17">
        <v>3.8</v>
      </c>
      <c r="BF40" s="17">
        <v>35.4</v>
      </c>
      <c r="BG40" s="17">
        <v>84</v>
      </c>
      <c r="BH40" s="17">
        <v>49.4</v>
      </c>
      <c r="BI40" s="17"/>
      <c r="BJ40" s="17"/>
      <c r="BK40" s="17">
        <v>24.9</v>
      </c>
      <c r="BL40" s="17"/>
      <c r="BM40" s="17"/>
      <c r="BN40" s="17"/>
      <c r="BO40" s="17">
        <v>86.3</v>
      </c>
      <c r="BP40" s="17">
        <v>159.1</v>
      </c>
      <c r="BQ40" s="17"/>
      <c r="BR40" s="17">
        <v>0</v>
      </c>
      <c r="BS40" s="17">
        <v>69.5</v>
      </c>
      <c r="BT40" s="17"/>
      <c r="BU40" s="17"/>
      <c r="BV40" s="17"/>
      <c r="BW40" s="17"/>
      <c r="BX40" s="17"/>
      <c r="BY40" s="17"/>
      <c r="BZ40" s="17"/>
      <c r="CA40" s="17"/>
      <c r="CB40" s="17">
        <v>4.28</v>
      </c>
      <c r="CC40" s="17">
        <v>200.6</v>
      </c>
      <c r="CD40" s="17">
        <v>137.1</v>
      </c>
      <c r="CE40" s="17">
        <v>64</v>
      </c>
      <c r="CF40" s="17">
        <v>82.1</v>
      </c>
      <c r="CG40" s="17">
        <v>30.4</v>
      </c>
      <c r="CH40" s="17"/>
      <c r="CI40" s="17"/>
      <c r="CJ40" s="17"/>
      <c r="CK40" s="17">
        <v>103.8</v>
      </c>
      <c r="CL40" s="17">
        <v>103.9</v>
      </c>
      <c r="CM40" s="17">
        <v>120.5</v>
      </c>
      <c r="CN40" s="17"/>
      <c r="CO40" s="17"/>
      <c r="CP40" s="17"/>
      <c r="CQ40" s="17"/>
      <c r="CR40" s="17"/>
      <c r="CS40" s="17">
        <v>0</v>
      </c>
      <c r="CT40" s="17"/>
      <c r="CU40" s="17">
        <v>0.5</v>
      </c>
      <c r="CV40" s="17">
        <v>99.3</v>
      </c>
      <c r="CW40" s="17">
        <v>73.599999999999994</v>
      </c>
      <c r="CX40" s="17">
        <v>15.3</v>
      </c>
      <c r="CY40" s="17"/>
      <c r="CZ40" s="17">
        <v>0</v>
      </c>
      <c r="DA40" s="17">
        <v>20</v>
      </c>
      <c r="DB40" s="17">
        <v>10.4</v>
      </c>
      <c r="DC40" s="17">
        <v>5.6</v>
      </c>
      <c r="DD40" s="17">
        <v>1.2</v>
      </c>
      <c r="DE40" s="17">
        <v>0.9</v>
      </c>
      <c r="DF40" s="17">
        <v>4.0999999999999996</v>
      </c>
      <c r="DG40" s="17">
        <v>20.3</v>
      </c>
      <c r="DH40" s="17">
        <v>20</v>
      </c>
      <c r="DI40" s="17">
        <v>18.600000000000001</v>
      </c>
      <c r="DJ40" s="17">
        <v>3.6</v>
      </c>
      <c r="DK40" s="17">
        <v>9.3000000000000007</v>
      </c>
      <c r="DL40" s="17">
        <v>13.8</v>
      </c>
      <c r="DM40" s="17">
        <v>16.899999999999999</v>
      </c>
      <c r="DN40" s="17">
        <v>25</v>
      </c>
      <c r="DO40" s="17">
        <v>79.599999999999994</v>
      </c>
      <c r="DP40" s="17">
        <v>4.5</v>
      </c>
      <c r="DQ40" s="17">
        <v>2.4</v>
      </c>
      <c r="DR40" s="17">
        <v>2.4</v>
      </c>
      <c r="DS40" s="17"/>
      <c r="DT40" s="17">
        <v>17.5</v>
      </c>
      <c r="DU40" s="17">
        <v>2.8</v>
      </c>
      <c r="DV40" s="17">
        <v>18</v>
      </c>
      <c r="DW40" s="17">
        <v>3</v>
      </c>
      <c r="DX40" s="17"/>
      <c r="DY40" s="17">
        <v>18</v>
      </c>
      <c r="DZ40" s="17">
        <v>9.6</v>
      </c>
      <c r="EA40" s="17">
        <v>20.2</v>
      </c>
      <c r="EB40" s="17">
        <v>20.3</v>
      </c>
      <c r="EC40" s="17">
        <v>20</v>
      </c>
      <c r="ED40" s="17">
        <v>21.1</v>
      </c>
      <c r="EE40" s="17">
        <v>71.400000000000006</v>
      </c>
      <c r="EF40" s="17">
        <v>34.9</v>
      </c>
      <c r="EG40" s="17">
        <v>71.2</v>
      </c>
      <c r="EH40" s="17">
        <v>77.099999999999994</v>
      </c>
      <c r="EI40" s="17">
        <v>13.7</v>
      </c>
      <c r="EJ40" s="17">
        <v>9.6</v>
      </c>
      <c r="EK40" s="17">
        <v>20.9</v>
      </c>
      <c r="EL40" s="17">
        <v>8.3000000000000007</v>
      </c>
      <c r="EM40" s="17">
        <v>8.6999999999999993</v>
      </c>
      <c r="EN40" s="17">
        <v>20.399999999999999</v>
      </c>
      <c r="EO40" s="17">
        <v>20.399999999999999</v>
      </c>
      <c r="EP40" s="17">
        <v>20</v>
      </c>
      <c r="EQ40" s="17">
        <v>14.7</v>
      </c>
      <c r="ER40" s="17">
        <v>115.92</v>
      </c>
      <c r="ES40" s="17">
        <v>12.4</v>
      </c>
      <c r="ET40" s="17">
        <v>136.80000000000001</v>
      </c>
      <c r="EU40" s="17">
        <v>0.6</v>
      </c>
      <c r="EV40" s="17">
        <v>121.5</v>
      </c>
      <c r="EW40" s="17">
        <v>131</v>
      </c>
      <c r="EX40" s="17">
        <v>98.5</v>
      </c>
      <c r="EY40" s="17">
        <v>12.6</v>
      </c>
      <c r="EZ40" s="17">
        <v>8.4</v>
      </c>
      <c r="FA40" s="17">
        <v>20</v>
      </c>
      <c r="FB40" s="17"/>
      <c r="FC40" s="17">
        <v>42.41</v>
      </c>
      <c r="FD40" s="17">
        <v>28.86</v>
      </c>
      <c r="FE40" s="17">
        <v>28.1</v>
      </c>
      <c r="FF40" s="17">
        <v>3.4</v>
      </c>
      <c r="FG40" s="17">
        <v>0</v>
      </c>
      <c r="FH40" s="17"/>
      <c r="FI40" s="17"/>
      <c r="FJ40" s="17">
        <v>6778.44</v>
      </c>
      <c r="FK40" s="15"/>
      <c r="FL40" s="17">
        <v>16.658899999999999</v>
      </c>
      <c r="FM40" s="17">
        <v>3.8359999999999999</v>
      </c>
      <c r="FN40" s="17"/>
      <c r="FO40" s="17">
        <v>13.2</v>
      </c>
      <c r="FP40" s="17"/>
      <c r="FQ40" s="17">
        <v>9.4359199999999994</v>
      </c>
      <c r="FR40" s="17">
        <v>11.9</v>
      </c>
      <c r="FS40" s="17">
        <v>15.5</v>
      </c>
      <c r="FT40" s="17">
        <v>70.530820000000006</v>
      </c>
    </row>
    <row r="41" spans="1:176" ht="24" customHeight="1" x14ac:dyDescent="0.35">
      <c r="A41" s="16" t="s">
        <v>55</v>
      </c>
      <c r="B41" s="16" t="s">
        <v>836</v>
      </c>
      <c r="C41" s="17"/>
      <c r="D41" s="17"/>
      <c r="E41" s="17">
        <v>647</v>
      </c>
      <c r="F41" s="17">
        <v>217.8</v>
      </c>
      <c r="G41" s="17"/>
      <c r="H41" s="17"/>
      <c r="I41" s="17">
        <v>90.5</v>
      </c>
      <c r="J41" s="17">
        <v>234.8</v>
      </c>
      <c r="K41" s="17"/>
      <c r="L41" s="17"/>
      <c r="M41" s="17">
        <v>104.8</v>
      </c>
      <c r="N41" s="17">
        <v>104.4</v>
      </c>
      <c r="O41" s="17">
        <v>104.7</v>
      </c>
      <c r="P41" s="17">
        <v>204.5</v>
      </c>
      <c r="Q41" s="17">
        <v>108.3</v>
      </c>
      <c r="R41" s="17">
        <v>65.599999999999994</v>
      </c>
      <c r="S41" s="17">
        <v>554.29999999999995</v>
      </c>
      <c r="T41" s="17"/>
      <c r="U41" s="17"/>
      <c r="V41" s="17"/>
      <c r="W41" s="17"/>
      <c r="X41" s="17"/>
      <c r="Y41" s="17">
        <v>83.7</v>
      </c>
      <c r="Z41" s="17">
        <v>7.6</v>
      </c>
      <c r="AA41" s="17">
        <v>3.3</v>
      </c>
      <c r="AB41" s="17">
        <v>0</v>
      </c>
      <c r="AC41" s="17">
        <v>6.2</v>
      </c>
      <c r="AD41" s="17">
        <v>10.199999999999999</v>
      </c>
      <c r="AE41" s="17">
        <v>142.69999999999999</v>
      </c>
      <c r="AF41" s="17">
        <v>8.4</v>
      </c>
      <c r="AG41" s="17"/>
      <c r="AH41" s="17"/>
      <c r="AI41" s="17"/>
      <c r="AJ41" s="17">
        <v>33.200000000000003</v>
      </c>
      <c r="AK41" s="17">
        <v>147.69999999999999</v>
      </c>
      <c r="AL41" s="17"/>
      <c r="AM41" s="17"/>
      <c r="AN41" s="17"/>
      <c r="AO41" s="17">
        <v>6.5</v>
      </c>
      <c r="AP41" s="17">
        <v>298.3</v>
      </c>
      <c r="AQ41" s="17">
        <v>50.7</v>
      </c>
      <c r="AR41" s="17">
        <v>128.9</v>
      </c>
      <c r="AS41" s="17">
        <v>42.4</v>
      </c>
      <c r="AT41" s="17">
        <v>18.5</v>
      </c>
      <c r="AU41" s="17">
        <v>19.7</v>
      </c>
      <c r="AV41" s="17">
        <v>45.64</v>
      </c>
      <c r="AW41" s="17"/>
      <c r="AX41" s="17"/>
      <c r="AY41" s="17"/>
      <c r="AZ41" s="17">
        <v>80.099999999999994</v>
      </c>
      <c r="BA41" s="17"/>
      <c r="BB41" s="17">
        <v>7.5</v>
      </c>
      <c r="BC41" s="17">
        <v>46.2</v>
      </c>
      <c r="BD41" s="17">
        <v>0</v>
      </c>
      <c r="BE41" s="17">
        <v>3.8</v>
      </c>
      <c r="BF41" s="17">
        <v>36.200000000000003</v>
      </c>
      <c r="BG41" s="17">
        <v>84.5</v>
      </c>
      <c r="BH41" s="17">
        <v>49.7</v>
      </c>
      <c r="BI41" s="17"/>
      <c r="BJ41" s="17"/>
      <c r="BK41" s="17">
        <v>24.8</v>
      </c>
      <c r="BL41" s="17"/>
      <c r="BM41" s="17"/>
      <c r="BN41" s="17"/>
      <c r="BO41" s="17">
        <v>86.3</v>
      </c>
      <c r="BP41" s="17">
        <v>159</v>
      </c>
      <c r="BQ41" s="17"/>
      <c r="BR41" s="17">
        <v>0</v>
      </c>
      <c r="BS41" s="17">
        <v>68.3</v>
      </c>
      <c r="BT41" s="17"/>
      <c r="BU41" s="17"/>
      <c r="BV41" s="17"/>
      <c r="BW41" s="17"/>
      <c r="BX41" s="17"/>
      <c r="BY41" s="17"/>
      <c r="BZ41" s="17"/>
      <c r="CA41" s="17"/>
      <c r="CB41" s="17">
        <v>2.96</v>
      </c>
      <c r="CC41" s="17">
        <v>181.7</v>
      </c>
      <c r="CD41" s="17">
        <v>137.4</v>
      </c>
      <c r="CE41" s="17">
        <v>64.2</v>
      </c>
      <c r="CF41" s="17">
        <v>80</v>
      </c>
      <c r="CG41" s="17">
        <v>30.3</v>
      </c>
      <c r="CH41" s="17"/>
      <c r="CI41" s="17"/>
      <c r="CJ41" s="17"/>
      <c r="CK41" s="17">
        <v>103.9</v>
      </c>
      <c r="CL41" s="17">
        <v>102.8</v>
      </c>
      <c r="CM41" s="17">
        <v>120.6</v>
      </c>
      <c r="CN41" s="17"/>
      <c r="CO41" s="17"/>
      <c r="CP41" s="17"/>
      <c r="CQ41" s="17"/>
      <c r="CR41" s="17"/>
      <c r="CS41" s="17">
        <v>0</v>
      </c>
      <c r="CT41" s="17"/>
      <c r="CU41" s="17">
        <v>0.4</v>
      </c>
      <c r="CV41" s="17">
        <v>100.1</v>
      </c>
      <c r="CW41" s="17">
        <v>70.5</v>
      </c>
      <c r="CX41" s="17">
        <v>14.9</v>
      </c>
      <c r="CY41" s="17"/>
      <c r="CZ41" s="17">
        <v>0</v>
      </c>
      <c r="DA41" s="17">
        <v>20</v>
      </c>
      <c r="DB41" s="17">
        <v>10.4</v>
      </c>
      <c r="DC41" s="17">
        <v>5.6</v>
      </c>
      <c r="DD41" s="17">
        <v>1.2</v>
      </c>
      <c r="DE41" s="17">
        <v>0.2</v>
      </c>
      <c r="DF41" s="17">
        <v>4.0999999999999996</v>
      </c>
      <c r="DG41" s="17">
        <v>20.3</v>
      </c>
      <c r="DH41" s="17">
        <v>20</v>
      </c>
      <c r="DI41" s="17">
        <v>18.600000000000001</v>
      </c>
      <c r="DJ41" s="17">
        <v>3.6</v>
      </c>
      <c r="DK41" s="17">
        <v>9.3000000000000007</v>
      </c>
      <c r="DL41" s="17">
        <v>13.1</v>
      </c>
      <c r="DM41" s="17">
        <v>16</v>
      </c>
      <c r="DN41" s="17">
        <v>27</v>
      </c>
      <c r="DO41" s="17">
        <v>87.3</v>
      </c>
      <c r="DP41" s="17">
        <v>4.5</v>
      </c>
      <c r="DQ41" s="17">
        <v>2.4</v>
      </c>
      <c r="DR41" s="17">
        <v>2.4</v>
      </c>
      <c r="DS41" s="17"/>
      <c r="DT41" s="17">
        <v>16.3</v>
      </c>
      <c r="DU41" s="17">
        <v>2.7</v>
      </c>
      <c r="DV41" s="17">
        <v>18.600000000000001</v>
      </c>
      <c r="DW41" s="17">
        <v>3</v>
      </c>
      <c r="DX41" s="17"/>
      <c r="DY41" s="17">
        <v>18.5</v>
      </c>
      <c r="DZ41" s="17">
        <v>9.6999999999999993</v>
      </c>
      <c r="EA41" s="17">
        <v>20.100000000000001</v>
      </c>
      <c r="EB41" s="17">
        <v>20.2</v>
      </c>
      <c r="EC41" s="17">
        <v>19.899999999999999</v>
      </c>
      <c r="ED41" s="17">
        <v>22.3</v>
      </c>
      <c r="EE41" s="17">
        <v>69.099999999999994</v>
      </c>
      <c r="EF41" s="17">
        <v>34</v>
      </c>
      <c r="EG41" s="17">
        <v>72.599999999999994</v>
      </c>
      <c r="EH41" s="17">
        <v>75.5</v>
      </c>
      <c r="EI41" s="17">
        <v>12.5</v>
      </c>
      <c r="EJ41" s="17">
        <v>9.6</v>
      </c>
      <c r="EK41" s="17">
        <v>20.9</v>
      </c>
      <c r="EL41" s="17">
        <v>8.3000000000000007</v>
      </c>
      <c r="EM41" s="17">
        <v>8.8000000000000007</v>
      </c>
      <c r="EN41" s="17">
        <v>20.399999999999999</v>
      </c>
      <c r="EO41" s="17">
        <v>20.399999999999999</v>
      </c>
      <c r="EP41" s="17">
        <v>20</v>
      </c>
      <c r="EQ41" s="17">
        <v>13.9</v>
      </c>
      <c r="ER41" s="17">
        <v>111.96</v>
      </c>
      <c r="ES41" s="17">
        <v>10.199999999999999</v>
      </c>
      <c r="ET41" s="17">
        <v>133.9</v>
      </c>
      <c r="EU41" s="17">
        <v>0.6</v>
      </c>
      <c r="EV41" s="17">
        <v>124.1</v>
      </c>
      <c r="EW41" s="17">
        <v>141.4</v>
      </c>
      <c r="EX41" s="17">
        <v>95.8</v>
      </c>
      <c r="EY41" s="17">
        <v>10.5</v>
      </c>
      <c r="EZ41" s="17">
        <v>8.4</v>
      </c>
      <c r="FA41" s="17">
        <v>20</v>
      </c>
      <c r="FB41" s="17"/>
      <c r="FC41" s="17">
        <v>42.51</v>
      </c>
      <c r="FD41" s="17">
        <v>28.95</v>
      </c>
      <c r="FE41" s="17">
        <v>28</v>
      </c>
      <c r="FF41" s="17">
        <v>3.4</v>
      </c>
      <c r="FG41" s="17">
        <v>0</v>
      </c>
      <c r="FH41" s="17"/>
      <c r="FI41" s="17"/>
      <c r="FJ41" s="17">
        <v>6709.52</v>
      </c>
      <c r="FK41" s="15"/>
      <c r="FL41" s="17">
        <v>16.660209999999999</v>
      </c>
      <c r="FM41" s="17">
        <v>3.8439999999999999</v>
      </c>
      <c r="FN41" s="17"/>
      <c r="FO41" s="17">
        <v>13.2</v>
      </c>
      <c r="FP41" s="17"/>
      <c r="FQ41" s="17">
        <v>9.4363200000000003</v>
      </c>
      <c r="FR41" s="17">
        <v>12</v>
      </c>
      <c r="FS41" s="17">
        <v>15.7</v>
      </c>
      <c r="FT41" s="17">
        <v>70.840530000000001</v>
      </c>
    </row>
    <row r="42" spans="1:176" ht="24" customHeight="1" x14ac:dyDescent="0.35">
      <c r="A42" s="18" t="s">
        <v>55</v>
      </c>
      <c r="B42" s="18" t="s">
        <v>837</v>
      </c>
      <c r="C42" s="19"/>
      <c r="D42" s="19"/>
      <c r="E42" s="19">
        <v>541.29999999999995</v>
      </c>
      <c r="F42" s="19">
        <v>176.1</v>
      </c>
      <c r="G42" s="19"/>
      <c r="H42" s="19"/>
      <c r="I42" s="19">
        <v>90.1</v>
      </c>
      <c r="J42" s="19">
        <v>237.3</v>
      </c>
      <c r="K42" s="19"/>
      <c r="L42" s="19"/>
      <c r="M42" s="19">
        <v>104.9</v>
      </c>
      <c r="N42" s="19">
        <v>104.3</v>
      </c>
      <c r="O42" s="19">
        <v>105</v>
      </c>
      <c r="P42" s="19">
        <v>205.8</v>
      </c>
      <c r="Q42" s="19">
        <v>110.2</v>
      </c>
      <c r="R42" s="19">
        <v>65</v>
      </c>
      <c r="S42" s="19">
        <v>570.6</v>
      </c>
      <c r="T42" s="19"/>
      <c r="U42" s="19"/>
      <c r="V42" s="19"/>
      <c r="W42" s="19"/>
      <c r="X42" s="19"/>
      <c r="Y42" s="19">
        <v>82.2</v>
      </c>
      <c r="Z42" s="19">
        <v>7.4</v>
      </c>
      <c r="AA42" s="19">
        <v>3.5</v>
      </c>
      <c r="AB42" s="19">
        <v>0</v>
      </c>
      <c r="AC42" s="19">
        <v>6.2</v>
      </c>
      <c r="AD42" s="19">
        <v>10.199999999999999</v>
      </c>
      <c r="AE42" s="19">
        <v>144</v>
      </c>
      <c r="AF42" s="19">
        <v>8.5</v>
      </c>
      <c r="AG42" s="19"/>
      <c r="AH42" s="19"/>
      <c r="AI42" s="19"/>
      <c r="AJ42" s="19">
        <v>32.6</v>
      </c>
      <c r="AK42" s="19">
        <v>156.19999999999999</v>
      </c>
      <c r="AL42" s="19"/>
      <c r="AM42" s="19"/>
      <c r="AN42" s="19"/>
      <c r="AO42" s="19">
        <v>6.5</v>
      </c>
      <c r="AP42" s="19">
        <v>330.9</v>
      </c>
      <c r="AQ42" s="19">
        <v>51</v>
      </c>
      <c r="AR42" s="19">
        <v>148.80000000000001</v>
      </c>
      <c r="AS42" s="19">
        <v>42.4</v>
      </c>
      <c r="AT42" s="19">
        <v>18.600000000000001</v>
      </c>
      <c r="AU42" s="19">
        <v>19.7</v>
      </c>
      <c r="AV42" s="19">
        <v>4.59</v>
      </c>
      <c r="AW42" s="19"/>
      <c r="AX42" s="19"/>
      <c r="AY42" s="19"/>
      <c r="AZ42" s="19">
        <v>109.5</v>
      </c>
      <c r="BA42" s="19"/>
      <c r="BB42" s="19">
        <v>7.6</v>
      </c>
      <c r="BC42" s="19">
        <v>45.9</v>
      </c>
      <c r="BD42" s="19">
        <v>0</v>
      </c>
      <c r="BE42" s="19">
        <v>3.8</v>
      </c>
      <c r="BF42" s="19">
        <v>36.200000000000003</v>
      </c>
      <c r="BG42" s="19">
        <v>83.7</v>
      </c>
      <c r="BH42" s="19">
        <v>20.8</v>
      </c>
      <c r="BI42" s="19"/>
      <c r="BJ42" s="19"/>
      <c r="BK42" s="19">
        <v>24.8</v>
      </c>
      <c r="BL42" s="19"/>
      <c r="BM42" s="19"/>
      <c r="BN42" s="19"/>
      <c r="BO42" s="19">
        <v>86</v>
      </c>
      <c r="BP42" s="19">
        <v>159.6</v>
      </c>
      <c r="BQ42" s="19"/>
      <c r="BR42" s="19">
        <v>0</v>
      </c>
      <c r="BS42" s="19">
        <v>68.3</v>
      </c>
      <c r="BT42" s="19"/>
      <c r="BU42" s="19"/>
      <c r="BV42" s="19"/>
      <c r="BW42" s="19"/>
      <c r="BX42" s="19"/>
      <c r="BY42" s="19"/>
      <c r="BZ42" s="19"/>
      <c r="CA42" s="19"/>
      <c r="CB42" s="19">
        <v>2.97</v>
      </c>
      <c r="CC42" s="19">
        <v>236.6</v>
      </c>
      <c r="CD42" s="19">
        <v>136.30000000000001</v>
      </c>
      <c r="CE42" s="19">
        <v>63.8</v>
      </c>
      <c r="CF42" s="19">
        <v>79.900000000000006</v>
      </c>
      <c r="CG42" s="19">
        <v>29.9</v>
      </c>
      <c r="CH42" s="19"/>
      <c r="CI42" s="19"/>
      <c r="CJ42" s="19"/>
      <c r="CK42" s="19">
        <v>104.2</v>
      </c>
      <c r="CL42" s="19">
        <v>105.5</v>
      </c>
      <c r="CM42" s="19">
        <v>120.5</v>
      </c>
      <c r="CN42" s="19"/>
      <c r="CO42" s="19"/>
      <c r="CP42" s="19"/>
      <c r="CQ42" s="19"/>
      <c r="CR42" s="19"/>
      <c r="CS42" s="19">
        <v>0</v>
      </c>
      <c r="CT42" s="19"/>
      <c r="CU42" s="19">
        <v>0.7</v>
      </c>
      <c r="CV42" s="19">
        <v>99.6</v>
      </c>
      <c r="CW42" s="19">
        <v>62.7</v>
      </c>
      <c r="CX42" s="19">
        <v>11.5</v>
      </c>
      <c r="CY42" s="19"/>
      <c r="CZ42" s="19">
        <v>0.1</v>
      </c>
      <c r="DA42" s="19">
        <v>20</v>
      </c>
      <c r="DB42" s="19">
        <v>10.3</v>
      </c>
      <c r="DC42" s="19">
        <v>5.5</v>
      </c>
      <c r="DD42" s="19">
        <v>1.2</v>
      </c>
      <c r="DE42" s="19">
        <v>0.3</v>
      </c>
      <c r="DF42" s="19">
        <v>4</v>
      </c>
      <c r="DG42" s="19">
        <v>20.100000000000001</v>
      </c>
      <c r="DH42" s="19">
        <v>20</v>
      </c>
      <c r="DI42" s="19">
        <v>18.600000000000001</v>
      </c>
      <c r="DJ42" s="19">
        <v>3.6</v>
      </c>
      <c r="DK42" s="19">
        <v>9.3000000000000007</v>
      </c>
      <c r="DL42" s="19">
        <v>11.9</v>
      </c>
      <c r="DM42" s="19">
        <v>14.4</v>
      </c>
      <c r="DN42" s="19">
        <v>27</v>
      </c>
      <c r="DO42" s="19">
        <v>87.2</v>
      </c>
      <c r="DP42" s="19">
        <v>4.8</v>
      </c>
      <c r="DQ42" s="19">
        <v>2.4</v>
      </c>
      <c r="DR42" s="19">
        <v>2.4</v>
      </c>
      <c r="DS42" s="19"/>
      <c r="DT42" s="19">
        <v>14.1</v>
      </c>
      <c r="DU42" s="19">
        <v>2.7</v>
      </c>
      <c r="DV42" s="19">
        <v>17.600000000000001</v>
      </c>
      <c r="DW42" s="19">
        <v>3</v>
      </c>
      <c r="DX42" s="19"/>
      <c r="DY42" s="19">
        <v>18.5</v>
      </c>
      <c r="DZ42" s="19">
        <v>9.6999999999999993</v>
      </c>
      <c r="EA42" s="19">
        <v>20.2</v>
      </c>
      <c r="EB42" s="19">
        <v>20.3</v>
      </c>
      <c r="EC42" s="19">
        <v>20</v>
      </c>
      <c r="ED42" s="19">
        <v>22</v>
      </c>
      <c r="EE42" s="19">
        <v>70.900000000000006</v>
      </c>
      <c r="EF42" s="19">
        <v>29.1</v>
      </c>
      <c r="EG42" s="19">
        <v>73.2</v>
      </c>
      <c r="EH42" s="19">
        <v>76.599999999999994</v>
      </c>
      <c r="EI42" s="19">
        <v>12.5</v>
      </c>
      <c r="EJ42" s="19">
        <v>7.8</v>
      </c>
      <c r="EK42" s="19">
        <v>20.9</v>
      </c>
      <c r="EL42" s="19">
        <v>8.3000000000000007</v>
      </c>
      <c r="EM42" s="19">
        <v>8.8000000000000007</v>
      </c>
      <c r="EN42" s="19">
        <v>20.399999999999999</v>
      </c>
      <c r="EO42" s="19">
        <v>20.399999999999999</v>
      </c>
      <c r="EP42" s="19">
        <v>20</v>
      </c>
      <c r="EQ42" s="19">
        <v>12.8</v>
      </c>
      <c r="ER42" s="19">
        <v>103.42</v>
      </c>
      <c r="ES42" s="19">
        <v>7.8</v>
      </c>
      <c r="ET42" s="19">
        <v>117.3</v>
      </c>
      <c r="EU42" s="19">
        <v>0.6</v>
      </c>
      <c r="EV42" s="19">
        <v>126.6</v>
      </c>
      <c r="EW42" s="19">
        <v>147.80000000000001</v>
      </c>
      <c r="EX42" s="19">
        <v>89.6</v>
      </c>
      <c r="EY42" s="19">
        <v>8</v>
      </c>
      <c r="EZ42" s="19">
        <v>8.4</v>
      </c>
      <c r="FA42" s="19">
        <v>20</v>
      </c>
      <c r="FB42" s="19"/>
      <c r="FC42" s="19">
        <v>42.27</v>
      </c>
      <c r="FD42" s="19">
        <v>28.88</v>
      </c>
      <c r="FE42" s="19">
        <v>28.3</v>
      </c>
      <c r="FF42" s="19">
        <v>3.4</v>
      </c>
      <c r="FG42" s="19">
        <v>0</v>
      </c>
      <c r="FH42" s="19"/>
      <c r="FI42" s="19"/>
      <c r="FJ42" s="19">
        <v>6609.53</v>
      </c>
      <c r="FK42" s="15"/>
      <c r="FL42" s="19">
        <v>16.662410000000001</v>
      </c>
      <c r="FM42" s="19">
        <v>3.8420000000000001</v>
      </c>
      <c r="FN42" s="19"/>
      <c r="FO42" s="19">
        <v>13.2</v>
      </c>
      <c r="FP42" s="19"/>
      <c r="FQ42" s="19">
        <v>9.4368599999999994</v>
      </c>
      <c r="FR42" s="19">
        <v>11.9</v>
      </c>
      <c r="FS42" s="19">
        <v>15.6</v>
      </c>
      <c r="FT42" s="19">
        <v>70.641270000000006</v>
      </c>
    </row>
    <row r="43" spans="1:176" ht="24" customHeight="1" x14ac:dyDescent="0.35">
      <c r="A43" s="13" t="s">
        <v>55</v>
      </c>
      <c r="B43" s="13" t="s">
        <v>838</v>
      </c>
      <c r="C43" s="14"/>
      <c r="D43" s="14"/>
      <c r="E43" s="14">
        <v>652.9</v>
      </c>
      <c r="F43" s="14">
        <v>217.6</v>
      </c>
      <c r="G43" s="14"/>
      <c r="H43" s="14"/>
      <c r="I43" s="14">
        <v>90.1</v>
      </c>
      <c r="J43" s="14">
        <v>238.2</v>
      </c>
      <c r="K43" s="14"/>
      <c r="L43" s="14"/>
      <c r="M43" s="14">
        <v>105</v>
      </c>
      <c r="N43" s="14">
        <v>105.4</v>
      </c>
      <c r="O43" s="14">
        <v>106.1</v>
      </c>
      <c r="P43" s="14">
        <v>204</v>
      </c>
      <c r="Q43" s="14">
        <v>109.4</v>
      </c>
      <c r="R43" s="14">
        <v>65.5</v>
      </c>
      <c r="S43" s="14">
        <v>567</v>
      </c>
      <c r="T43" s="14"/>
      <c r="U43" s="14"/>
      <c r="V43" s="14"/>
      <c r="W43" s="14"/>
      <c r="X43" s="14"/>
      <c r="Y43" s="14">
        <v>82.4</v>
      </c>
      <c r="Z43" s="14">
        <v>7.8</v>
      </c>
      <c r="AA43" s="14">
        <v>3.5</v>
      </c>
      <c r="AB43" s="14">
        <v>0</v>
      </c>
      <c r="AC43" s="14">
        <v>6</v>
      </c>
      <c r="AD43" s="14">
        <v>10.199999999999999</v>
      </c>
      <c r="AE43" s="14">
        <v>143.6</v>
      </c>
      <c r="AF43" s="14">
        <v>8.5</v>
      </c>
      <c r="AG43" s="14"/>
      <c r="AH43" s="14"/>
      <c r="AI43" s="14"/>
      <c r="AJ43" s="14">
        <v>33.9</v>
      </c>
      <c r="AK43" s="14">
        <v>218.6</v>
      </c>
      <c r="AL43" s="14"/>
      <c r="AM43" s="14"/>
      <c r="AN43" s="14"/>
      <c r="AO43" s="14">
        <v>6.5</v>
      </c>
      <c r="AP43" s="14">
        <v>336.1</v>
      </c>
      <c r="AQ43" s="14">
        <v>51</v>
      </c>
      <c r="AR43" s="14">
        <v>149.5</v>
      </c>
      <c r="AS43" s="14">
        <v>42.4</v>
      </c>
      <c r="AT43" s="14">
        <v>18.5</v>
      </c>
      <c r="AU43" s="14">
        <v>19.7</v>
      </c>
      <c r="AV43" s="14">
        <v>46.73</v>
      </c>
      <c r="AW43" s="14"/>
      <c r="AX43" s="14"/>
      <c r="AY43" s="14"/>
      <c r="AZ43" s="14">
        <v>109.4</v>
      </c>
      <c r="BA43" s="14"/>
      <c r="BB43" s="14">
        <v>7.8</v>
      </c>
      <c r="BC43" s="14">
        <v>46.1</v>
      </c>
      <c r="BD43" s="14">
        <v>0</v>
      </c>
      <c r="BE43" s="14">
        <v>3.8</v>
      </c>
      <c r="BF43" s="14">
        <v>39.299999999999997</v>
      </c>
      <c r="BG43" s="14">
        <v>87.7</v>
      </c>
      <c r="BH43" s="14">
        <v>22.3</v>
      </c>
      <c r="BI43" s="14"/>
      <c r="BJ43" s="14"/>
      <c r="BK43" s="14">
        <v>24.4</v>
      </c>
      <c r="BL43" s="14"/>
      <c r="BM43" s="14"/>
      <c r="BN43" s="14"/>
      <c r="BO43" s="14">
        <v>86.6</v>
      </c>
      <c r="BP43" s="14">
        <v>159.19999999999999</v>
      </c>
      <c r="BQ43" s="14"/>
      <c r="BR43" s="14">
        <v>0</v>
      </c>
      <c r="BS43" s="14">
        <v>68.400000000000006</v>
      </c>
      <c r="BT43" s="14"/>
      <c r="BU43" s="14"/>
      <c r="BV43" s="14"/>
      <c r="BW43" s="14"/>
      <c r="BX43" s="14"/>
      <c r="BY43" s="14"/>
      <c r="BZ43" s="14"/>
      <c r="CA43" s="14"/>
      <c r="CB43" s="14">
        <v>4</v>
      </c>
      <c r="CC43" s="14">
        <v>265.3</v>
      </c>
      <c r="CD43" s="14">
        <v>138.1</v>
      </c>
      <c r="CE43" s="14">
        <v>65.5</v>
      </c>
      <c r="CF43" s="14">
        <v>79.099999999999994</v>
      </c>
      <c r="CG43" s="14">
        <v>30.5</v>
      </c>
      <c r="CH43" s="14"/>
      <c r="CI43" s="14"/>
      <c r="CJ43" s="14"/>
      <c r="CK43" s="14">
        <v>103.8</v>
      </c>
      <c r="CL43" s="14">
        <v>104</v>
      </c>
      <c r="CM43" s="14">
        <v>120.7</v>
      </c>
      <c r="CN43" s="14"/>
      <c r="CO43" s="14"/>
      <c r="CP43" s="14"/>
      <c r="CQ43" s="14"/>
      <c r="CR43" s="14"/>
      <c r="CS43" s="14">
        <v>0</v>
      </c>
      <c r="CT43" s="14"/>
      <c r="CU43" s="14">
        <v>0.6</v>
      </c>
      <c r="CV43" s="14">
        <v>100.5</v>
      </c>
      <c r="CW43" s="14">
        <v>36.700000000000003</v>
      </c>
      <c r="CX43" s="14">
        <v>9.6</v>
      </c>
      <c r="CY43" s="14"/>
      <c r="CZ43" s="14">
        <v>0</v>
      </c>
      <c r="DA43" s="14">
        <v>20</v>
      </c>
      <c r="DB43" s="14">
        <v>10.4</v>
      </c>
      <c r="DC43" s="14">
        <v>5.5</v>
      </c>
      <c r="DD43" s="14">
        <v>1.2</v>
      </c>
      <c r="DE43" s="14">
        <v>0.4</v>
      </c>
      <c r="DF43" s="14">
        <v>4</v>
      </c>
      <c r="DG43" s="14">
        <v>20.399999999999999</v>
      </c>
      <c r="DH43" s="14">
        <v>19.399999999999999</v>
      </c>
      <c r="DI43" s="14">
        <v>18.7</v>
      </c>
      <c r="DJ43" s="14">
        <v>3.6</v>
      </c>
      <c r="DK43" s="14">
        <v>9.3000000000000007</v>
      </c>
      <c r="DL43" s="14">
        <v>7.4</v>
      </c>
      <c r="DM43" s="14">
        <v>8.9</v>
      </c>
      <c r="DN43" s="14">
        <v>27</v>
      </c>
      <c r="DO43" s="14">
        <v>87.1</v>
      </c>
      <c r="DP43" s="14">
        <v>4.8</v>
      </c>
      <c r="DQ43" s="14">
        <v>2.4</v>
      </c>
      <c r="DR43" s="14">
        <v>2.4</v>
      </c>
      <c r="DS43" s="14"/>
      <c r="DT43" s="14">
        <v>7.2</v>
      </c>
      <c r="DU43" s="14">
        <v>2.7</v>
      </c>
      <c r="DV43" s="14">
        <v>12.5</v>
      </c>
      <c r="DW43" s="14">
        <v>3</v>
      </c>
      <c r="DX43" s="14"/>
      <c r="DY43" s="14">
        <v>17.899999999999999</v>
      </c>
      <c r="DZ43" s="14">
        <v>9.6999999999999993</v>
      </c>
      <c r="EA43" s="14">
        <v>20.3</v>
      </c>
      <c r="EB43" s="14">
        <v>20.3</v>
      </c>
      <c r="EC43" s="14">
        <v>20</v>
      </c>
      <c r="ED43" s="14">
        <v>22.3</v>
      </c>
      <c r="EE43" s="14">
        <v>73.400000000000006</v>
      </c>
      <c r="EF43" s="14">
        <v>18.100000000000001</v>
      </c>
      <c r="EG43" s="14">
        <v>74</v>
      </c>
      <c r="EH43" s="14">
        <v>76.900000000000006</v>
      </c>
      <c r="EI43" s="14">
        <v>11.8</v>
      </c>
      <c r="EJ43" s="14">
        <v>8</v>
      </c>
      <c r="EK43" s="14">
        <v>20.9</v>
      </c>
      <c r="EL43" s="14">
        <v>8.3000000000000007</v>
      </c>
      <c r="EM43" s="14">
        <v>8.4</v>
      </c>
      <c r="EN43" s="14">
        <v>20.399999999999999</v>
      </c>
      <c r="EO43" s="14">
        <v>20.399999999999999</v>
      </c>
      <c r="EP43" s="14">
        <v>20</v>
      </c>
      <c r="EQ43" s="14">
        <v>9.5</v>
      </c>
      <c r="ER43" s="14">
        <v>66.16</v>
      </c>
      <c r="ES43" s="14">
        <v>5.2</v>
      </c>
      <c r="ET43" s="14">
        <v>73.900000000000006</v>
      </c>
      <c r="EU43" s="14">
        <v>0.6</v>
      </c>
      <c r="EV43" s="14">
        <v>124.7</v>
      </c>
      <c r="EW43" s="14">
        <v>149.1</v>
      </c>
      <c r="EX43" s="14">
        <v>64.099999999999994</v>
      </c>
      <c r="EY43" s="14">
        <v>5.3</v>
      </c>
      <c r="EZ43" s="14">
        <v>8.4</v>
      </c>
      <c r="FA43" s="14">
        <v>20</v>
      </c>
      <c r="FB43" s="14"/>
      <c r="FC43" s="14">
        <v>42.58</v>
      </c>
      <c r="FD43" s="14">
        <v>29.07</v>
      </c>
      <c r="FE43" s="14">
        <v>28.1</v>
      </c>
      <c r="FF43" s="14">
        <v>3.4</v>
      </c>
      <c r="FG43" s="14">
        <v>0</v>
      </c>
      <c r="FH43" s="14"/>
      <c r="FI43" s="14"/>
      <c r="FJ43" s="14">
        <v>6739.04</v>
      </c>
      <c r="FK43" s="15"/>
      <c r="FL43" s="14">
        <v>16.667649999999998</v>
      </c>
      <c r="FM43" s="14">
        <v>3.835</v>
      </c>
      <c r="FN43" s="14"/>
      <c r="FO43" s="14">
        <v>13.2</v>
      </c>
      <c r="FP43" s="14"/>
      <c r="FQ43" s="14">
        <v>9.4373299999999993</v>
      </c>
      <c r="FR43" s="14">
        <v>11.8</v>
      </c>
      <c r="FS43" s="14">
        <v>15.7</v>
      </c>
      <c r="FT43" s="14">
        <v>70.639979999999994</v>
      </c>
    </row>
    <row r="44" spans="1:176" ht="24" customHeight="1" x14ac:dyDescent="0.35">
      <c r="A44" s="16" t="s">
        <v>55</v>
      </c>
      <c r="B44" s="16" t="s">
        <v>839</v>
      </c>
      <c r="C44" s="17"/>
      <c r="D44" s="17"/>
      <c r="E44" s="17">
        <v>642.20000000000005</v>
      </c>
      <c r="F44" s="17">
        <v>214.7</v>
      </c>
      <c r="G44" s="17"/>
      <c r="H44" s="17"/>
      <c r="I44" s="17">
        <v>90.7</v>
      </c>
      <c r="J44" s="17">
        <v>233.4</v>
      </c>
      <c r="K44" s="17"/>
      <c r="L44" s="17"/>
      <c r="M44" s="17">
        <v>113.4</v>
      </c>
      <c r="N44" s="17">
        <v>113.6</v>
      </c>
      <c r="O44" s="17">
        <v>113.9</v>
      </c>
      <c r="P44" s="17">
        <v>221.9</v>
      </c>
      <c r="Q44" s="17">
        <v>107.7</v>
      </c>
      <c r="R44" s="17">
        <v>65.2</v>
      </c>
      <c r="S44" s="17">
        <v>552.20000000000005</v>
      </c>
      <c r="T44" s="17"/>
      <c r="U44" s="17"/>
      <c r="V44" s="17"/>
      <c r="W44" s="17"/>
      <c r="X44" s="17"/>
      <c r="Y44" s="17">
        <v>82.2</v>
      </c>
      <c r="Z44" s="17">
        <v>7.3</v>
      </c>
      <c r="AA44" s="17">
        <v>3.4</v>
      </c>
      <c r="AB44" s="17">
        <v>0</v>
      </c>
      <c r="AC44" s="17">
        <v>6</v>
      </c>
      <c r="AD44" s="17">
        <v>10.199999999999999</v>
      </c>
      <c r="AE44" s="17">
        <v>142.9</v>
      </c>
      <c r="AF44" s="17">
        <v>8.5</v>
      </c>
      <c r="AG44" s="17"/>
      <c r="AH44" s="17"/>
      <c r="AI44" s="17"/>
      <c r="AJ44" s="17">
        <v>32.5</v>
      </c>
      <c r="AK44" s="17">
        <v>223.5</v>
      </c>
      <c r="AL44" s="17"/>
      <c r="AM44" s="17"/>
      <c r="AN44" s="17"/>
      <c r="AO44" s="17">
        <v>6.4</v>
      </c>
      <c r="AP44" s="17">
        <v>461.2</v>
      </c>
      <c r="AQ44" s="17">
        <v>51</v>
      </c>
      <c r="AR44" s="17">
        <v>148.1</v>
      </c>
      <c r="AS44" s="17">
        <v>42.3</v>
      </c>
      <c r="AT44" s="17">
        <v>18.600000000000001</v>
      </c>
      <c r="AU44" s="17">
        <v>19.7</v>
      </c>
      <c r="AV44" s="17">
        <v>46.32</v>
      </c>
      <c r="AW44" s="17"/>
      <c r="AX44" s="17"/>
      <c r="AY44" s="17"/>
      <c r="AZ44" s="17">
        <v>108.5</v>
      </c>
      <c r="BA44" s="17"/>
      <c r="BB44" s="17">
        <v>7.5</v>
      </c>
      <c r="BC44" s="17">
        <v>46.1</v>
      </c>
      <c r="BD44" s="17">
        <v>0</v>
      </c>
      <c r="BE44" s="17">
        <v>3.8</v>
      </c>
      <c r="BF44" s="17">
        <v>39.1</v>
      </c>
      <c r="BG44" s="17">
        <v>86.3</v>
      </c>
      <c r="BH44" s="17">
        <v>20.3</v>
      </c>
      <c r="BI44" s="17"/>
      <c r="BJ44" s="17"/>
      <c r="BK44" s="17">
        <v>24.7</v>
      </c>
      <c r="BL44" s="17"/>
      <c r="BM44" s="17"/>
      <c r="BN44" s="17"/>
      <c r="BO44" s="17">
        <v>86</v>
      </c>
      <c r="BP44" s="17">
        <v>158.6</v>
      </c>
      <c r="BQ44" s="17"/>
      <c r="BR44" s="17">
        <v>0</v>
      </c>
      <c r="BS44" s="17">
        <v>69.3</v>
      </c>
      <c r="BT44" s="17"/>
      <c r="BU44" s="17"/>
      <c r="BV44" s="17"/>
      <c r="BW44" s="17"/>
      <c r="BX44" s="17"/>
      <c r="BY44" s="17"/>
      <c r="BZ44" s="17"/>
      <c r="CA44" s="17"/>
      <c r="CB44" s="17">
        <v>4.0199999999999996</v>
      </c>
      <c r="CC44" s="17">
        <v>258.2</v>
      </c>
      <c r="CD44" s="17">
        <v>133.19999999999999</v>
      </c>
      <c r="CE44" s="17">
        <v>64.2</v>
      </c>
      <c r="CF44" s="17">
        <v>78.599999999999994</v>
      </c>
      <c r="CG44" s="17">
        <v>29.9</v>
      </c>
      <c r="CH44" s="17"/>
      <c r="CI44" s="17"/>
      <c r="CJ44" s="17"/>
      <c r="CK44" s="17">
        <v>103.1</v>
      </c>
      <c r="CL44" s="17">
        <v>103.4</v>
      </c>
      <c r="CM44" s="17">
        <v>120.2</v>
      </c>
      <c r="CN44" s="17"/>
      <c r="CO44" s="17"/>
      <c r="CP44" s="17"/>
      <c r="CQ44" s="17"/>
      <c r="CR44" s="17"/>
      <c r="CS44" s="17">
        <v>0</v>
      </c>
      <c r="CT44" s="17"/>
      <c r="CU44" s="17">
        <v>0.3</v>
      </c>
      <c r="CV44" s="17">
        <v>103.8</v>
      </c>
      <c r="CW44" s="17">
        <v>14.3</v>
      </c>
      <c r="CX44" s="17">
        <v>9.9</v>
      </c>
      <c r="CY44" s="17"/>
      <c r="CZ44" s="17">
        <v>0</v>
      </c>
      <c r="DA44" s="17">
        <v>20</v>
      </c>
      <c r="DB44" s="17">
        <v>10.4</v>
      </c>
      <c r="DC44" s="17">
        <v>5.5</v>
      </c>
      <c r="DD44" s="17">
        <v>1.2</v>
      </c>
      <c r="DE44" s="17">
        <v>1.7</v>
      </c>
      <c r="DF44" s="17">
        <v>4</v>
      </c>
      <c r="DG44" s="17">
        <v>20</v>
      </c>
      <c r="DH44" s="17">
        <v>20</v>
      </c>
      <c r="DI44" s="17">
        <v>18.600000000000001</v>
      </c>
      <c r="DJ44" s="17">
        <v>3.6</v>
      </c>
      <c r="DK44" s="17">
        <v>9.3000000000000007</v>
      </c>
      <c r="DL44" s="17">
        <v>1.7</v>
      </c>
      <c r="DM44" s="17">
        <v>1.9</v>
      </c>
      <c r="DN44" s="17">
        <v>27</v>
      </c>
      <c r="DO44" s="17">
        <v>86.8</v>
      </c>
      <c r="DP44" s="17">
        <v>4.8</v>
      </c>
      <c r="DQ44" s="17">
        <v>2.4</v>
      </c>
      <c r="DR44" s="17">
        <v>2.4</v>
      </c>
      <c r="DS44" s="17"/>
      <c r="DT44" s="17">
        <v>1.1000000000000001</v>
      </c>
      <c r="DU44" s="17">
        <v>2.8</v>
      </c>
      <c r="DV44" s="17">
        <v>12.7</v>
      </c>
      <c r="DW44" s="17">
        <v>3</v>
      </c>
      <c r="DX44" s="17"/>
      <c r="DY44" s="17">
        <v>17.899999999999999</v>
      </c>
      <c r="DZ44" s="17">
        <v>9.6999999999999993</v>
      </c>
      <c r="EA44" s="17">
        <v>20.2</v>
      </c>
      <c r="EB44" s="17">
        <v>20.2</v>
      </c>
      <c r="EC44" s="17">
        <v>20</v>
      </c>
      <c r="ED44" s="17">
        <v>22.4</v>
      </c>
      <c r="EE44" s="17">
        <v>61</v>
      </c>
      <c r="EF44" s="17">
        <v>7.1</v>
      </c>
      <c r="EG44" s="17">
        <v>80.2</v>
      </c>
      <c r="EH44" s="17">
        <v>85.1</v>
      </c>
      <c r="EI44" s="17">
        <v>12.8</v>
      </c>
      <c r="EJ44" s="17">
        <v>7.9</v>
      </c>
      <c r="EK44" s="17">
        <v>21</v>
      </c>
      <c r="EL44" s="17">
        <v>8.3000000000000007</v>
      </c>
      <c r="EM44" s="17">
        <v>8.4</v>
      </c>
      <c r="EN44" s="17">
        <v>20.399999999999999</v>
      </c>
      <c r="EO44" s="17">
        <v>20.399999999999999</v>
      </c>
      <c r="EP44" s="17">
        <v>20</v>
      </c>
      <c r="EQ44" s="17">
        <v>7.8</v>
      </c>
      <c r="ER44" s="17">
        <v>26.63</v>
      </c>
      <c r="ES44" s="17">
        <v>2.5</v>
      </c>
      <c r="ET44" s="17">
        <v>26.1</v>
      </c>
      <c r="EU44" s="17">
        <v>0.6</v>
      </c>
      <c r="EV44" s="17">
        <v>122.8</v>
      </c>
      <c r="EW44" s="17">
        <v>147.6</v>
      </c>
      <c r="EX44" s="17">
        <v>25.7</v>
      </c>
      <c r="EY44" s="17">
        <v>2.6</v>
      </c>
      <c r="EZ44" s="17">
        <v>8.4</v>
      </c>
      <c r="FA44" s="17">
        <v>20.100000000000001</v>
      </c>
      <c r="FB44" s="17"/>
      <c r="FC44" s="17">
        <v>42.32</v>
      </c>
      <c r="FD44" s="17">
        <v>28.8</v>
      </c>
      <c r="FE44" s="17">
        <v>28.1</v>
      </c>
      <c r="FF44" s="17">
        <v>3.4</v>
      </c>
      <c r="FG44" s="17">
        <v>0</v>
      </c>
      <c r="FH44" s="17"/>
      <c r="FI44" s="17"/>
      <c r="FJ44" s="17">
        <v>6669.69</v>
      </c>
      <c r="FK44" s="15"/>
      <c r="FL44" s="17">
        <v>23.62876</v>
      </c>
      <c r="FM44" s="17">
        <v>3.84</v>
      </c>
      <c r="FN44" s="17"/>
      <c r="FO44" s="17">
        <v>13.2</v>
      </c>
      <c r="FP44" s="17"/>
      <c r="FQ44" s="17">
        <v>9.4380199999999999</v>
      </c>
      <c r="FR44" s="17">
        <v>11.9</v>
      </c>
      <c r="FS44" s="17">
        <v>15.5</v>
      </c>
      <c r="FT44" s="17">
        <v>77.506780000000006</v>
      </c>
    </row>
    <row r="45" spans="1:176" ht="24" customHeight="1" x14ac:dyDescent="0.35">
      <c r="A45" s="16" t="s">
        <v>55</v>
      </c>
      <c r="B45" s="16" t="s">
        <v>840</v>
      </c>
      <c r="C45" s="17"/>
      <c r="D45" s="17"/>
      <c r="E45" s="17">
        <v>648.29999999999995</v>
      </c>
      <c r="F45" s="17">
        <v>217.1</v>
      </c>
      <c r="G45" s="17"/>
      <c r="H45" s="17"/>
      <c r="I45" s="17">
        <v>90</v>
      </c>
      <c r="J45" s="17">
        <v>235.6</v>
      </c>
      <c r="K45" s="17"/>
      <c r="L45" s="17"/>
      <c r="M45" s="17">
        <v>110.2</v>
      </c>
      <c r="N45" s="17">
        <v>110.2</v>
      </c>
      <c r="O45" s="17">
        <v>110.2</v>
      </c>
      <c r="P45" s="17">
        <v>208.9</v>
      </c>
      <c r="Q45" s="17">
        <v>109.6</v>
      </c>
      <c r="R45" s="17">
        <v>69.599999999999994</v>
      </c>
      <c r="S45" s="17">
        <v>562.6</v>
      </c>
      <c r="T45" s="17"/>
      <c r="U45" s="17"/>
      <c r="V45" s="17"/>
      <c r="W45" s="17"/>
      <c r="X45" s="17"/>
      <c r="Y45" s="17">
        <v>170.7</v>
      </c>
      <c r="Z45" s="17">
        <v>7.7</v>
      </c>
      <c r="AA45" s="17">
        <v>3.4</v>
      </c>
      <c r="AB45" s="17">
        <v>0</v>
      </c>
      <c r="AC45" s="17">
        <v>6.2</v>
      </c>
      <c r="AD45" s="17">
        <v>10.199999999999999</v>
      </c>
      <c r="AE45" s="17">
        <v>143</v>
      </c>
      <c r="AF45" s="17">
        <v>8.5</v>
      </c>
      <c r="AG45" s="17"/>
      <c r="AH45" s="17"/>
      <c r="AI45" s="17"/>
      <c r="AJ45" s="17">
        <v>82.5</v>
      </c>
      <c r="AK45" s="17">
        <v>222.3</v>
      </c>
      <c r="AL45" s="17"/>
      <c r="AM45" s="17"/>
      <c r="AN45" s="17"/>
      <c r="AO45" s="17">
        <v>6.5</v>
      </c>
      <c r="AP45" s="17">
        <v>466.1</v>
      </c>
      <c r="AQ45" s="17">
        <v>51</v>
      </c>
      <c r="AR45" s="17">
        <v>149.69999999999999</v>
      </c>
      <c r="AS45" s="17">
        <v>42.3</v>
      </c>
      <c r="AT45" s="17">
        <v>18.5</v>
      </c>
      <c r="AU45" s="17">
        <v>19.7</v>
      </c>
      <c r="AV45" s="17">
        <v>93.51</v>
      </c>
      <c r="AW45" s="17"/>
      <c r="AX45" s="17"/>
      <c r="AY45" s="17"/>
      <c r="AZ45" s="17">
        <v>110</v>
      </c>
      <c r="BA45" s="17"/>
      <c r="BB45" s="17">
        <v>7.5</v>
      </c>
      <c r="BC45" s="17">
        <v>46.1</v>
      </c>
      <c r="BD45" s="17">
        <v>34.5</v>
      </c>
      <c r="BE45" s="17">
        <v>3.8</v>
      </c>
      <c r="BF45" s="17">
        <v>39.5</v>
      </c>
      <c r="BG45" s="17">
        <v>87.2</v>
      </c>
      <c r="BH45" s="17">
        <v>41.7</v>
      </c>
      <c r="BI45" s="17"/>
      <c r="BJ45" s="17"/>
      <c r="BK45" s="17">
        <v>24.6</v>
      </c>
      <c r="BL45" s="17"/>
      <c r="BM45" s="17"/>
      <c r="BN45" s="17"/>
      <c r="BO45" s="17">
        <v>86.2</v>
      </c>
      <c r="BP45" s="17">
        <v>159.30000000000001</v>
      </c>
      <c r="BQ45" s="17"/>
      <c r="BR45" s="17">
        <v>0</v>
      </c>
      <c r="BS45" s="17">
        <v>71.400000000000006</v>
      </c>
      <c r="BT45" s="17"/>
      <c r="BU45" s="17"/>
      <c r="BV45" s="17"/>
      <c r="BW45" s="17"/>
      <c r="BX45" s="17"/>
      <c r="BY45" s="17"/>
      <c r="BZ45" s="17"/>
      <c r="CA45" s="17"/>
      <c r="CB45" s="17">
        <v>4.62</v>
      </c>
      <c r="CC45" s="17">
        <v>268.39999999999998</v>
      </c>
      <c r="CD45" s="17">
        <v>135.5</v>
      </c>
      <c r="CE45" s="17">
        <v>65.2</v>
      </c>
      <c r="CF45" s="17">
        <v>79.3</v>
      </c>
      <c r="CG45" s="17">
        <v>30.4</v>
      </c>
      <c r="CH45" s="17"/>
      <c r="CI45" s="17"/>
      <c r="CJ45" s="17"/>
      <c r="CK45" s="17">
        <v>104.1</v>
      </c>
      <c r="CL45" s="17">
        <v>103.8</v>
      </c>
      <c r="CM45" s="17">
        <v>120.6</v>
      </c>
      <c r="CN45" s="17"/>
      <c r="CO45" s="17"/>
      <c r="CP45" s="17"/>
      <c r="CQ45" s="17"/>
      <c r="CR45" s="17"/>
      <c r="CS45" s="17">
        <v>0</v>
      </c>
      <c r="CT45" s="17"/>
      <c r="CU45" s="17">
        <v>0.1</v>
      </c>
      <c r="CV45" s="17">
        <v>99.7</v>
      </c>
      <c r="CW45" s="17">
        <v>1</v>
      </c>
      <c r="CX45" s="17">
        <v>2.5</v>
      </c>
      <c r="CY45" s="17"/>
      <c r="CZ45" s="17">
        <v>0</v>
      </c>
      <c r="DA45" s="17">
        <v>20</v>
      </c>
      <c r="DB45" s="17">
        <v>10.4</v>
      </c>
      <c r="DC45" s="17">
        <v>5.5</v>
      </c>
      <c r="DD45" s="17">
        <v>1.2</v>
      </c>
      <c r="DE45" s="17">
        <v>1.7</v>
      </c>
      <c r="DF45" s="17">
        <v>4</v>
      </c>
      <c r="DG45" s="17">
        <v>20.399999999999999</v>
      </c>
      <c r="DH45" s="17">
        <v>19.5</v>
      </c>
      <c r="DI45" s="17">
        <v>18.7</v>
      </c>
      <c r="DJ45" s="17">
        <v>3.6</v>
      </c>
      <c r="DK45" s="17">
        <v>9.3000000000000007</v>
      </c>
      <c r="DL45" s="17">
        <v>0</v>
      </c>
      <c r="DM45" s="17">
        <v>0</v>
      </c>
      <c r="DN45" s="17">
        <v>26.9</v>
      </c>
      <c r="DO45" s="17">
        <v>86.5</v>
      </c>
      <c r="DP45" s="17">
        <v>4.8</v>
      </c>
      <c r="DQ45" s="17">
        <v>2.4</v>
      </c>
      <c r="DR45" s="17">
        <v>2.4</v>
      </c>
      <c r="DS45" s="17"/>
      <c r="DT45" s="17">
        <v>0</v>
      </c>
      <c r="DU45" s="17">
        <v>3.1</v>
      </c>
      <c r="DV45" s="17">
        <v>13.8</v>
      </c>
      <c r="DW45" s="17">
        <v>3</v>
      </c>
      <c r="DX45" s="17"/>
      <c r="DY45" s="17">
        <v>17.8</v>
      </c>
      <c r="DZ45" s="17">
        <v>9.6999999999999993</v>
      </c>
      <c r="EA45" s="17">
        <v>20.2</v>
      </c>
      <c r="EB45" s="17">
        <v>20.3</v>
      </c>
      <c r="EC45" s="17">
        <v>20</v>
      </c>
      <c r="ED45" s="17">
        <v>23</v>
      </c>
      <c r="EE45" s="17">
        <v>65.5</v>
      </c>
      <c r="EF45" s="17">
        <v>0.3</v>
      </c>
      <c r="EG45" s="17">
        <v>88.2</v>
      </c>
      <c r="EH45" s="17">
        <v>92.7</v>
      </c>
      <c r="EI45" s="17">
        <v>11.4</v>
      </c>
      <c r="EJ45" s="17">
        <v>7.7</v>
      </c>
      <c r="EK45" s="17">
        <v>21</v>
      </c>
      <c r="EL45" s="17">
        <v>8.3000000000000007</v>
      </c>
      <c r="EM45" s="17">
        <v>8.4</v>
      </c>
      <c r="EN45" s="17">
        <v>20.399999999999999</v>
      </c>
      <c r="EO45" s="17">
        <v>20.399999999999999</v>
      </c>
      <c r="EP45" s="17">
        <v>20</v>
      </c>
      <c r="EQ45" s="17">
        <v>2.7</v>
      </c>
      <c r="ER45" s="17">
        <v>3.16</v>
      </c>
      <c r="ES45" s="17">
        <v>0.4</v>
      </c>
      <c r="ET45" s="17">
        <v>1.2</v>
      </c>
      <c r="EU45" s="17">
        <v>0.6</v>
      </c>
      <c r="EV45" s="17">
        <v>123.2</v>
      </c>
      <c r="EW45" s="17">
        <v>151.1</v>
      </c>
      <c r="EX45" s="17">
        <v>1.6</v>
      </c>
      <c r="EY45" s="17">
        <v>0.5</v>
      </c>
      <c r="EZ45" s="17">
        <v>8.4</v>
      </c>
      <c r="FA45" s="17">
        <v>20</v>
      </c>
      <c r="FB45" s="17"/>
      <c r="FC45" s="17">
        <v>42.03</v>
      </c>
      <c r="FD45" s="17">
        <v>28.8</v>
      </c>
      <c r="FE45" s="17">
        <v>28.2</v>
      </c>
      <c r="FF45" s="17">
        <v>3.1</v>
      </c>
      <c r="FG45" s="17">
        <v>0</v>
      </c>
      <c r="FH45" s="17"/>
      <c r="FI45" s="17"/>
      <c r="FJ45" s="17">
        <v>6848.62</v>
      </c>
      <c r="FK45" s="15"/>
      <c r="FL45" s="17">
        <v>24.16245</v>
      </c>
      <c r="FM45" s="17">
        <v>8.0530000000000008</v>
      </c>
      <c r="FN45" s="17"/>
      <c r="FO45" s="17">
        <v>13.2</v>
      </c>
      <c r="FP45" s="17"/>
      <c r="FQ45" s="17">
        <v>9.4383800000000004</v>
      </c>
      <c r="FR45" s="17">
        <v>11.8</v>
      </c>
      <c r="FS45" s="17">
        <v>15.7</v>
      </c>
      <c r="FT45" s="17">
        <v>82.353830000000002</v>
      </c>
    </row>
    <row r="46" spans="1:176" ht="24" customHeight="1" x14ac:dyDescent="0.35">
      <c r="A46" s="16" t="s">
        <v>55</v>
      </c>
      <c r="B46" s="16" t="s">
        <v>841</v>
      </c>
      <c r="C46" s="17"/>
      <c r="D46" s="17"/>
      <c r="E46" s="17">
        <v>646.20000000000005</v>
      </c>
      <c r="F46" s="17">
        <v>214.7</v>
      </c>
      <c r="G46" s="17"/>
      <c r="H46" s="17"/>
      <c r="I46" s="17">
        <v>90.1</v>
      </c>
      <c r="J46" s="17">
        <v>235.6</v>
      </c>
      <c r="K46" s="17"/>
      <c r="L46" s="17"/>
      <c r="M46" s="17">
        <v>139.19999999999999</v>
      </c>
      <c r="N46" s="17">
        <v>138.30000000000001</v>
      </c>
      <c r="O46" s="17">
        <v>137.9</v>
      </c>
      <c r="P46" s="17">
        <v>239.4</v>
      </c>
      <c r="Q46" s="17">
        <v>140.80000000000001</v>
      </c>
      <c r="R46" s="17">
        <v>75</v>
      </c>
      <c r="S46" s="17">
        <v>559.5</v>
      </c>
      <c r="T46" s="17"/>
      <c r="U46" s="17"/>
      <c r="V46" s="17"/>
      <c r="W46" s="17"/>
      <c r="X46" s="17"/>
      <c r="Y46" s="17">
        <v>162.6</v>
      </c>
      <c r="Z46" s="17">
        <v>7.6</v>
      </c>
      <c r="AA46" s="17">
        <v>3.5</v>
      </c>
      <c r="AB46" s="17">
        <v>0</v>
      </c>
      <c r="AC46" s="17">
        <v>6.2</v>
      </c>
      <c r="AD46" s="17">
        <v>10.199999999999999</v>
      </c>
      <c r="AE46" s="17">
        <v>143.5</v>
      </c>
      <c r="AF46" s="17">
        <v>8.5</v>
      </c>
      <c r="AG46" s="17"/>
      <c r="AH46" s="17"/>
      <c r="AI46" s="17"/>
      <c r="AJ46" s="17">
        <v>110.7</v>
      </c>
      <c r="AK46" s="17">
        <v>223.4</v>
      </c>
      <c r="AL46" s="17"/>
      <c r="AM46" s="17"/>
      <c r="AN46" s="17"/>
      <c r="AO46" s="17">
        <v>6.5</v>
      </c>
      <c r="AP46" s="17">
        <v>465.2</v>
      </c>
      <c r="AQ46" s="17">
        <v>70.7</v>
      </c>
      <c r="AR46" s="17">
        <v>148.6</v>
      </c>
      <c r="AS46" s="17">
        <v>42.4</v>
      </c>
      <c r="AT46" s="17">
        <v>18.5</v>
      </c>
      <c r="AU46" s="17">
        <v>19.7</v>
      </c>
      <c r="AV46" s="17">
        <v>86.27</v>
      </c>
      <c r="AW46" s="17"/>
      <c r="AX46" s="17"/>
      <c r="AY46" s="17"/>
      <c r="AZ46" s="17">
        <v>108.4</v>
      </c>
      <c r="BA46" s="17"/>
      <c r="BB46" s="17">
        <v>7.5</v>
      </c>
      <c r="BC46" s="17">
        <v>46.1</v>
      </c>
      <c r="BD46" s="17">
        <v>40.799999999999997</v>
      </c>
      <c r="BE46" s="17">
        <v>3.8</v>
      </c>
      <c r="BF46" s="17">
        <v>39.1</v>
      </c>
      <c r="BG46" s="17">
        <v>87.1</v>
      </c>
      <c r="BH46" s="17">
        <v>67.7</v>
      </c>
      <c r="BI46" s="17"/>
      <c r="BJ46" s="17"/>
      <c r="BK46" s="17">
        <v>45.2</v>
      </c>
      <c r="BL46" s="17"/>
      <c r="BM46" s="17"/>
      <c r="BN46" s="17"/>
      <c r="BO46" s="17">
        <v>86.4</v>
      </c>
      <c r="BP46" s="17">
        <v>158.6</v>
      </c>
      <c r="BQ46" s="17"/>
      <c r="BR46" s="17">
        <v>0</v>
      </c>
      <c r="BS46" s="17">
        <v>67.3</v>
      </c>
      <c r="BT46" s="17"/>
      <c r="BU46" s="17"/>
      <c r="BV46" s="17"/>
      <c r="BW46" s="17"/>
      <c r="BX46" s="17"/>
      <c r="BY46" s="17"/>
      <c r="BZ46" s="17"/>
      <c r="CA46" s="17"/>
      <c r="CB46" s="17">
        <v>4.6500000000000004</v>
      </c>
      <c r="CC46" s="17">
        <v>264.39999999999998</v>
      </c>
      <c r="CD46" s="17">
        <v>134.19999999999999</v>
      </c>
      <c r="CE46" s="17">
        <v>64.900000000000006</v>
      </c>
      <c r="CF46" s="17">
        <v>79</v>
      </c>
      <c r="CG46" s="17">
        <v>30.1</v>
      </c>
      <c r="CH46" s="17"/>
      <c r="CI46" s="17"/>
      <c r="CJ46" s="17"/>
      <c r="CK46" s="17">
        <v>137.30000000000001</v>
      </c>
      <c r="CL46" s="17">
        <v>137.1</v>
      </c>
      <c r="CM46" s="17">
        <v>135.5</v>
      </c>
      <c r="CN46" s="17"/>
      <c r="CO46" s="17"/>
      <c r="CP46" s="17"/>
      <c r="CQ46" s="17"/>
      <c r="CR46" s="17"/>
      <c r="CS46" s="17">
        <v>0</v>
      </c>
      <c r="CT46" s="17"/>
      <c r="CU46" s="17">
        <v>0</v>
      </c>
      <c r="CV46" s="17">
        <v>92.7</v>
      </c>
      <c r="CW46" s="17">
        <v>0</v>
      </c>
      <c r="CX46" s="17">
        <v>1.6</v>
      </c>
      <c r="CY46" s="17"/>
      <c r="CZ46" s="17">
        <v>0</v>
      </c>
      <c r="DA46" s="17">
        <v>19.899999999999999</v>
      </c>
      <c r="DB46" s="17">
        <v>10.4</v>
      </c>
      <c r="DC46" s="17">
        <v>5.5</v>
      </c>
      <c r="DD46" s="17">
        <v>1.2</v>
      </c>
      <c r="DE46" s="17">
        <v>1.7</v>
      </c>
      <c r="DF46" s="17">
        <v>3.9</v>
      </c>
      <c r="DG46" s="17">
        <v>20.100000000000001</v>
      </c>
      <c r="DH46" s="17">
        <v>20</v>
      </c>
      <c r="DI46" s="17">
        <v>18.7</v>
      </c>
      <c r="DJ46" s="17">
        <v>3.7</v>
      </c>
      <c r="DK46" s="17">
        <v>9.3000000000000007</v>
      </c>
      <c r="DL46" s="17">
        <v>0</v>
      </c>
      <c r="DM46" s="17">
        <v>0</v>
      </c>
      <c r="DN46" s="17">
        <v>26.7</v>
      </c>
      <c r="DO46" s="17">
        <v>86.1</v>
      </c>
      <c r="DP46" s="17">
        <v>4.8</v>
      </c>
      <c r="DQ46" s="17">
        <v>2.4</v>
      </c>
      <c r="DR46" s="17">
        <v>2.4</v>
      </c>
      <c r="DS46" s="17"/>
      <c r="DT46" s="17">
        <v>0</v>
      </c>
      <c r="DU46" s="17">
        <v>2.8</v>
      </c>
      <c r="DV46" s="17">
        <v>16.899999999999999</v>
      </c>
      <c r="DW46" s="17">
        <v>3</v>
      </c>
      <c r="DX46" s="17"/>
      <c r="DY46" s="17">
        <v>17.899999999999999</v>
      </c>
      <c r="DZ46" s="17">
        <v>9.6999999999999993</v>
      </c>
      <c r="EA46" s="17">
        <v>20.100000000000001</v>
      </c>
      <c r="EB46" s="17">
        <v>20.3</v>
      </c>
      <c r="EC46" s="17">
        <v>20</v>
      </c>
      <c r="ED46" s="17">
        <v>17</v>
      </c>
      <c r="EE46" s="17">
        <v>66.3</v>
      </c>
      <c r="EF46" s="17">
        <v>0</v>
      </c>
      <c r="EG46" s="17">
        <v>89.3</v>
      </c>
      <c r="EH46" s="17">
        <v>93</v>
      </c>
      <c r="EI46" s="17">
        <v>10.3</v>
      </c>
      <c r="EJ46" s="17">
        <v>7.4</v>
      </c>
      <c r="EK46" s="17">
        <v>20.9</v>
      </c>
      <c r="EL46" s="17">
        <v>8.3000000000000007</v>
      </c>
      <c r="EM46" s="17">
        <v>8.5</v>
      </c>
      <c r="EN46" s="17">
        <v>20.399999999999999</v>
      </c>
      <c r="EO46" s="17">
        <v>20.399999999999999</v>
      </c>
      <c r="EP46" s="17">
        <v>20</v>
      </c>
      <c r="EQ46" s="17">
        <v>1.1000000000000001</v>
      </c>
      <c r="ER46" s="17">
        <v>0</v>
      </c>
      <c r="ES46" s="17">
        <v>0</v>
      </c>
      <c r="ET46" s="17">
        <v>0</v>
      </c>
      <c r="EU46" s="17">
        <v>0.6</v>
      </c>
      <c r="EV46" s="17">
        <v>126.2</v>
      </c>
      <c r="EW46" s="17">
        <v>147.4</v>
      </c>
      <c r="EX46" s="17">
        <v>0</v>
      </c>
      <c r="EY46" s="17">
        <v>0</v>
      </c>
      <c r="EZ46" s="17">
        <v>8.4</v>
      </c>
      <c r="FA46" s="17">
        <v>20.100000000000001</v>
      </c>
      <c r="FB46" s="17"/>
      <c r="FC46" s="17">
        <v>42.64</v>
      </c>
      <c r="FD46" s="17">
        <v>29.17</v>
      </c>
      <c r="FE46" s="17">
        <v>28.5</v>
      </c>
      <c r="FF46" s="17">
        <v>3</v>
      </c>
      <c r="FG46" s="17">
        <v>0</v>
      </c>
      <c r="FH46" s="17"/>
      <c r="FI46" s="17"/>
      <c r="FJ46" s="17">
        <v>7126.63</v>
      </c>
      <c r="FK46" s="15"/>
      <c r="FL46" s="17">
        <v>24.1065</v>
      </c>
      <c r="FM46" s="17">
        <v>8.0120000000000005</v>
      </c>
      <c r="FN46" s="17"/>
      <c r="FO46" s="17">
        <v>13.2</v>
      </c>
      <c r="FP46" s="17"/>
      <c r="FQ46" s="17">
        <v>9.4381599999999999</v>
      </c>
      <c r="FR46" s="17">
        <v>11.9</v>
      </c>
      <c r="FS46" s="17">
        <v>15.7</v>
      </c>
      <c r="FT46" s="17">
        <v>82.356660000000005</v>
      </c>
    </row>
    <row r="47" spans="1:176" ht="24" customHeight="1" x14ac:dyDescent="0.35">
      <c r="A47" s="16" t="s">
        <v>55</v>
      </c>
      <c r="B47" s="16" t="s">
        <v>842</v>
      </c>
      <c r="C47" s="17"/>
      <c r="D47" s="17"/>
      <c r="E47" s="17">
        <v>650.79999999999995</v>
      </c>
      <c r="F47" s="17">
        <v>216.6</v>
      </c>
      <c r="G47" s="17"/>
      <c r="H47" s="17"/>
      <c r="I47" s="17">
        <v>90.8</v>
      </c>
      <c r="J47" s="17">
        <v>235.1</v>
      </c>
      <c r="K47" s="17"/>
      <c r="L47" s="17"/>
      <c r="M47" s="17">
        <v>130.5</v>
      </c>
      <c r="N47" s="17">
        <v>132.69999999999999</v>
      </c>
      <c r="O47" s="17">
        <v>130.69999999999999</v>
      </c>
      <c r="P47" s="17">
        <v>237.1</v>
      </c>
      <c r="Q47" s="17">
        <v>205.9</v>
      </c>
      <c r="R47" s="17">
        <v>106.9</v>
      </c>
      <c r="S47" s="17">
        <v>553.6</v>
      </c>
      <c r="T47" s="17"/>
      <c r="U47" s="17"/>
      <c r="V47" s="17"/>
      <c r="W47" s="17"/>
      <c r="X47" s="17"/>
      <c r="Y47" s="17">
        <v>171.2</v>
      </c>
      <c r="Z47" s="17">
        <v>7.8</v>
      </c>
      <c r="AA47" s="17">
        <v>3.4</v>
      </c>
      <c r="AB47" s="17">
        <v>22</v>
      </c>
      <c r="AC47" s="17">
        <v>6.2</v>
      </c>
      <c r="AD47" s="17">
        <v>10.199999999999999</v>
      </c>
      <c r="AE47" s="17">
        <v>143.5</v>
      </c>
      <c r="AF47" s="17">
        <v>8.5</v>
      </c>
      <c r="AG47" s="17"/>
      <c r="AH47" s="17"/>
      <c r="AI47" s="17"/>
      <c r="AJ47" s="17">
        <v>111.2</v>
      </c>
      <c r="AK47" s="17">
        <v>223.6</v>
      </c>
      <c r="AL47" s="17"/>
      <c r="AM47" s="17"/>
      <c r="AN47" s="17"/>
      <c r="AO47" s="17">
        <v>6.5</v>
      </c>
      <c r="AP47" s="17">
        <v>443.7</v>
      </c>
      <c r="AQ47" s="17">
        <v>81.900000000000006</v>
      </c>
      <c r="AR47" s="17">
        <v>142.80000000000001</v>
      </c>
      <c r="AS47" s="17">
        <v>42.5</v>
      </c>
      <c r="AT47" s="17">
        <v>18.7</v>
      </c>
      <c r="AU47" s="17">
        <v>19.7</v>
      </c>
      <c r="AV47" s="17">
        <v>93.2</v>
      </c>
      <c r="AW47" s="17"/>
      <c r="AX47" s="17"/>
      <c r="AY47" s="17"/>
      <c r="AZ47" s="17">
        <v>108.3</v>
      </c>
      <c r="BA47" s="17"/>
      <c r="BB47" s="17">
        <v>7.7</v>
      </c>
      <c r="BC47" s="17">
        <v>46.3</v>
      </c>
      <c r="BD47" s="17">
        <v>36.4</v>
      </c>
      <c r="BE47" s="17">
        <v>3.8</v>
      </c>
      <c r="BF47" s="17">
        <v>39.6</v>
      </c>
      <c r="BG47" s="17">
        <v>88</v>
      </c>
      <c r="BH47" s="17">
        <v>95.3</v>
      </c>
      <c r="BI47" s="17"/>
      <c r="BJ47" s="17"/>
      <c r="BK47" s="17">
        <v>48.7</v>
      </c>
      <c r="BL47" s="17"/>
      <c r="BM47" s="17"/>
      <c r="BN47" s="17"/>
      <c r="BO47" s="17">
        <v>86.8</v>
      </c>
      <c r="BP47" s="17">
        <v>172.4</v>
      </c>
      <c r="BQ47" s="17"/>
      <c r="BR47" s="17">
        <v>102.1</v>
      </c>
      <c r="BS47" s="17">
        <v>74.400000000000006</v>
      </c>
      <c r="BT47" s="17"/>
      <c r="BU47" s="17"/>
      <c r="BV47" s="17"/>
      <c r="BW47" s="17"/>
      <c r="BX47" s="17"/>
      <c r="BY47" s="17"/>
      <c r="BZ47" s="17"/>
      <c r="CA47" s="17"/>
      <c r="CB47" s="17">
        <v>4.63</v>
      </c>
      <c r="CC47" s="17">
        <v>248.4</v>
      </c>
      <c r="CD47" s="17">
        <v>131.1</v>
      </c>
      <c r="CE47" s="17">
        <v>66.7</v>
      </c>
      <c r="CF47" s="17">
        <v>79.3</v>
      </c>
      <c r="CG47" s="17">
        <v>30.4</v>
      </c>
      <c r="CH47" s="17"/>
      <c r="CI47" s="17"/>
      <c r="CJ47" s="17"/>
      <c r="CK47" s="17">
        <v>142.6</v>
      </c>
      <c r="CL47" s="17">
        <v>145</v>
      </c>
      <c r="CM47" s="17">
        <v>151.9</v>
      </c>
      <c r="CN47" s="17"/>
      <c r="CO47" s="17"/>
      <c r="CP47" s="17"/>
      <c r="CQ47" s="17"/>
      <c r="CR47" s="17"/>
      <c r="CS47" s="17">
        <v>74.7</v>
      </c>
      <c r="CT47" s="17"/>
      <c r="CU47" s="17">
        <v>0</v>
      </c>
      <c r="CV47" s="17">
        <v>85.5</v>
      </c>
      <c r="CW47" s="17">
        <v>0</v>
      </c>
      <c r="CX47" s="17">
        <v>5.4</v>
      </c>
      <c r="CY47" s="17"/>
      <c r="CZ47" s="17">
        <v>0</v>
      </c>
      <c r="DA47" s="17">
        <v>20</v>
      </c>
      <c r="DB47" s="17">
        <v>10.4</v>
      </c>
      <c r="DC47" s="17">
        <v>5.5</v>
      </c>
      <c r="DD47" s="17">
        <v>1.2</v>
      </c>
      <c r="DE47" s="17">
        <v>1.7</v>
      </c>
      <c r="DF47" s="17">
        <v>4.0999999999999996</v>
      </c>
      <c r="DG47" s="17">
        <v>20.6</v>
      </c>
      <c r="DH47" s="17">
        <v>20</v>
      </c>
      <c r="DI47" s="17">
        <v>18.7</v>
      </c>
      <c r="DJ47" s="17">
        <v>3.6</v>
      </c>
      <c r="DK47" s="17">
        <v>9.3000000000000007</v>
      </c>
      <c r="DL47" s="17">
        <v>0</v>
      </c>
      <c r="DM47" s="17">
        <v>0</v>
      </c>
      <c r="DN47" s="17">
        <v>26.6</v>
      </c>
      <c r="DO47" s="17">
        <v>85.6</v>
      </c>
      <c r="DP47" s="17">
        <v>4.8</v>
      </c>
      <c r="DQ47" s="17">
        <v>2.4</v>
      </c>
      <c r="DR47" s="17">
        <v>2.4</v>
      </c>
      <c r="DS47" s="17"/>
      <c r="DT47" s="17">
        <v>0</v>
      </c>
      <c r="DU47" s="17">
        <v>3</v>
      </c>
      <c r="DV47" s="17">
        <v>19.7</v>
      </c>
      <c r="DW47" s="17">
        <v>3</v>
      </c>
      <c r="DX47" s="17"/>
      <c r="DY47" s="17">
        <v>18.5</v>
      </c>
      <c r="DZ47" s="17">
        <v>9.6999999999999993</v>
      </c>
      <c r="EA47" s="17">
        <v>20.2</v>
      </c>
      <c r="EB47" s="17">
        <v>20.3</v>
      </c>
      <c r="EC47" s="17">
        <v>20</v>
      </c>
      <c r="ED47" s="17">
        <v>14.7</v>
      </c>
      <c r="EE47" s="17">
        <v>64.2</v>
      </c>
      <c r="EF47" s="17">
        <v>0</v>
      </c>
      <c r="EG47" s="17">
        <v>86.6</v>
      </c>
      <c r="EH47" s="17">
        <v>91.7</v>
      </c>
      <c r="EI47" s="17">
        <v>14.2</v>
      </c>
      <c r="EJ47" s="17">
        <v>8.4</v>
      </c>
      <c r="EK47" s="17">
        <v>20.9</v>
      </c>
      <c r="EL47" s="17">
        <v>8.3000000000000007</v>
      </c>
      <c r="EM47" s="17">
        <v>8.3000000000000007</v>
      </c>
      <c r="EN47" s="17">
        <v>20.399999999999999</v>
      </c>
      <c r="EO47" s="17">
        <v>20.399999999999999</v>
      </c>
      <c r="EP47" s="17">
        <v>20</v>
      </c>
      <c r="EQ47" s="17">
        <v>2.7</v>
      </c>
      <c r="ER47" s="17">
        <v>0</v>
      </c>
      <c r="ES47" s="17">
        <v>0</v>
      </c>
      <c r="ET47" s="17">
        <v>0</v>
      </c>
      <c r="EU47" s="17">
        <v>0.6</v>
      </c>
      <c r="EV47" s="17">
        <v>125.9</v>
      </c>
      <c r="EW47" s="17">
        <v>148.9</v>
      </c>
      <c r="EX47" s="17">
        <v>0</v>
      </c>
      <c r="EY47" s="17">
        <v>0</v>
      </c>
      <c r="EZ47" s="17">
        <v>8.4</v>
      </c>
      <c r="FA47" s="17">
        <v>20</v>
      </c>
      <c r="FB47" s="17"/>
      <c r="FC47" s="17">
        <v>43.01</v>
      </c>
      <c r="FD47" s="17">
        <v>28.95</v>
      </c>
      <c r="FE47" s="17">
        <v>28.7</v>
      </c>
      <c r="FF47" s="17">
        <v>2.9</v>
      </c>
      <c r="FG47" s="17">
        <v>0</v>
      </c>
      <c r="FH47" s="17"/>
      <c r="FI47" s="17"/>
      <c r="FJ47" s="17">
        <v>7462.19</v>
      </c>
      <c r="FK47" s="15"/>
      <c r="FL47" s="17">
        <v>24.042280000000002</v>
      </c>
      <c r="FM47" s="17">
        <v>7.9980000000000002</v>
      </c>
      <c r="FN47" s="17"/>
      <c r="FO47" s="17">
        <v>13.2</v>
      </c>
      <c r="FP47" s="17"/>
      <c r="FQ47" s="17">
        <v>9.4378700000000002</v>
      </c>
      <c r="FR47" s="17">
        <v>11.9</v>
      </c>
      <c r="FS47" s="17">
        <v>15.7</v>
      </c>
      <c r="FT47" s="17">
        <v>82.278149999999997</v>
      </c>
    </row>
    <row r="48" spans="1:176" ht="24" customHeight="1" x14ac:dyDescent="0.35">
      <c r="A48" s="16" t="s">
        <v>55</v>
      </c>
      <c r="B48" s="16" t="s">
        <v>843</v>
      </c>
      <c r="C48" s="17"/>
      <c r="D48" s="17"/>
      <c r="E48" s="17">
        <v>646.9</v>
      </c>
      <c r="F48" s="17">
        <v>215.6</v>
      </c>
      <c r="G48" s="17"/>
      <c r="H48" s="17"/>
      <c r="I48" s="17">
        <v>90.3</v>
      </c>
      <c r="J48" s="17">
        <v>235.5</v>
      </c>
      <c r="K48" s="17"/>
      <c r="L48" s="17"/>
      <c r="M48" s="17">
        <v>141.5</v>
      </c>
      <c r="N48" s="17">
        <v>141.1</v>
      </c>
      <c r="O48" s="17">
        <v>141.6</v>
      </c>
      <c r="P48" s="17">
        <v>239.3</v>
      </c>
      <c r="Q48" s="17">
        <v>205.2</v>
      </c>
      <c r="R48" s="17">
        <v>107.3</v>
      </c>
      <c r="S48" s="17">
        <v>558.29999999999995</v>
      </c>
      <c r="T48" s="17"/>
      <c r="U48" s="17"/>
      <c r="V48" s="17"/>
      <c r="W48" s="17"/>
      <c r="X48" s="17"/>
      <c r="Y48" s="17">
        <v>163.69999999999999</v>
      </c>
      <c r="Z48" s="17">
        <v>7.6</v>
      </c>
      <c r="AA48" s="17">
        <v>3.4</v>
      </c>
      <c r="AB48" s="17">
        <v>22.1</v>
      </c>
      <c r="AC48" s="17">
        <v>6.2</v>
      </c>
      <c r="AD48" s="17">
        <v>10.199999999999999</v>
      </c>
      <c r="AE48" s="17">
        <v>143.4</v>
      </c>
      <c r="AF48" s="17">
        <v>8.4</v>
      </c>
      <c r="AG48" s="17"/>
      <c r="AH48" s="17"/>
      <c r="AI48" s="17"/>
      <c r="AJ48" s="17">
        <v>110.7</v>
      </c>
      <c r="AK48" s="17">
        <v>222.9</v>
      </c>
      <c r="AL48" s="17"/>
      <c r="AM48" s="17"/>
      <c r="AN48" s="17"/>
      <c r="AO48" s="17">
        <v>6.4</v>
      </c>
      <c r="AP48" s="17">
        <v>436.8</v>
      </c>
      <c r="AQ48" s="17">
        <v>82</v>
      </c>
      <c r="AR48" s="17">
        <v>144.6</v>
      </c>
      <c r="AS48" s="17">
        <v>42.3</v>
      </c>
      <c r="AT48" s="17">
        <v>18.5</v>
      </c>
      <c r="AU48" s="17">
        <v>19.7</v>
      </c>
      <c r="AV48" s="17">
        <v>47.37</v>
      </c>
      <c r="AW48" s="17"/>
      <c r="AX48" s="17"/>
      <c r="AY48" s="17"/>
      <c r="AZ48" s="17">
        <v>109.2</v>
      </c>
      <c r="BA48" s="17"/>
      <c r="BB48" s="17">
        <v>7.7</v>
      </c>
      <c r="BC48" s="17">
        <v>46.1</v>
      </c>
      <c r="BD48" s="17">
        <v>36</v>
      </c>
      <c r="BE48" s="17">
        <v>3.8</v>
      </c>
      <c r="BF48" s="17">
        <v>39</v>
      </c>
      <c r="BG48" s="17">
        <v>87.1</v>
      </c>
      <c r="BH48" s="17">
        <v>94.8</v>
      </c>
      <c r="BI48" s="17"/>
      <c r="BJ48" s="17"/>
      <c r="BK48" s="17">
        <v>48.3</v>
      </c>
      <c r="BL48" s="17"/>
      <c r="BM48" s="17"/>
      <c r="BN48" s="17"/>
      <c r="BO48" s="17">
        <v>86.3</v>
      </c>
      <c r="BP48" s="17">
        <v>171.9</v>
      </c>
      <c r="BQ48" s="17"/>
      <c r="BR48" s="17">
        <v>200</v>
      </c>
      <c r="BS48" s="17">
        <v>75.900000000000006</v>
      </c>
      <c r="BT48" s="17"/>
      <c r="BU48" s="17"/>
      <c r="BV48" s="17"/>
      <c r="BW48" s="17"/>
      <c r="BX48" s="17"/>
      <c r="BY48" s="17"/>
      <c r="BZ48" s="17"/>
      <c r="CA48" s="17"/>
      <c r="CB48" s="17">
        <v>4.62</v>
      </c>
      <c r="CC48" s="17">
        <v>256.10000000000002</v>
      </c>
      <c r="CD48" s="17">
        <v>132.1</v>
      </c>
      <c r="CE48" s="17">
        <v>65.900000000000006</v>
      </c>
      <c r="CF48" s="17">
        <v>79</v>
      </c>
      <c r="CG48" s="17">
        <v>30.1</v>
      </c>
      <c r="CH48" s="17"/>
      <c r="CI48" s="17"/>
      <c r="CJ48" s="17"/>
      <c r="CK48" s="17">
        <v>142.4</v>
      </c>
      <c r="CL48" s="17">
        <v>144.6</v>
      </c>
      <c r="CM48" s="17">
        <v>152</v>
      </c>
      <c r="CN48" s="17"/>
      <c r="CO48" s="17"/>
      <c r="CP48" s="17"/>
      <c r="CQ48" s="17"/>
      <c r="CR48" s="17"/>
      <c r="CS48" s="17">
        <v>125.7</v>
      </c>
      <c r="CT48" s="17"/>
      <c r="CU48" s="17">
        <v>0</v>
      </c>
      <c r="CV48" s="17">
        <v>85.8</v>
      </c>
      <c r="CW48" s="17">
        <v>0</v>
      </c>
      <c r="CX48" s="17">
        <v>4</v>
      </c>
      <c r="CY48" s="17"/>
      <c r="CZ48" s="17">
        <v>0</v>
      </c>
      <c r="DA48" s="17">
        <v>20</v>
      </c>
      <c r="DB48" s="17">
        <v>10.4</v>
      </c>
      <c r="DC48" s="17">
        <v>5.6</v>
      </c>
      <c r="DD48" s="17">
        <v>1.2</v>
      </c>
      <c r="DE48" s="17">
        <v>1.7</v>
      </c>
      <c r="DF48" s="17">
        <v>4</v>
      </c>
      <c r="DG48" s="17">
        <v>20.3</v>
      </c>
      <c r="DH48" s="17">
        <v>20</v>
      </c>
      <c r="DI48" s="17">
        <v>18.7</v>
      </c>
      <c r="DJ48" s="17">
        <v>3.6</v>
      </c>
      <c r="DK48" s="17">
        <v>9.3000000000000007</v>
      </c>
      <c r="DL48" s="17">
        <v>0</v>
      </c>
      <c r="DM48" s="17">
        <v>0</v>
      </c>
      <c r="DN48" s="17">
        <v>26.5</v>
      </c>
      <c r="DO48" s="17">
        <v>85.1</v>
      </c>
      <c r="DP48" s="17">
        <v>4.8</v>
      </c>
      <c r="DQ48" s="17">
        <v>2.4</v>
      </c>
      <c r="DR48" s="17">
        <v>2.4</v>
      </c>
      <c r="DS48" s="17"/>
      <c r="DT48" s="17">
        <v>0</v>
      </c>
      <c r="DU48" s="17">
        <v>3</v>
      </c>
      <c r="DV48" s="17">
        <v>20.2</v>
      </c>
      <c r="DW48" s="17">
        <v>3</v>
      </c>
      <c r="DX48" s="17"/>
      <c r="DY48" s="17">
        <v>19</v>
      </c>
      <c r="DZ48" s="17">
        <v>9.6999999999999993</v>
      </c>
      <c r="EA48" s="17">
        <v>20.2</v>
      </c>
      <c r="EB48" s="17">
        <v>20.3</v>
      </c>
      <c r="EC48" s="17">
        <v>20</v>
      </c>
      <c r="ED48" s="17">
        <v>13.4</v>
      </c>
      <c r="EE48" s="17">
        <v>54.6</v>
      </c>
      <c r="EF48" s="17">
        <v>0</v>
      </c>
      <c r="EG48" s="17">
        <v>90.2</v>
      </c>
      <c r="EH48" s="17">
        <v>90.9</v>
      </c>
      <c r="EI48" s="17">
        <v>9.9</v>
      </c>
      <c r="EJ48" s="17">
        <v>10</v>
      </c>
      <c r="EK48" s="17">
        <v>20.9</v>
      </c>
      <c r="EL48" s="17">
        <v>8.3000000000000007</v>
      </c>
      <c r="EM48" s="17">
        <v>8.5</v>
      </c>
      <c r="EN48" s="17">
        <v>20.399999999999999</v>
      </c>
      <c r="EO48" s="17">
        <v>20.399999999999999</v>
      </c>
      <c r="EP48" s="17">
        <v>20</v>
      </c>
      <c r="EQ48" s="17">
        <v>2.4</v>
      </c>
      <c r="ER48" s="17">
        <v>0</v>
      </c>
      <c r="ES48" s="17">
        <v>0</v>
      </c>
      <c r="ET48" s="17">
        <v>0</v>
      </c>
      <c r="EU48" s="17">
        <v>0.6</v>
      </c>
      <c r="EV48" s="17">
        <v>127.5</v>
      </c>
      <c r="EW48" s="17">
        <v>134.6</v>
      </c>
      <c r="EX48" s="17">
        <v>0</v>
      </c>
      <c r="EY48" s="17">
        <v>0</v>
      </c>
      <c r="EZ48" s="17">
        <v>8.4</v>
      </c>
      <c r="FA48" s="17">
        <v>20</v>
      </c>
      <c r="FB48" s="17"/>
      <c r="FC48" s="17">
        <v>42.75</v>
      </c>
      <c r="FD48" s="17">
        <v>28.91</v>
      </c>
      <c r="FE48" s="17">
        <v>28.8</v>
      </c>
      <c r="FF48" s="17">
        <v>3.1</v>
      </c>
      <c r="FG48" s="17">
        <v>0</v>
      </c>
      <c r="FH48" s="17"/>
      <c r="FI48" s="17"/>
      <c r="FJ48" s="17">
        <v>7563.25</v>
      </c>
      <c r="FK48" s="15"/>
      <c r="FL48" s="17">
        <v>24.038799999999998</v>
      </c>
      <c r="FM48" s="17">
        <v>7.9939999999999998</v>
      </c>
      <c r="FN48" s="17"/>
      <c r="FO48" s="17">
        <v>13.2</v>
      </c>
      <c r="FP48" s="17"/>
      <c r="FQ48" s="17">
        <v>9.4378100000000007</v>
      </c>
      <c r="FR48" s="17">
        <v>11.8</v>
      </c>
      <c r="FS48" s="17">
        <v>15.7</v>
      </c>
      <c r="FT48" s="17">
        <v>82.170609999999996</v>
      </c>
    </row>
    <row r="49" spans="1:176" ht="24" customHeight="1" x14ac:dyDescent="0.35">
      <c r="A49" s="16" t="s">
        <v>55</v>
      </c>
      <c r="B49" s="16" t="s">
        <v>844</v>
      </c>
      <c r="C49" s="17"/>
      <c r="D49" s="17"/>
      <c r="E49" s="17">
        <v>647.6</v>
      </c>
      <c r="F49" s="17">
        <v>215.9</v>
      </c>
      <c r="G49" s="17"/>
      <c r="H49" s="17"/>
      <c r="I49" s="17">
        <v>88.9</v>
      </c>
      <c r="J49" s="17">
        <v>235.7</v>
      </c>
      <c r="K49" s="17"/>
      <c r="L49" s="17"/>
      <c r="M49" s="17">
        <v>136.9</v>
      </c>
      <c r="N49" s="17">
        <v>137.30000000000001</v>
      </c>
      <c r="O49" s="17">
        <v>137.5</v>
      </c>
      <c r="P49" s="17">
        <v>236.8</v>
      </c>
      <c r="Q49" s="17">
        <v>204.2</v>
      </c>
      <c r="R49" s="17">
        <v>107.5</v>
      </c>
      <c r="S49" s="17">
        <v>558.4</v>
      </c>
      <c r="T49" s="17"/>
      <c r="U49" s="17"/>
      <c r="V49" s="17"/>
      <c r="W49" s="17"/>
      <c r="X49" s="17"/>
      <c r="Y49" s="17">
        <v>164.5</v>
      </c>
      <c r="Z49" s="17">
        <v>7.4</v>
      </c>
      <c r="AA49" s="17">
        <v>3.4</v>
      </c>
      <c r="AB49" s="17">
        <v>22.1</v>
      </c>
      <c r="AC49" s="17">
        <v>6.2</v>
      </c>
      <c r="AD49" s="17">
        <v>10.1</v>
      </c>
      <c r="AE49" s="17">
        <v>143</v>
      </c>
      <c r="AF49" s="17">
        <v>8.5</v>
      </c>
      <c r="AG49" s="17"/>
      <c r="AH49" s="17"/>
      <c r="AI49" s="17"/>
      <c r="AJ49" s="17">
        <v>110.7</v>
      </c>
      <c r="AK49" s="17">
        <v>222.8</v>
      </c>
      <c r="AL49" s="17"/>
      <c r="AM49" s="17"/>
      <c r="AN49" s="17"/>
      <c r="AO49" s="17">
        <v>6.4</v>
      </c>
      <c r="AP49" s="17">
        <v>430.8</v>
      </c>
      <c r="AQ49" s="17">
        <v>82</v>
      </c>
      <c r="AR49" s="17">
        <v>136.5</v>
      </c>
      <c r="AS49" s="17">
        <v>42.3</v>
      </c>
      <c r="AT49" s="17">
        <v>18.5</v>
      </c>
      <c r="AU49" s="17">
        <v>19.7</v>
      </c>
      <c r="AV49" s="17">
        <v>90.82</v>
      </c>
      <c r="AW49" s="17"/>
      <c r="AX49" s="17"/>
      <c r="AY49" s="17"/>
      <c r="AZ49" s="17">
        <v>108.3</v>
      </c>
      <c r="BA49" s="17"/>
      <c r="BB49" s="17">
        <v>7.6</v>
      </c>
      <c r="BC49" s="17">
        <v>45.6</v>
      </c>
      <c r="BD49" s="17">
        <v>35.299999999999997</v>
      </c>
      <c r="BE49" s="17">
        <v>3.8</v>
      </c>
      <c r="BF49" s="17">
        <v>38.299999999999997</v>
      </c>
      <c r="BG49" s="17">
        <v>86.7</v>
      </c>
      <c r="BH49" s="17">
        <v>94.4</v>
      </c>
      <c r="BI49" s="17"/>
      <c r="BJ49" s="17"/>
      <c r="BK49" s="17">
        <v>48.4</v>
      </c>
      <c r="BL49" s="17"/>
      <c r="BM49" s="17"/>
      <c r="BN49" s="17"/>
      <c r="BO49" s="17">
        <v>86</v>
      </c>
      <c r="BP49" s="17">
        <v>172.9</v>
      </c>
      <c r="BQ49" s="17"/>
      <c r="BR49" s="17">
        <v>200</v>
      </c>
      <c r="BS49" s="17">
        <v>77.099999999999994</v>
      </c>
      <c r="BT49" s="17"/>
      <c r="BU49" s="17"/>
      <c r="BV49" s="17"/>
      <c r="BW49" s="17"/>
      <c r="BX49" s="17"/>
      <c r="BY49" s="17"/>
      <c r="BZ49" s="17"/>
      <c r="CA49" s="17"/>
      <c r="CB49" s="17">
        <v>4.62</v>
      </c>
      <c r="CC49" s="17">
        <v>249</v>
      </c>
      <c r="CD49" s="17">
        <v>125.7</v>
      </c>
      <c r="CE49" s="17">
        <v>67.900000000000006</v>
      </c>
      <c r="CF49" s="17">
        <v>82.3</v>
      </c>
      <c r="CG49" s="17">
        <v>30.4</v>
      </c>
      <c r="CH49" s="17"/>
      <c r="CI49" s="17"/>
      <c r="CJ49" s="17"/>
      <c r="CK49" s="17">
        <v>143</v>
      </c>
      <c r="CL49" s="17">
        <v>145.5</v>
      </c>
      <c r="CM49" s="17">
        <v>147.80000000000001</v>
      </c>
      <c r="CN49" s="17"/>
      <c r="CO49" s="17"/>
      <c r="CP49" s="17"/>
      <c r="CQ49" s="17"/>
      <c r="CR49" s="17"/>
      <c r="CS49" s="17">
        <v>125.7</v>
      </c>
      <c r="CT49" s="17"/>
      <c r="CU49" s="17">
        <v>0</v>
      </c>
      <c r="CV49" s="17">
        <v>81.7</v>
      </c>
      <c r="CW49" s="17">
        <v>0</v>
      </c>
      <c r="CX49" s="17">
        <v>4.9000000000000004</v>
      </c>
      <c r="CY49" s="17"/>
      <c r="CZ49" s="17">
        <v>0</v>
      </c>
      <c r="DA49" s="17">
        <v>20.100000000000001</v>
      </c>
      <c r="DB49" s="17">
        <v>10.4</v>
      </c>
      <c r="DC49" s="17">
        <v>5.5</v>
      </c>
      <c r="DD49" s="17">
        <v>1.2</v>
      </c>
      <c r="DE49" s="17">
        <v>1.7</v>
      </c>
      <c r="DF49" s="17">
        <v>4</v>
      </c>
      <c r="DG49" s="17">
        <v>20.100000000000001</v>
      </c>
      <c r="DH49" s="17">
        <v>20</v>
      </c>
      <c r="DI49" s="17">
        <v>18.8</v>
      </c>
      <c r="DJ49" s="17">
        <v>3.7</v>
      </c>
      <c r="DK49" s="17">
        <v>9.3000000000000007</v>
      </c>
      <c r="DL49" s="17">
        <v>0</v>
      </c>
      <c r="DM49" s="17">
        <v>0</v>
      </c>
      <c r="DN49" s="17">
        <v>26.5</v>
      </c>
      <c r="DO49" s="17">
        <v>84.6</v>
      </c>
      <c r="DP49" s="17">
        <v>4.8</v>
      </c>
      <c r="DQ49" s="17">
        <v>2.4</v>
      </c>
      <c r="DR49" s="17">
        <v>2.4</v>
      </c>
      <c r="DS49" s="17"/>
      <c r="DT49" s="17">
        <v>0</v>
      </c>
      <c r="DU49" s="17">
        <v>3</v>
      </c>
      <c r="DV49" s="17">
        <v>20.2</v>
      </c>
      <c r="DW49" s="17">
        <v>3</v>
      </c>
      <c r="DX49" s="17"/>
      <c r="DY49" s="17">
        <v>19.399999999999999</v>
      </c>
      <c r="DZ49" s="17">
        <v>9.6999999999999993</v>
      </c>
      <c r="EA49" s="17">
        <v>20.2</v>
      </c>
      <c r="EB49" s="17">
        <v>20.3</v>
      </c>
      <c r="EC49" s="17">
        <v>20</v>
      </c>
      <c r="ED49" s="17">
        <v>13.6</v>
      </c>
      <c r="EE49" s="17">
        <v>57.3</v>
      </c>
      <c r="EF49" s="17">
        <v>0</v>
      </c>
      <c r="EG49" s="17">
        <v>89.5</v>
      </c>
      <c r="EH49" s="17">
        <v>91.6</v>
      </c>
      <c r="EI49" s="17">
        <v>11.4</v>
      </c>
      <c r="EJ49" s="17">
        <v>8.3000000000000007</v>
      </c>
      <c r="EK49" s="17">
        <v>20.9</v>
      </c>
      <c r="EL49" s="17">
        <v>8.3000000000000007</v>
      </c>
      <c r="EM49" s="17">
        <v>8.4</v>
      </c>
      <c r="EN49" s="17">
        <v>20.399999999999999</v>
      </c>
      <c r="EO49" s="17">
        <v>20.399999999999999</v>
      </c>
      <c r="EP49" s="17">
        <v>20</v>
      </c>
      <c r="EQ49" s="17">
        <v>2.8</v>
      </c>
      <c r="ER49" s="17">
        <v>0</v>
      </c>
      <c r="ES49" s="17">
        <v>0</v>
      </c>
      <c r="ET49" s="17">
        <v>0</v>
      </c>
      <c r="EU49" s="17">
        <v>0.6</v>
      </c>
      <c r="EV49" s="17">
        <v>116.1</v>
      </c>
      <c r="EW49" s="17">
        <v>112</v>
      </c>
      <c r="EX49" s="17">
        <v>0</v>
      </c>
      <c r="EY49" s="17">
        <v>0</v>
      </c>
      <c r="EZ49" s="17">
        <v>8.4</v>
      </c>
      <c r="FA49" s="17">
        <v>20</v>
      </c>
      <c r="FB49" s="17"/>
      <c r="FC49" s="17">
        <v>43.15</v>
      </c>
      <c r="FD49" s="17">
        <v>29.26</v>
      </c>
      <c r="FE49" s="17">
        <v>28.8</v>
      </c>
      <c r="FF49" s="17">
        <v>3.1</v>
      </c>
      <c r="FG49" s="17">
        <v>0</v>
      </c>
      <c r="FH49" s="17"/>
      <c r="FI49" s="17"/>
      <c r="FJ49" s="17">
        <v>7530.95</v>
      </c>
      <c r="FK49" s="15"/>
      <c r="FL49" s="17">
        <v>24.038989999999998</v>
      </c>
      <c r="FM49" s="17">
        <v>7.9889999999999999</v>
      </c>
      <c r="FN49" s="17"/>
      <c r="FO49" s="17">
        <v>13.2</v>
      </c>
      <c r="FP49" s="17"/>
      <c r="FQ49" s="17">
        <v>9.4380400000000009</v>
      </c>
      <c r="FR49" s="17">
        <v>11.9</v>
      </c>
      <c r="FS49" s="17">
        <v>15.6</v>
      </c>
      <c r="FT49" s="17">
        <v>82.166030000000006</v>
      </c>
    </row>
    <row r="50" spans="1:176" ht="24" customHeight="1" x14ac:dyDescent="0.35">
      <c r="A50" s="18" t="s">
        <v>55</v>
      </c>
      <c r="B50" s="18" t="s">
        <v>845</v>
      </c>
      <c r="C50" s="19"/>
      <c r="D50" s="19"/>
      <c r="E50" s="19">
        <v>648.79999999999995</v>
      </c>
      <c r="F50" s="19">
        <v>213.6</v>
      </c>
      <c r="G50" s="19"/>
      <c r="H50" s="19"/>
      <c r="I50" s="19">
        <v>90.3</v>
      </c>
      <c r="J50" s="19">
        <v>236</v>
      </c>
      <c r="K50" s="19"/>
      <c r="L50" s="19"/>
      <c r="M50" s="19">
        <v>153.19999999999999</v>
      </c>
      <c r="N50" s="19">
        <v>154.19999999999999</v>
      </c>
      <c r="O50" s="19">
        <v>154.4</v>
      </c>
      <c r="P50" s="19">
        <v>251.3</v>
      </c>
      <c r="Q50" s="19">
        <v>202.6</v>
      </c>
      <c r="R50" s="19">
        <v>106.2</v>
      </c>
      <c r="S50" s="19">
        <v>562.20000000000005</v>
      </c>
      <c r="T50" s="19"/>
      <c r="U50" s="19"/>
      <c r="V50" s="19"/>
      <c r="W50" s="19"/>
      <c r="X50" s="19"/>
      <c r="Y50" s="19">
        <v>170.3</v>
      </c>
      <c r="Z50" s="19">
        <v>7.7</v>
      </c>
      <c r="AA50" s="19">
        <v>3.5</v>
      </c>
      <c r="AB50" s="19">
        <v>22.1</v>
      </c>
      <c r="AC50" s="19">
        <v>6.2</v>
      </c>
      <c r="AD50" s="19">
        <v>10.1</v>
      </c>
      <c r="AE50" s="19">
        <v>143.4</v>
      </c>
      <c r="AF50" s="19">
        <v>8.5</v>
      </c>
      <c r="AG50" s="19"/>
      <c r="AH50" s="19"/>
      <c r="AI50" s="19"/>
      <c r="AJ50" s="19">
        <v>111</v>
      </c>
      <c r="AK50" s="19">
        <v>223.6</v>
      </c>
      <c r="AL50" s="19"/>
      <c r="AM50" s="19"/>
      <c r="AN50" s="19"/>
      <c r="AO50" s="19">
        <v>6.4</v>
      </c>
      <c r="AP50" s="19">
        <v>465.6</v>
      </c>
      <c r="AQ50" s="19">
        <v>82</v>
      </c>
      <c r="AR50" s="19">
        <v>150.5</v>
      </c>
      <c r="AS50" s="19">
        <v>42.3</v>
      </c>
      <c r="AT50" s="19">
        <v>18.7</v>
      </c>
      <c r="AU50" s="19">
        <v>19.7</v>
      </c>
      <c r="AV50" s="19">
        <v>91.59</v>
      </c>
      <c r="AW50" s="19"/>
      <c r="AX50" s="19"/>
      <c r="AY50" s="19"/>
      <c r="AZ50" s="19">
        <v>110.2</v>
      </c>
      <c r="BA50" s="19"/>
      <c r="BB50" s="19">
        <v>7.7</v>
      </c>
      <c r="BC50" s="19">
        <v>46.5</v>
      </c>
      <c r="BD50" s="19">
        <v>40.5</v>
      </c>
      <c r="BE50" s="19">
        <v>3.8</v>
      </c>
      <c r="BF50" s="19">
        <v>39.5</v>
      </c>
      <c r="BG50" s="19">
        <v>87.4</v>
      </c>
      <c r="BH50" s="19">
        <v>95.4</v>
      </c>
      <c r="BI50" s="19"/>
      <c r="BJ50" s="19"/>
      <c r="BK50" s="19">
        <v>48.2</v>
      </c>
      <c r="BL50" s="19"/>
      <c r="BM50" s="19"/>
      <c r="BN50" s="19"/>
      <c r="BO50" s="19">
        <v>86.5</v>
      </c>
      <c r="BP50" s="19">
        <v>172.8</v>
      </c>
      <c r="BQ50" s="19"/>
      <c r="BR50" s="19">
        <v>200</v>
      </c>
      <c r="BS50" s="19">
        <v>74.7</v>
      </c>
      <c r="BT50" s="19"/>
      <c r="BU50" s="19"/>
      <c r="BV50" s="19"/>
      <c r="BW50" s="19"/>
      <c r="BX50" s="19"/>
      <c r="BY50" s="19"/>
      <c r="BZ50" s="19"/>
      <c r="CA50" s="19"/>
      <c r="CB50" s="19">
        <v>4.5999999999999996</v>
      </c>
      <c r="CC50" s="19">
        <v>268</v>
      </c>
      <c r="CD50" s="19">
        <v>135.5</v>
      </c>
      <c r="CE50" s="19">
        <v>68.099999999999994</v>
      </c>
      <c r="CF50" s="19">
        <v>82.4</v>
      </c>
      <c r="CG50" s="19">
        <v>30.5</v>
      </c>
      <c r="CH50" s="19"/>
      <c r="CI50" s="19"/>
      <c r="CJ50" s="19"/>
      <c r="CK50" s="19">
        <v>143.1</v>
      </c>
      <c r="CL50" s="19">
        <v>144.9</v>
      </c>
      <c r="CM50" s="19">
        <v>148</v>
      </c>
      <c r="CN50" s="19"/>
      <c r="CO50" s="19"/>
      <c r="CP50" s="19"/>
      <c r="CQ50" s="19"/>
      <c r="CR50" s="19"/>
      <c r="CS50" s="19">
        <v>125.8</v>
      </c>
      <c r="CT50" s="19"/>
      <c r="CU50" s="19">
        <v>0</v>
      </c>
      <c r="CV50" s="19">
        <v>82.6</v>
      </c>
      <c r="CW50" s="19">
        <v>0</v>
      </c>
      <c r="CX50" s="19">
        <v>6.1</v>
      </c>
      <c r="CY50" s="19"/>
      <c r="CZ50" s="19">
        <v>0</v>
      </c>
      <c r="DA50" s="19">
        <v>20</v>
      </c>
      <c r="DB50" s="19">
        <v>10.4</v>
      </c>
      <c r="DC50" s="19">
        <v>5.5</v>
      </c>
      <c r="DD50" s="19">
        <v>1.2</v>
      </c>
      <c r="DE50" s="19">
        <v>1.7</v>
      </c>
      <c r="DF50" s="19">
        <v>4.3</v>
      </c>
      <c r="DG50" s="19">
        <v>20.399999999999999</v>
      </c>
      <c r="DH50" s="19">
        <v>20</v>
      </c>
      <c r="DI50" s="19">
        <v>18.8</v>
      </c>
      <c r="DJ50" s="19">
        <v>3.7</v>
      </c>
      <c r="DK50" s="19">
        <v>9.3000000000000007</v>
      </c>
      <c r="DL50" s="19">
        <v>0</v>
      </c>
      <c r="DM50" s="19">
        <v>0</v>
      </c>
      <c r="DN50" s="19">
        <v>26.6</v>
      </c>
      <c r="DO50" s="19">
        <v>84.1</v>
      </c>
      <c r="DP50" s="19">
        <v>4.8</v>
      </c>
      <c r="DQ50" s="19">
        <v>2.4</v>
      </c>
      <c r="DR50" s="19">
        <v>2.4</v>
      </c>
      <c r="DS50" s="19"/>
      <c r="DT50" s="19">
        <v>0</v>
      </c>
      <c r="DU50" s="19">
        <v>3</v>
      </c>
      <c r="DV50" s="19">
        <v>20.2</v>
      </c>
      <c r="DW50" s="19">
        <v>3</v>
      </c>
      <c r="DX50" s="19"/>
      <c r="DY50" s="19">
        <v>19.5</v>
      </c>
      <c r="DZ50" s="19">
        <v>9.6999999999999993</v>
      </c>
      <c r="EA50" s="19">
        <v>20.2</v>
      </c>
      <c r="EB50" s="19">
        <v>20.3</v>
      </c>
      <c r="EC50" s="19">
        <v>20</v>
      </c>
      <c r="ED50" s="19">
        <v>16.399999999999999</v>
      </c>
      <c r="EE50" s="19">
        <v>43.1</v>
      </c>
      <c r="EF50" s="19">
        <v>0</v>
      </c>
      <c r="EG50" s="19">
        <v>86.6</v>
      </c>
      <c r="EH50" s="19">
        <v>94.8</v>
      </c>
      <c r="EI50" s="19">
        <v>13.3</v>
      </c>
      <c r="EJ50" s="19">
        <v>5.4</v>
      </c>
      <c r="EK50" s="19">
        <v>20.9</v>
      </c>
      <c r="EL50" s="19">
        <v>8.3000000000000007</v>
      </c>
      <c r="EM50" s="19">
        <v>8.4</v>
      </c>
      <c r="EN50" s="19">
        <v>20.399999999999999</v>
      </c>
      <c r="EO50" s="19">
        <v>20.399999999999999</v>
      </c>
      <c r="EP50" s="19">
        <v>20</v>
      </c>
      <c r="EQ50" s="19">
        <v>3.9</v>
      </c>
      <c r="ER50" s="19">
        <v>0</v>
      </c>
      <c r="ES50" s="19">
        <v>0</v>
      </c>
      <c r="ET50" s="19">
        <v>0</v>
      </c>
      <c r="EU50" s="19">
        <v>0.6</v>
      </c>
      <c r="EV50" s="19">
        <v>115.1</v>
      </c>
      <c r="EW50" s="19">
        <v>100.2</v>
      </c>
      <c r="EX50" s="19">
        <v>0</v>
      </c>
      <c r="EY50" s="19">
        <v>0</v>
      </c>
      <c r="EZ50" s="19">
        <v>8.4</v>
      </c>
      <c r="FA50" s="19">
        <v>20.100000000000001</v>
      </c>
      <c r="FB50" s="19"/>
      <c r="FC50" s="19">
        <v>42.71</v>
      </c>
      <c r="FD50" s="19">
        <v>29.78</v>
      </c>
      <c r="FE50" s="19">
        <v>28.9</v>
      </c>
      <c r="FF50" s="19">
        <v>3.3</v>
      </c>
      <c r="FG50" s="19">
        <v>0</v>
      </c>
      <c r="FH50" s="19"/>
      <c r="FI50" s="19"/>
      <c r="FJ50" s="19">
        <v>7671.28</v>
      </c>
      <c r="FK50" s="15"/>
      <c r="FL50" s="19">
        <v>24.036670000000001</v>
      </c>
      <c r="FM50" s="19">
        <v>7.9880000000000004</v>
      </c>
      <c r="FN50" s="19"/>
      <c r="FO50" s="19">
        <v>13.2</v>
      </c>
      <c r="FP50" s="19"/>
      <c r="FQ50" s="19">
        <v>9.4385999999999992</v>
      </c>
      <c r="FR50" s="19">
        <v>11.9</v>
      </c>
      <c r="FS50" s="19">
        <v>15.7</v>
      </c>
      <c r="FT50" s="19">
        <v>82.263270000000006</v>
      </c>
    </row>
    <row r="51" spans="1:176" ht="24" customHeight="1" x14ac:dyDescent="0.35">
      <c r="A51" s="13" t="s">
        <v>55</v>
      </c>
      <c r="B51" s="13" t="s">
        <v>846</v>
      </c>
      <c r="C51" s="14"/>
      <c r="D51" s="14"/>
      <c r="E51" s="14">
        <v>646.79999999999995</v>
      </c>
      <c r="F51" s="14">
        <v>213.1</v>
      </c>
      <c r="G51" s="14"/>
      <c r="H51" s="14"/>
      <c r="I51" s="14">
        <v>92</v>
      </c>
      <c r="J51" s="14">
        <v>236.2</v>
      </c>
      <c r="K51" s="14"/>
      <c r="L51" s="14"/>
      <c r="M51" s="14">
        <v>154.6</v>
      </c>
      <c r="N51" s="14">
        <v>154</v>
      </c>
      <c r="O51" s="14">
        <v>153.5</v>
      </c>
      <c r="P51" s="14">
        <v>248</v>
      </c>
      <c r="Q51" s="14">
        <v>203</v>
      </c>
      <c r="R51" s="14">
        <v>104.5</v>
      </c>
      <c r="S51" s="14">
        <v>560.6</v>
      </c>
      <c r="T51" s="14"/>
      <c r="U51" s="14"/>
      <c r="V51" s="14"/>
      <c r="W51" s="14"/>
      <c r="X51" s="14"/>
      <c r="Y51" s="14">
        <v>167.3</v>
      </c>
      <c r="Z51" s="14">
        <v>7.8</v>
      </c>
      <c r="AA51" s="14">
        <v>3.5</v>
      </c>
      <c r="AB51" s="14">
        <v>22.2</v>
      </c>
      <c r="AC51" s="14">
        <v>6.2</v>
      </c>
      <c r="AD51" s="14">
        <v>10.1</v>
      </c>
      <c r="AE51" s="14">
        <v>143.30000000000001</v>
      </c>
      <c r="AF51" s="14">
        <v>8.4</v>
      </c>
      <c r="AG51" s="14"/>
      <c r="AH51" s="14"/>
      <c r="AI51" s="14"/>
      <c r="AJ51" s="14">
        <v>111.1</v>
      </c>
      <c r="AK51" s="14">
        <v>223.6</v>
      </c>
      <c r="AL51" s="14"/>
      <c r="AM51" s="14"/>
      <c r="AN51" s="14"/>
      <c r="AO51" s="14">
        <v>6.4</v>
      </c>
      <c r="AP51" s="14">
        <v>465</v>
      </c>
      <c r="AQ51" s="14">
        <v>82</v>
      </c>
      <c r="AR51" s="14">
        <v>149.6</v>
      </c>
      <c r="AS51" s="14">
        <v>42.2</v>
      </c>
      <c r="AT51" s="14">
        <v>18.7</v>
      </c>
      <c r="AU51" s="14">
        <v>19.7</v>
      </c>
      <c r="AV51" s="14">
        <v>89.07</v>
      </c>
      <c r="AW51" s="14"/>
      <c r="AX51" s="14"/>
      <c r="AY51" s="14"/>
      <c r="AZ51" s="14">
        <v>109.4</v>
      </c>
      <c r="BA51" s="14"/>
      <c r="BB51" s="14">
        <v>7.5</v>
      </c>
      <c r="BC51" s="14">
        <v>46</v>
      </c>
      <c r="BD51" s="14">
        <v>41.3</v>
      </c>
      <c r="BE51" s="14">
        <v>3.8</v>
      </c>
      <c r="BF51" s="14">
        <v>39.299999999999997</v>
      </c>
      <c r="BG51" s="14">
        <v>87.3</v>
      </c>
      <c r="BH51" s="14">
        <v>94.8</v>
      </c>
      <c r="BI51" s="14"/>
      <c r="BJ51" s="14"/>
      <c r="BK51" s="14">
        <v>48.4</v>
      </c>
      <c r="BL51" s="14"/>
      <c r="BM51" s="14"/>
      <c r="BN51" s="14"/>
      <c r="BO51" s="14">
        <v>86.8</v>
      </c>
      <c r="BP51" s="14">
        <v>171.3</v>
      </c>
      <c r="BQ51" s="14"/>
      <c r="BR51" s="14">
        <v>200</v>
      </c>
      <c r="BS51" s="14">
        <v>75.2</v>
      </c>
      <c r="BT51" s="14"/>
      <c r="BU51" s="14"/>
      <c r="BV51" s="14"/>
      <c r="BW51" s="14"/>
      <c r="BX51" s="14"/>
      <c r="BY51" s="14"/>
      <c r="BZ51" s="14"/>
      <c r="CA51" s="14"/>
      <c r="CB51" s="14">
        <v>4.6100000000000003</v>
      </c>
      <c r="CC51" s="14">
        <v>269.5</v>
      </c>
      <c r="CD51" s="14">
        <v>133.19999999999999</v>
      </c>
      <c r="CE51" s="14">
        <v>68.099999999999994</v>
      </c>
      <c r="CF51" s="14">
        <v>83.2</v>
      </c>
      <c r="CG51" s="14">
        <v>30.5</v>
      </c>
      <c r="CH51" s="14"/>
      <c r="CI51" s="14"/>
      <c r="CJ51" s="14"/>
      <c r="CK51" s="14">
        <v>142</v>
      </c>
      <c r="CL51" s="14">
        <v>144</v>
      </c>
      <c r="CM51" s="14">
        <v>146.80000000000001</v>
      </c>
      <c r="CN51" s="14"/>
      <c r="CO51" s="14"/>
      <c r="CP51" s="14"/>
      <c r="CQ51" s="14"/>
      <c r="CR51" s="14"/>
      <c r="CS51" s="14">
        <v>125.8</v>
      </c>
      <c r="CT51" s="14"/>
      <c r="CU51" s="14">
        <v>0</v>
      </c>
      <c r="CV51" s="14">
        <v>79.599999999999994</v>
      </c>
      <c r="CW51" s="14">
        <v>0</v>
      </c>
      <c r="CX51" s="14">
        <v>8.1</v>
      </c>
      <c r="CY51" s="14"/>
      <c r="CZ51" s="14">
        <v>0</v>
      </c>
      <c r="DA51" s="14">
        <v>20</v>
      </c>
      <c r="DB51" s="14">
        <v>10.4</v>
      </c>
      <c r="DC51" s="14">
        <v>5.5</v>
      </c>
      <c r="DD51" s="14">
        <v>1.2</v>
      </c>
      <c r="DE51" s="14">
        <v>1.7</v>
      </c>
      <c r="DF51" s="14">
        <v>4.2</v>
      </c>
      <c r="DG51" s="14">
        <v>20.3</v>
      </c>
      <c r="DH51" s="14">
        <v>19.399999999999999</v>
      </c>
      <c r="DI51" s="14">
        <v>18.8</v>
      </c>
      <c r="DJ51" s="14">
        <v>3.8</v>
      </c>
      <c r="DK51" s="14">
        <v>9.3000000000000007</v>
      </c>
      <c r="DL51" s="14">
        <v>0</v>
      </c>
      <c r="DM51" s="14">
        <v>0</v>
      </c>
      <c r="DN51" s="14">
        <v>26.6</v>
      </c>
      <c r="DO51" s="14">
        <v>83.7</v>
      </c>
      <c r="DP51" s="14">
        <v>4.8</v>
      </c>
      <c r="DQ51" s="14">
        <v>2.4</v>
      </c>
      <c r="DR51" s="14">
        <v>2.4</v>
      </c>
      <c r="DS51" s="14"/>
      <c r="DT51" s="14">
        <v>0</v>
      </c>
      <c r="DU51" s="14">
        <v>2.7</v>
      </c>
      <c r="DV51" s="14">
        <v>20.100000000000001</v>
      </c>
      <c r="DW51" s="14">
        <v>3</v>
      </c>
      <c r="DX51" s="14"/>
      <c r="DY51" s="14">
        <v>19.3</v>
      </c>
      <c r="DZ51" s="14">
        <v>9.6999999999999993</v>
      </c>
      <c r="EA51" s="14">
        <v>20.3</v>
      </c>
      <c r="EB51" s="14">
        <v>20.3</v>
      </c>
      <c r="EC51" s="14">
        <v>20</v>
      </c>
      <c r="ED51" s="14">
        <v>19.5</v>
      </c>
      <c r="EE51" s="14">
        <v>30.5</v>
      </c>
      <c r="EF51" s="14">
        <v>0</v>
      </c>
      <c r="EG51" s="14">
        <v>89</v>
      </c>
      <c r="EH51" s="14">
        <v>92.1</v>
      </c>
      <c r="EI51" s="14">
        <v>10.9</v>
      </c>
      <c r="EJ51" s="14">
        <v>8.1</v>
      </c>
      <c r="EK51" s="14">
        <v>20.9</v>
      </c>
      <c r="EL51" s="14">
        <v>8.3000000000000007</v>
      </c>
      <c r="EM51" s="14">
        <v>8.5</v>
      </c>
      <c r="EN51" s="14">
        <v>20.399999999999999</v>
      </c>
      <c r="EO51" s="14">
        <v>20.399999999999999</v>
      </c>
      <c r="EP51" s="14">
        <v>20</v>
      </c>
      <c r="EQ51" s="14">
        <v>5.7</v>
      </c>
      <c r="ER51" s="14">
        <v>0</v>
      </c>
      <c r="ES51" s="14">
        <v>0</v>
      </c>
      <c r="ET51" s="14">
        <v>0</v>
      </c>
      <c r="EU51" s="14">
        <v>0.6</v>
      </c>
      <c r="EV51" s="14">
        <v>109.3</v>
      </c>
      <c r="EW51" s="14">
        <v>93.7</v>
      </c>
      <c r="EX51" s="14">
        <v>0</v>
      </c>
      <c r="EY51" s="14">
        <v>0</v>
      </c>
      <c r="EZ51" s="14">
        <v>8.3000000000000007</v>
      </c>
      <c r="FA51" s="14">
        <v>20</v>
      </c>
      <c r="FB51" s="14"/>
      <c r="FC51" s="14">
        <v>42.53</v>
      </c>
      <c r="FD51" s="14">
        <v>29.27</v>
      </c>
      <c r="FE51" s="14">
        <v>28.9</v>
      </c>
      <c r="FF51" s="14">
        <v>3.3</v>
      </c>
      <c r="FG51" s="14">
        <v>0</v>
      </c>
      <c r="FH51" s="14"/>
      <c r="FI51" s="14"/>
      <c r="FJ51" s="14">
        <v>7629.08</v>
      </c>
      <c r="FK51" s="15"/>
      <c r="FL51" s="14">
        <v>24.02749</v>
      </c>
      <c r="FM51" s="14">
        <v>7.9930000000000003</v>
      </c>
      <c r="FN51" s="14"/>
      <c r="FO51" s="14">
        <v>13.2</v>
      </c>
      <c r="FP51" s="14"/>
      <c r="FQ51" s="14">
        <v>9.4394200000000001</v>
      </c>
      <c r="FR51" s="14">
        <v>11.9</v>
      </c>
      <c r="FS51" s="14">
        <v>15.6</v>
      </c>
      <c r="FT51" s="14">
        <v>82.159909999999996</v>
      </c>
    </row>
    <row r="52" spans="1:176" ht="24" customHeight="1" x14ac:dyDescent="0.35">
      <c r="A52" s="16" t="s">
        <v>55</v>
      </c>
      <c r="B52" s="16" t="s">
        <v>847</v>
      </c>
      <c r="C52" s="17"/>
      <c r="D52" s="17"/>
      <c r="E52" s="17">
        <v>643.9</v>
      </c>
      <c r="F52" s="17">
        <v>214</v>
      </c>
      <c r="G52" s="17"/>
      <c r="H52" s="17"/>
      <c r="I52" s="17">
        <v>81</v>
      </c>
      <c r="J52" s="17">
        <v>233.9</v>
      </c>
      <c r="K52" s="17"/>
      <c r="L52" s="17"/>
      <c r="M52" s="17">
        <v>152.80000000000001</v>
      </c>
      <c r="N52" s="17">
        <v>152.30000000000001</v>
      </c>
      <c r="O52" s="17">
        <v>152.6</v>
      </c>
      <c r="P52" s="17">
        <v>244.6</v>
      </c>
      <c r="Q52" s="17">
        <v>207.9</v>
      </c>
      <c r="R52" s="17">
        <v>107.2</v>
      </c>
      <c r="S52" s="17">
        <v>560.1</v>
      </c>
      <c r="T52" s="17"/>
      <c r="U52" s="17"/>
      <c r="V52" s="17"/>
      <c r="W52" s="17"/>
      <c r="X52" s="17"/>
      <c r="Y52" s="17">
        <v>149.80000000000001</v>
      </c>
      <c r="Z52" s="17">
        <v>7.1</v>
      </c>
      <c r="AA52" s="17">
        <v>3.2</v>
      </c>
      <c r="AB52" s="17">
        <v>22.1</v>
      </c>
      <c r="AC52" s="17">
        <v>6.2</v>
      </c>
      <c r="AD52" s="17">
        <v>10.199999999999999</v>
      </c>
      <c r="AE52" s="17">
        <v>143.69999999999999</v>
      </c>
      <c r="AF52" s="17">
        <v>8.5</v>
      </c>
      <c r="AG52" s="17"/>
      <c r="AH52" s="17"/>
      <c r="AI52" s="17"/>
      <c r="AJ52" s="17">
        <v>109.3</v>
      </c>
      <c r="AK52" s="17">
        <v>224</v>
      </c>
      <c r="AL52" s="17"/>
      <c r="AM52" s="17"/>
      <c r="AN52" s="17"/>
      <c r="AO52" s="17">
        <v>6.5</v>
      </c>
      <c r="AP52" s="17">
        <v>457</v>
      </c>
      <c r="AQ52" s="17">
        <v>82</v>
      </c>
      <c r="AR52" s="17">
        <v>132.30000000000001</v>
      </c>
      <c r="AS52" s="17">
        <v>42.3</v>
      </c>
      <c r="AT52" s="17">
        <v>18.7</v>
      </c>
      <c r="AU52" s="17">
        <v>19.7</v>
      </c>
      <c r="AV52" s="17">
        <v>89.38</v>
      </c>
      <c r="AW52" s="17"/>
      <c r="AX52" s="17"/>
      <c r="AY52" s="17"/>
      <c r="AZ52" s="17">
        <v>108.6</v>
      </c>
      <c r="BA52" s="17"/>
      <c r="BB52" s="17">
        <v>7.8</v>
      </c>
      <c r="BC52" s="17">
        <v>46.1</v>
      </c>
      <c r="BD52" s="17">
        <v>39.5</v>
      </c>
      <c r="BE52" s="17">
        <v>3.8</v>
      </c>
      <c r="BF52" s="17">
        <v>36</v>
      </c>
      <c r="BG52" s="17">
        <v>86</v>
      </c>
      <c r="BH52" s="17">
        <v>92.9</v>
      </c>
      <c r="BI52" s="17"/>
      <c r="BJ52" s="17"/>
      <c r="BK52" s="17">
        <v>48.6</v>
      </c>
      <c r="BL52" s="17"/>
      <c r="BM52" s="17"/>
      <c r="BN52" s="17"/>
      <c r="BO52" s="17">
        <v>83.3</v>
      </c>
      <c r="BP52" s="17">
        <v>175.7</v>
      </c>
      <c r="BQ52" s="17"/>
      <c r="BR52" s="17">
        <v>200</v>
      </c>
      <c r="BS52" s="17">
        <v>74.2</v>
      </c>
      <c r="BT52" s="17"/>
      <c r="BU52" s="17"/>
      <c r="BV52" s="17"/>
      <c r="BW52" s="17"/>
      <c r="BX52" s="17"/>
      <c r="BY52" s="17"/>
      <c r="BZ52" s="17"/>
      <c r="CA52" s="17"/>
      <c r="CB52" s="17">
        <v>4.62</v>
      </c>
      <c r="CC52" s="17">
        <v>264.89999999999998</v>
      </c>
      <c r="CD52" s="17">
        <v>124.3</v>
      </c>
      <c r="CE52" s="17">
        <v>62.8</v>
      </c>
      <c r="CF52" s="17">
        <v>82.1</v>
      </c>
      <c r="CG52" s="17">
        <v>29.5</v>
      </c>
      <c r="CH52" s="17"/>
      <c r="CI52" s="17"/>
      <c r="CJ52" s="17"/>
      <c r="CK52" s="17">
        <v>145.30000000000001</v>
      </c>
      <c r="CL52" s="17">
        <v>148.30000000000001</v>
      </c>
      <c r="CM52" s="17">
        <v>150</v>
      </c>
      <c r="CN52" s="17"/>
      <c r="CO52" s="17"/>
      <c r="CP52" s="17"/>
      <c r="CQ52" s="17"/>
      <c r="CR52" s="17"/>
      <c r="CS52" s="17">
        <v>108.1</v>
      </c>
      <c r="CT52" s="17"/>
      <c r="CU52" s="17">
        <v>0</v>
      </c>
      <c r="CV52" s="17">
        <v>76.5</v>
      </c>
      <c r="CW52" s="17">
        <v>0</v>
      </c>
      <c r="CX52" s="17">
        <v>10.1</v>
      </c>
      <c r="CY52" s="17"/>
      <c r="CZ52" s="17">
        <v>0</v>
      </c>
      <c r="DA52" s="17">
        <v>20</v>
      </c>
      <c r="DB52" s="17">
        <v>10.4</v>
      </c>
      <c r="DC52" s="17">
        <v>5.6</v>
      </c>
      <c r="DD52" s="17">
        <v>1.2</v>
      </c>
      <c r="DE52" s="17">
        <v>1.7</v>
      </c>
      <c r="DF52" s="17">
        <v>4.2</v>
      </c>
      <c r="DG52" s="17">
        <v>20.100000000000001</v>
      </c>
      <c r="DH52" s="17">
        <v>20</v>
      </c>
      <c r="DI52" s="17">
        <v>18.8</v>
      </c>
      <c r="DJ52" s="17">
        <v>3.8</v>
      </c>
      <c r="DK52" s="17">
        <v>9.3000000000000007</v>
      </c>
      <c r="DL52" s="17">
        <v>0</v>
      </c>
      <c r="DM52" s="17">
        <v>0</v>
      </c>
      <c r="DN52" s="17">
        <v>26.5</v>
      </c>
      <c r="DO52" s="17">
        <v>83.3</v>
      </c>
      <c r="DP52" s="17">
        <v>4.8</v>
      </c>
      <c r="DQ52" s="17">
        <v>2.4</v>
      </c>
      <c r="DR52" s="17">
        <v>2.4</v>
      </c>
      <c r="DS52" s="17"/>
      <c r="DT52" s="17">
        <v>0</v>
      </c>
      <c r="DU52" s="17">
        <v>1.9</v>
      </c>
      <c r="DV52" s="17">
        <v>20.2</v>
      </c>
      <c r="DW52" s="17">
        <v>3</v>
      </c>
      <c r="DX52" s="17"/>
      <c r="DY52" s="17">
        <v>19.2</v>
      </c>
      <c r="DZ52" s="17">
        <v>9.6999999999999993</v>
      </c>
      <c r="EA52" s="17">
        <v>20.399999999999999</v>
      </c>
      <c r="EB52" s="17">
        <v>20.2</v>
      </c>
      <c r="EC52" s="17">
        <v>20</v>
      </c>
      <c r="ED52" s="17">
        <v>27.2</v>
      </c>
      <c r="EE52" s="17">
        <v>39.799999999999997</v>
      </c>
      <c r="EF52" s="17">
        <v>0</v>
      </c>
      <c r="EG52" s="17">
        <v>87.4</v>
      </c>
      <c r="EH52" s="17">
        <v>96.1</v>
      </c>
      <c r="EI52" s="17">
        <v>12.4</v>
      </c>
      <c r="EJ52" s="17">
        <v>4.8</v>
      </c>
      <c r="EK52" s="17">
        <v>20.9</v>
      </c>
      <c r="EL52" s="17">
        <v>8.3000000000000007</v>
      </c>
      <c r="EM52" s="17">
        <v>8.1999999999999993</v>
      </c>
      <c r="EN52" s="17">
        <v>20.399999999999999</v>
      </c>
      <c r="EO52" s="17">
        <v>20.399999999999999</v>
      </c>
      <c r="EP52" s="17">
        <v>20</v>
      </c>
      <c r="EQ52" s="17">
        <v>6.6</v>
      </c>
      <c r="ER52" s="17">
        <v>0</v>
      </c>
      <c r="ES52" s="17">
        <v>0</v>
      </c>
      <c r="ET52" s="17">
        <v>0</v>
      </c>
      <c r="EU52" s="17">
        <v>0.6</v>
      </c>
      <c r="EV52" s="17">
        <v>98.5</v>
      </c>
      <c r="EW52" s="17">
        <v>82.2</v>
      </c>
      <c r="EX52" s="17">
        <v>0</v>
      </c>
      <c r="EY52" s="17">
        <v>0</v>
      </c>
      <c r="EZ52" s="17">
        <v>8.4</v>
      </c>
      <c r="FA52" s="17">
        <v>20</v>
      </c>
      <c r="FB52" s="17"/>
      <c r="FC52" s="17">
        <v>42.8</v>
      </c>
      <c r="FD52" s="17">
        <v>29.61</v>
      </c>
      <c r="FE52" s="17">
        <v>29</v>
      </c>
      <c r="FF52" s="17">
        <v>3.3</v>
      </c>
      <c r="FG52" s="17">
        <v>0</v>
      </c>
      <c r="FH52" s="17"/>
      <c r="FI52" s="17"/>
      <c r="FJ52" s="17">
        <v>7527.31</v>
      </c>
      <c r="FK52" s="15"/>
      <c r="FL52" s="17">
        <v>24.024280000000001</v>
      </c>
      <c r="FM52" s="17">
        <v>7.992</v>
      </c>
      <c r="FN52" s="17"/>
      <c r="FO52" s="17">
        <v>13.2</v>
      </c>
      <c r="FP52" s="17"/>
      <c r="FQ52" s="17">
        <v>9.4395299999999995</v>
      </c>
      <c r="FR52" s="17">
        <v>12.1</v>
      </c>
      <c r="FS52" s="17">
        <v>15.7</v>
      </c>
      <c r="FT52" s="17">
        <v>82.45581</v>
      </c>
    </row>
    <row r="53" spans="1:176" ht="24" customHeight="1" x14ac:dyDescent="0.35">
      <c r="A53" s="16" t="s">
        <v>55</v>
      </c>
      <c r="B53" s="16" t="s">
        <v>848</v>
      </c>
      <c r="C53" s="17"/>
      <c r="D53" s="17"/>
      <c r="E53" s="17">
        <v>648.29999999999995</v>
      </c>
      <c r="F53" s="17">
        <v>214</v>
      </c>
      <c r="G53" s="17"/>
      <c r="H53" s="17"/>
      <c r="I53" s="17">
        <v>89.7</v>
      </c>
      <c r="J53" s="17">
        <v>236.2</v>
      </c>
      <c r="K53" s="17"/>
      <c r="L53" s="17"/>
      <c r="M53" s="17">
        <v>149.5</v>
      </c>
      <c r="N53" s="17">
        <v>148.4</v>
      </c>
      <c r="O53" s="17">
        <v>149.5</v>
      </c>
      <c r="P53" s="17">
        <v>243.2</v>
      </c>
      <c r="Q53" s="17">
        <v>202.8</v>
      </c>
      <c r="R53" s="17">
        <v>106.5</v>
      </c>
      <c r="S53" s="17">
        <v>565.4</v>
      </c>
      <c r="T53" s="17"/>
      <c r="U53" s="17"/>
      <c r="V53" s="17"/>
      <c r="W53" s="17"/>
      <c r="X53" s="17"/>
      <c r="Y53" s="17">
        <v>167.1</v>
      </c>
      <c r="Z53" s="17">
        <v>7.4</v>
      </c>
      <c r="AA53" s="17">
        <v>3.4</v>
      </c>
      <c r="AB53" s="17">
        <v>22.1</v>
      </c>
      <c r="AC53" s="17">
        <v>6.2</v>
      </c>
      <c r="AD53" s="17">
        <v>10.1</v>
      </c>
      <c r="AE53" s="17">
        <v>143.4</v>
      </c>
      <c r="AF53" s="17">
        <v>8.5</v>
      </c>
      <c r="AG53" s="17"/>
      <c r="AH53" s="17"/>
      <c r="AI53" s="17"/>
      <c r="AJ53" s="17">
        <v>110.8</v>
      </c>
      <c r="AK53" s="17">
        <v>222.6</v>
      </c>
      <c r="AL53" s="17"/>
      <c r="AM53" s="17"/>
      <c r="AN53" s="17"/>
      <c r="AO53" s="17">
        <v>6.5</v>
      </c>
      <c r="AP53" s="17">
        <v>452</v>
      </c>
      <c r="AQ53" s="17">
        <v>82</v>
      </c>
      <c r="AR53" s="17">
        <v>142.30000000000001</v>
      </c>
      <c r="AS53" s="17">
        <v>42.3</v>
      </c>
      <c r="AT53" s="17">
        <v>18.5</v>
      </c>
      <c r="AU53" s="17">
        <v>19.7</v>
      </c>
      <c r="AV53" s="17">
        <v>92.12</v>
      </c>
      <c r="AW53" s="17"/>
      <c r="AX53" s="17"/>
      <c r="AY53" s="17"/>
      <c r="AZ53" s="17">
        <v>108.7</v>
      </c>
      <c r="BA53" s="17"/>
      <c r="BB53" s="17">
        <v>7.5</v>
      </c>
      <c r="BC53" s="17">
        <v>45.7</v>
      </c>
      <c r="BD53" s="17">
        <v>42.8</v>
      </c>
      <c r="BE53" s="17">
        <v>3.8</v>
      </c>
      <c r="BF53" s="17">
        <v>38.200000000000003</v>
      </c>
      <c r="BG53" s="17">
        <v>87.1</v>
      </c>
      <c r="BH53" s="17">
        <v>94.3</v>
      </c>
      <c r="BI53" s="17"/>
      <c r="BJ53" s="17"/>
      <c r="BK53" s="17">
        <v>48.4</v>
      </c>
      <c r="BL53" s="17"/>
      <c r="BM53" s="17"/>
      <c r="BN53" s="17"/>
      <c r="BO53" s="17">
        <v>86.3</v>
      </c>
      <c r="BP53" s="17">
        <v>173.2</v>
      </c>
      <c r="BQ53" s="17"/>
      <c r="BR53" s="17">
        <v>200</v>
      </c>
      <c r="BS53" s="17">
        <v>75.5</v>
      </c>
      <c r="BT53" s="17"/>
      <c r="BU53" s="17"/>
      <c r="BV53" s="17"/>
      <c r="BW53" s="17"/>
      <c r="BX53" s="17"/>
      <c r="BY53" s="17"/>
      <c r="BZ53" s="17"/>
      <c r="CA53" s="17"/>
      <c r="CB53" s="17">
        <v>4.5999999999999996</v>
      </c>
      <c r="CC53" s="17">
        <v>261.7</v>
      </c>
      <c r="CD53" s="17">
        <v>128.1</v>
      </c>
      <c r="CE53" s="17">
        <v>64</v>
      </c>
      <c r="CF53" s="17">
        <v>82.9</v>
      </c>
      <c r="CG53" s="17">
        <v>30.5</v>
      </c>
      <c r="CH53" s="17"/>
      <c r="CI53" s="17"/>
      <c r="CJ53" s="17"/>
      <c r="CK53" s="17">
        <v>143.30000000000001</v>
      </c>
      <c r="CL53" s="17">
        <v>145.9</v>
      </c>
      <c r="CM53" s="17">
        <v>147.9</v>
      </c>
      <c r="CN53" s="17"/>
      <c r="CO53" s="17"/>
      <c r="CP53" s="17"/>
      <c r="CQ53" s="17"/>
      <c r="CR53" s="17"/>
      <c r="CS53" s="17">
        <v>0</v>
      </c>
      <c r="CT53" s="17"/>
      <c r="CU53" s="17">
        <v>0</v>
      </c>
      <c r="CV53" s="17">
        <v>85.8</v>
      </c>
      <c r="CW53" s="17">
        <v>0</v>
      </c>
      <c r="CX53" s="17">
        <v>10.4</v>
      </c>
      <c r="CY53" s="17"/>
      <c r="CZ53" s="17">
        <v>0</v>
      </c>
      <c r="DA53" s="17">
        <v>20</v>
      </c>
      <c r="DB53" s="17">
        <v>10.4</v>
      </c>
      <c r="DC53" s="17">
        <v>5.5</v>
      </c>
      <c r="DD53" s="17">
        <v>1.2</v>
      </c>
      <c r="DE53" s="17">
        <v>1.7</v>
      </c>
      <c r="DF53" s="17">
        <v>4.0999999999999996</v>
      </c>
      <c r="DG53" s="17">
        <v>20.100000000000001</v>
      </c>
      <c r="DH53" s="17">
        <v>20</v>
      </c>
      <c r="DI53" s="17">
        <v>18.8</v>
      </c>
      <c r="DJ53" s="17">
        <v>3.8</v>
      </c>
      <c r="DK53" s="17">
        <v>9.3000000000000007</v>
      </c>
      <c r="DL53" s="17">
        <v>0</v>
      </c>
      <c r="DM53" s="17">
        <v>0</v>
      </c>
      <c r="DN53" s="17">
        <v>26.3</v>
      </c>
      <c r="DO53" s="17">
        <v>82.4</v>
      </c>
      <c r="DP53" s="17">
        <v>4.8</v>
      </c>
      <c r="DQ53" s="17">
        <v>2.4</v>
      </c>
      <c r="DR53" s="17">
        <v>2.4</v>
      </c>
      <c r="DS53" s="17"/>
      <c r="DT53" s="17">
        <v>0</v>
      </c>
      <c r="DU53" s="17">
        <v>1.9</v>
      </c>
      <c r="DV53" s="17">
        <v>20.2</v>
      </c>
      <c r="DW53" s="17">
        <v>3</v>
      </c>
      <c r="DX53" s="17"/>
      <c r="DY53" s="17">
        <v>18.8</v>
      </c>
      <c r="DZ53" s="17">
        <v>9.6999999999999993</v>
      </c>
      <c r="EA53" s="17">
        <v>20.399999999999999</v>
      </c>
      <c r="EB53" s="17">
        <v>20.3</v>
      </c>
      <c r="EC53" s="17">
        <v>20</v>
      </c>
      <c r="ED53" s="17">
        <v>24.6</v>
      </c>
      <c r="EE53" s="17">
        <v>53.9</v>
      </c>
      <c r="EF53" s="17">
        <v>0</v>
      </c>
      <c r="EG53" s="17">
        <v>87.6</v>
      </c>
      <c r="EH53" s="17">
        <v>96.5</v>
      </c>
      <c r="EI53" s="17">
        <v>8.1999999999999993</v>
      </c>
      <c r="EJ53" s="17">
        <v>4.0999999999999996</v>
      </c>
      <c r="EK53" s="17">
        <v>20.9</v>
      </c>
      <c r="EL53" s="17">
        <v>8.3000000000000007</v>
      </c>
      <c r="EM53" s="17">
        <v>8.1</v>
      </c>
      <c r="EN53" s="17">
        <v>20.399999999999999</v>
      </c>
      <c r="EO53" s="17">
        <v>20.399999999999999</v>
      </c>
      <c r="EP53" s="17">
        <v>20</v>
      </c>
      <c r="EQ53" s="17">
        <v>5.9</v>
      </c>
      <c r="ER53" s="17">
        <v>0</v>
      </c>
      <c r="ES53" s="17">
        <v>0</v>
      </c>
      <c r="ET53" s="17">
        <v>0</v>
      </c>
      <c r="EU53" s="17">
        <v>0.6</v>
      </c>
      <c r="EV53" s="17">
        <v>77.2</v>
      </c>
      <c r="EW53" s="17">
        <v>74.099999999999994</v>
      </c>
      <c r="EX53" s="17">
        <v>0</v>
      </c>
      <c r="EY53" s="17">
        <v>0</v>
      </c>
      <c r="EZ53" s="17">
        <v>8.4</v>
      </c>
      <c r="FA53" s="17">
        <v>20</v>
      </c>
      <c r="FB53" s="17"/>
      <c r="FC53" s="17">
        <v>42.47</v>
      </c>
      <c r="FD53" s="17">
        <v>29.3</v>
      </c>
      <c r="FE53" s="17">
        <v>29</v>
      </c>
      <c r="FF53" s="17">
        <v>3.3</v>
      </c>
      <c r="FG53" s="17">
        <v>13.5</v>
      </c>
      <c r="FH53" s="17"/>
      <c r="FI53" s="17"/>
      <c r="FJ53" s="17">
        <v>7451.39</v>
      </c>
      <c r="FK53" s="15"/>
      <c r="FL53" s="17">
        <v>24.020579999999999</v>
      </c>
      <c r="FM53" s="17">
        <v>7.992</v>
      </c>
      <c r="FN53" s="17"/>
      <c r="FO53" s="17">
        <v>13.2</v>
      </c>
      <c r="FP53" s="17"/>
      <c r="FQ53" s="17">
        <v>9.4391800000000003</v>
      </c>
      <c r="FR53" s="17">
        <v>11.9</v>
      </c>
      <c r="FS53" s="17">
        <v>15.6</v>
      </c>
      <c r="FT53" s="17">
        <v>82.151759999999996</v>
      </c>
    </row>
    <row r="54" spans="1:176" ht="24" customHeight="1" x14ac:dyDescent="0.35">
      <c r="A54" s="16" t="s">
        <v>55</v>
      </c>
      <c r="B54" s="16" t="s">
        <v>849</v>
      </c>
      <c r="C54" s="17"/>
      <c r="D54" s="17"/>
      <c r="E54" s="17">
        <v>644.29999999999995</v>
      </c>
      <c r="F54" s="17">
        <v>213.1</v>
      </c>
      <c r="G54" s="17"/>
      <c r="H54" s="17"/>
      <c r="I54" s="17">
        <v>85.7</v>
      </c>
      <c r="J54" s="17">
        <v>232.3</v>
      </c>
      <c r="K54" s="17"/>
      <c r="L54" s="17"/>
      <c r="M54" s="17">
        <v>144</v>
      </c>
      <c r="N54" s="17">
        <v>143.80000000000001</v>
      </c>
      <c r="O54" s="17">
        <v>143.69999999999999</v>
      </c>
      <c r="P54" s="17">
        <v>244.3</v>
      </c>
      <c r="Q54" s="17">
        <v>206</v>
      </c>
      <c r="R54" s="17">
        <v>107</v>
      </c>
      <c r="S54" s="17">
        <v>554.70000000000005</v>
      </c>
      <c r="T54" s="17"/>
      <c r="U54" s="17"/>
      <c r="V54" s="17"/>
      <c r="W54" s="17"/>
      <c r="X54" s="17"/>
      <c r="Y54" s="17">
        <v>159.19999999999999</v>
      </c>
      <c r="Z54" s="17">
        <v>6.9</v>
      </c>
      <c r="AA54" s="17">
        <v>3.2</v>
      </c>
      <c r="AB54" s="17">
        <v>6.4</v>
      </c>
      <c r="AC54" s="17">
        <v>6.2</v>
      </c>
      <c r="AD54" s="17">
        <v>10.199999999999999</v>
      </c>
      <c r="AE54" s="17">
        <v>143</v>
      </c>
      <c r="AF54" s="17">
        <v>8.5</v>
      </c>
      <c r="AG54" s="17"/>
      <c r="AH54" s="17"/>
      <c r="AI54" s="17"/>
      <c r="AJ54" s="17">
        <v>109.3</v>
      </c>
      <c r="AK54" s="17">
        <v>222.8</v>
      </c>
      <c r="AL54" s="17"/>
      <c r="AM54" s="17"/>
      <c r="AN54" s="17"/>
      <c r="AO54" s="17">
        <v>6.5</v>
      </c>
      <c r="AP54" s="17">
        <v>427.1</v>
      </c>
      <c r="AQ54" s="17">
        <v>82</v>
      </c>
      <c r="AR54" s="17">
        <v>132.4</v>
      </c>
      <c r="AS54" s="17">
        <v>42.5</v>
      </c>
      <c r="AT54" s="17">
        <v>18.5</v>
      </c>
      <c r="AU54" s="17">
        <v>19.7</v>
      </c>
      <c r="AV54" s="17">
        <v>89.21</v>
      </c>
      <c r="AW54" s="17"/>
      <c r="AX54" s="17"/>
      <c r="AY54" s="17"/>
      <c r="AZ54" s="17">
        <v>107.4</v>
      </c>
      <c r="BA54" s="17"/>
      <c r="BB54" s="17">
        <v>7.6</v>
      </c>
      <c r="BC54" s="17">
        <v>45.8</v>
      </c>
      <c r="BD54" s="17">
        <v>43.5</v>
      </c>
      <c r="BE54" s="17">
        <v>3.8</v>
      </c>
      <c r="BF54" s="17">
        <v>37.700000000000003</v>
      </c>
      <c r="BG54" s="17">
        <v>86</v>
      </c>
      <c r="BH54" s="17">
        <v>93.5</v>
      </c>
      <c r="BI54" s="17"/>
      <c r="BJ54" s="17"/>
      <c r="BK54" s="17">
        <v>48.7</v>
      </c>
      <c r="BL54" s="17"/>
      <c r="BM54" s="17"/>
      <c r="BN54" s="17"/>
      <c r="BO54" s="17">
        <v>84.7</v>
      </c>
      <c r="BP54" s="17">
        <v>161</v>
      </c>
      <c r="BQ54" s="17"/>
      <c r="BR54" s="17">
        <v>161.69999999999999</v>
      </c>
      <c r="BS54" s="17">
        <v>69</v>
      </c>
      <c r="BT54" s="17"/>
      <c r="BU54" s="17"/>
      <c r="BV54" s="17"/>
      <c r="BW54" s="17"/>
      <c r="BX54" s="17"/>
      <c r="BY54" s="17"/>
      <c r="BZ54" s="17"/>
      <c r="CA54" s="17"/>
      <c r="CB54" s="17">
        <v>4.63</v>
      </c>
      <c r="CC54" s="17">
        <v>238.6</v>
      </c>
      <c r="CD54" s="17">
        <v>120.3</v>
      </c>
      <c r="CE54" s="17">
        <v>61.4</v>
      </c>
      <c r="CF54" s="17">
        <v>81.2</v>
      </c>
      <c r="CG54" s="17">
        <v>30.1</v>
      </c>
      <c r="CH54" s="17"/>
      <c r="CI54" s="17"/>
      <c r="CJ54" s="17"/>
      <c r="CK54" s="17">
        <v>145.1</v>
      </c>
      <c r="CL54" s="17">
        <v>147.9</v>
      </c>
      <c r="CM54" s="17">
        <v>149.80000000000001</v>
      </c>
      <c r="CN54" s="17"/>
      <c r="CO54" s="17"/>
      <c r="CP54" s="17"/>
      <c r="CQ54" s="17"/>
      <c r="CR54" s="17"/>
      <c r="CS54" s="17">
        <v>0</v>
      </c>
      <c r="CT54" s="17"/>
      <c r="CU54" s="17">
        <v>0</v>
      </c>
      <c r="CV54" s="17">
        <v>92.2</v>
      </c>
      <c r="CW54" s="17">
        <v>0</v>
      </c>
      <c r="CX54" s="17">
        <v>10.5</v>
      </c>
      <c r="CY54" s="17"/>
      <c r="CZ54" s="17">
        <v>0</v>
      </c>
      <c r="DA54" s="17">
        <v>20</v>
      </c>
      <c r="DB54" s="17">
        <v>10.199999999999999</v>
      </c>
      <c r="DC54" s="17">
        <v>5.4</v>
      </c>
      <c r="DD54" s="17">
        <v>1.2</v>
      </c>
      <c r="DE54" s="17">
        <v>1.7</v>
      </c>
      <c r="DF54" s="17">
        <v>4.2</v>
      </c>
      <c r="DG54" s="17">
        <v>19.899999999999999</v>
      </c>
      <c r="DH54" s="17">
        <v>20</v>
      </c>
      <c r="DI54" s="17">
        <v>18.8</v>
      </c>
      <c r="DJ54" s="17">
        <v>3.8</v>
      </c>
      <c r="DK54" s="17">
        <v>9.3000000000000007</v>
      </c>
      <c r="DL54" s="17">
        <v>0</v>
      </c>
      <c r="DM54" s="17">
        <v>0</v>
      </c>
      <c r="DN54" s="17">
        <v>26.1</v>
      </c>
      <c r="DO54" s="17">
        <v>81.2</v>
      </c>
      <c r="DP54" s="17">
        <v>4.8</v>
      </c>
      <c r="DQ54" s="17">
        <v>2.4</v>
      </c>
      <c r="DR54" s="17">
        <v>2.4</v>
      </c>
      <c r="DS54" s="17"/>
      <c r="DT54" s="17">
        <v>0</v>
      </c>
      <c r="DU54" s="17">
        <v>2.1</v>
      </c>
      <c r="DV54" s="17">
        <v>20.2</v>
      </c>
      <c r="DW54" s="17">
        <v>3</v>
      </c>
      <c r="DX54" s="17"/>
      <c r="DY54" s="17">
        <v>18.3</v>
      </c>
      <c r="DZ54" s="17">
        <v>9.6999999999999993</v>
      </c>
      <c r="EA54" s="17">
        <v>20.2</v>
      </c>
      <c r="EB54" s="17">
        <v>20.2</v>
      </c>
      <c r="EC54" s="17">
        <v>20</v>
      </c>
      <c r="ED54" s="17">
        <v>25.2</v>
      </c>
      <c r="EE54" s="17">
        <v>60.8</v>
      </c>
      <c r="EF54" s="17">
        <v>0</v>
      </c>
      <c r="EG54" s="17">
        <v>88.2</v>
      </c>
      <c r="EH54" s="17">
        <v>96.4</v>
      </c>
      <c r="EI54" s="17">
        <v>9.9</v>
      </c>
      <c r="EJ54" s="17">
        <v>3</v>
      </c>
      <c r="EK54" s="17">
        <v>20.9</v>
      </c>
      <c r="EL54" s="17">
        <v>8.3000000000000007</v>
      </c>
      <c r="EM54" s="17">
        <v>8.1</v>
      </c>
      <c r="EN54" s="17">
        <v>20.399999999999999</v>
      </c>
      <c r="EO54" s="17">
        <v>20.399999999999999</v>
      </c>
      <c r="EP54" s="17">
        <v>20</v>
      </c>
      <c r="EQ54" s="17">
        <v>6.1</v>
      </c>
      <c r="ER54" s="17">
        <v>0</v>
      </c>
      <c r="ES54" s="17">
        <v>0</v>
      </c>
      <c r="ET54" s="17">
        <v>0</v>
      </c>
      <c r="EU54" s="17">
        <v>0.6</v>
      </c>
      <c r="EV54" s="17">
        <v>53.9</v>
      </c>
      <c r="EW54" s="17">
        <v>58.8</v>
      </c>
      <c r="EX54" s="17">
        <v>0</v>
      </c>
      <c r="EY54" s="17">
        <v>0</v>
      </c>
      <c r="EZ54" s="17">
        <v>8.4</v>
      </c>
      <c r="FA54" s="17">
        <v>20</v>
      </c>
      <c r="FB54" s="17"/>
      <c r="FC54" s="17">
        <v>42.62</v>
      </c>
      <c r="FD54" s="17">
        <v>28.37</v>
      </c>
      <c r="FE54" s="17">
        <v>29</v>
      </c>
      <c r="FF54" s="17">
        <v>3.3</v>
      </c>
      <c r="FG54" s="17">
        <v>13</v>
      </c>
      <c r="FH54" s="17"/>
      <c r="FI54" s="17"/>
      <c r="FJ54" s="17">
        <v>7235.43</v>
      </c>
      <c r="FK54" s="15"/>
      <c r="FL54" s="17">
        <v>24.01793</v>
      </c>
      <c r="FM54" s="17">
        <v>7.9930000000000003</v>
      </c>
      <c r="FN54" s="17"/>
      <c r="FO54" s="17">
        <v>13.2</v>
      </c>
      <c r="FP54" s="17"/>
      <c r="FQ54" s="17">
        <v>9.4395399999999992</v>
      </c>
      <c r="FR54" s="17">
        <v>12</v>
      </c>
      <c r="FS54" s="17">
        <v>15.7</v>
      </c>
      <c r="FT54" s="17">
        <v>82.350470000000001</v>
      </c>
    </row>
    <row r="55" spans="1:176" ht="24" customHeight="1" x14ac:dyDescent="0.35">
      <c r="A55" s="16" t="s">
        <v>55</v>
      </c>
      <c r="B55" s="16" t="s">
        <v>850</v>
      </c>
      <c r="C55" s="17"/>
      <c r="D55" s="17"/>
      <c r="E55" s="17">
        <v>646</v>
      </c>
      <c r="F55" s="17">
        <v>213.6</v>
      </c>
      <c r="G55" s="17"/>
      <c r="H55" s="17"/>
      <c r="I55" s="17">
        <v>90.7</v>
      </c>
      <c r="J55" s="17">
        <v>236.4</v>
      </c>
      <c r="K55" s="17"/>
      <c r="L55" s="17"/>
      <c r="M55" s="17">
        <v>143.9</v>
      </c>
      <c r="N55" s="17">
        <v>143.6</v>
      </c>
      <c r="O55" s="17">
        <v>143.9</v>
      </c>
      <c r="P55" s="17">
        <v>242</v>
      </c>
      <c r="Q55" s="17">
        <v>203.8</v>
      </c>
      <c r="R55" s="17">
        <v>106.9</v>
      </c>
      <c r="S55" s="17">
        <v>557</v>
      </c>
      <c r="T55" s="17"/>
      <c r="U55" s="17"/>
      <c r="V55" s="17"/>
      <c r="W55" s="17"/>
      <c r="X55" s="17"/>
      <c r="Y55" s="17">
        <v>162.80000000000001</v>
      </c>
      <c r="Z55" s="17">
        <v>7.5</v>
      </c>
      <c r="AA55" s="17">
        <v>3.4</v>
      </c>
      <c r="AB55" s="17">
        <v>0</v>
      </c>
      <c r="AC55" s="17">
        <v>6.2</v>
      </c>
      <c r="AD55" s="17">
        <v>10.1</v>
      </c>
      <c r="AE55" s="17">
        <v>143.30000000000001</v>
      </c>
      <c r="AF55" s="17">
        <v>8.1</v>
      </c>
      <c r="AG55" s="17"/>
      <c r="AH55" s="17"/>
      <c r="AI55" s="17"/>
      <c r="AJ55" s="17">
        <v>110.9</v>
      </c>
      <c r="AK55" s="17">
        <v>223.4</v>
      </c>
      <c r="AL55" s="17"/>
      <c r="AM55" s="17"/>
      <c r="AN55" s="17"/>
      <c r="AO55" s="17">
        <v>6.5</v>
      </c>
      <c r="AP55" s="17">
        <v>370.6</v>
      </c>
      <c r="AQ55" s="17">
        <v>82</v>
      </c>
      <c r="AR55" s="17">
        <v>134.4</v>
      </c>
      <c r="AS55" s="17">
        <v>42.3</v>
      </c>
      <c r="AT55" s="17">
        <v>18.5</v>
      </c>
      <c r="AU55" s="17">
        <v>19.7</v>
      </c>
      <c r="AV55" s="17">
        <v>89.22</v>
      </c>
      <c r="AW55" s="17"/>
      <c r="AX55" s="17"/>
      <c r="AY55" s="17"/>
      <c r="AZ55" s="17">
        <v>108.6</v>
      </c>
      <c r="BA55" s="17"/>
      <c r="BB55" s="17">
        <v>7.5</v>
      </c>
      <c r="BC55" s="17">
        <v>46</v>
      </c>
      <c r="BD55" s="17">
        <v>44.9</v>
      </c>
      <c r="BE55" s="17">
        <v>3.8</v>
      </c>
      <c r="BF55" s="17">
        <v>38.6</v>
      </c>
      <c r="BG55" s="17">
        <v>86.9</v>
      </c>
      <c r="BH55" s="17">
        <v>94.6</v>
      </c>
      <c r="BI55" s="17"/>
      <c r="BJ55" s="17"/>
      <c r="BK55" s="17">
        <v>48.4</v>
      </c>
      <c r="BL55" s="17"/>
      <c r="BM55" s="17"/>
      <c r="BN55" s="17"/>
      <c r="BO55" s="17">
        <v>86.4</v>
      </c>
      <c r="BP55" s="17">
        <v>158.5</v>
      </c>
      <c r="BQ55" s="17"/>
      <c r="BR55" s="17">
        <v>57.1</v>
      </c>
      <c r="BS55" s="17">
        <v>67.7</v>
      </c>
      <c r="BT55" s="17"/>
      <c r="BU55" s="17"/>
      <c r="BV55" s="17"/>
      <c r="BW55" s="17"/>
      <c r="BX55" s="17"/>
      <c r="BY55" s="17"/>
      <c r="BZ55" s="17"/>
      <c r="CA55" s="17"/>
      <c r="CB55" s="17">
        <v>4.62</v>
      </c>
      <c r="CC55" s="17">
        <v>268.2</v>
      </c>
      <c r="CD55" s="17">
        <v>123.6</v>
      </c>
      <c r="CE55" s="17">
        <v>63.1</v>
      </c>
      <c r="CF55" s="17">
        <v>80.7</v>
      </c>
      <c r="CG55" s="17">
        <v>30.4</v>
      </c>
      <c r="CH55" s="17"/>
      <c r="CI55" s="17"/>
      <c r="CJ55" s="17"/>
      <c r="CK55" s="17">
        <v>102.9</v>
      </c>
      <c r="CL55" s="17">
        <v>102.8</v>
      </c>
      <c r="CM55" s="17">
        <v>120</v>
      </c>
      <c r="CN55" s="17"/>
      <c r="CO55" s="17"/>
      <c r="CP55" s="17"/>
      <c r="CQ55" s="17"/>
      <c r="CR55" s="17"/>
      <c r="CS55" s="17">
        <v>0</v>
      </c>
      <c r="CT55" s="17"/>
      <c r="CU55" s="17">
        <v>0</v>
      </c>
      <c r="CV55" s="17">
        <v>103</v>
      </c>
      <c r="CW55" s="17">
        <v>0</v>
      </c>
      <c r="CX55" s="17">
        <v>11.2</v>
      </c>
      <c r="CY55" s="17"/>
      <c r="CZ55" s="17">
        <v>0</v>
      </c>
      <c r="DA55" s="17">
        <v>20</v>
      </c>
      <c r="DB55" s="17">
        <v>10.4</v>
      </c>
      <c r="DC55" s="17">
        <v>5.5</v>
      </c>
      <c r="DD55" s="17">
        <v>1.2</v>
      </c>
      <c r="DE55" s="17">
        <v>1.7</v>
      </c>
      <c r="DF55" s="17">
        <v>4.3</v>
      </c>
      <c r="DG55" s="17">
        <v>20.100000000000001</v>
      </c>
      <c r="DH55" s="17">
        <v>20</v>
      </c>
      <c r="DI55" s="17">
        <v>18.8</v>
      </c>
      <c r="DJ55" s="17">
        <v>3.8</v>
      </c>
      <c r="DK55" s="17">
        <v>9.3000000000000007</v>
      </c>
      <c r="DL55" s="17">
        <v>0</v>
      </c>
      <c r="DM55" s="17">
        <v>0</v>
      </c>
      <c r="DN55" s="17">
        <v>25.9</v>
      </c>
      <c r="DO55" s="17">
        <v>79.7</v>
      </c>
      <c r="DP55" s="17">
        <v>4.8</v>
      </c>
      <c r="DQ55" s="17">
        <v>2.4</v>
      </c>
      <c r="DR55" s="17">
        <v>2.4</v>
      </c>
      <c r="DS55" s="17"/>
      <c r="DT55" s="17">
        <v>0</v>
      </c>
      <c r="DU55" s="17">
        <v>2.6</v>
      </c>
      <c r="DV55" s="17">
        <v>20.2</v>
      </c>
      <c r="DW55" s="17">
        <v>3</v>
      </c>
      <c r="DX55" s="17"/>
      <c r="DY55" s="17">
        <v>18.399999999999999</v>
      </c>
      <c r="DZ55" s="17">
        <v>9.6999999999999993</v>
      </c>
      <c r="EA55" s="17">
        <v>20.3</v>
      </c>
      <c r="EB55" s="17">
        <v>20.3</v>
      </c>
      <c r="EC55" s="17">
        <v>20</v>
      </c>
      <c r="ED55" s="17">
        <v>24.5</v>
      </c>
      <c r="EE55" s="17">
        <v>60.6</v>
      </c>
      <c r="EF55" s="17">
        <v>0</v>
      </c>
      <c r="EG55" s="17">
        <v>92.8</v>
      </c>
      <c r="EH55" s="17">
        <v>96.6</v>
      </c>
      <c r="EI55" s="17">
        <v>9.1999999999999993</v>
      </c>
      <c r="EJ55" s="17">
        <v>3.9</v>
      </c>
      <c r="EK55" s="17">
        <v>20.9</v>
      </c>
      <c r="EL55" s="17">
        <v>8.3000000000000007</v>
      </c>
      <c r="EM55" s="17">
        <v>8.3000000000000007</v>
      </c>
      <c r="EN55" s="17">
        <v>20.399999999999999</v>
      </c>
      <c r="EO55" s="17">
        <v>20.399999999999999</v>
      </c>
      <c r="EP55" s="17">
        <v>20</v>
      </c>
      <c r="EQ55" s="17">
        <v>6.6</v>
      </c>
      <c r="ER55" s="17">
        <v>0</v>
      </c>
      <c r="ES55" s="17">
        <v>0</v>
      </c>
      <c r="ET55" s="17">
        <v>0</v>
      </c>
      <c r="EU55" s="17">
        <v>0.6</v>
      </c>
      <c r="EV55" s="17">
        <v>35.200000000000003</v>
      </c>
      <c r="EW55" s="17">
        <v>37.5</v>
      </c>
      <c r="EX55" s="17">
        <v>0</v>
      </c>
      <c r="EY55" s="17">
        <v>0</v>
      </c>
      <c r="EZ55" s="17">
        <v>8.4</v>
      </c>
      <c r="FA55" s="17">
        <v>20</v>
      </c>
      <c r="FB55" s="17"/>
      <c r="FC55" s="17">
        <v>42.43</v>
      </c>
      <c r="FD55" s="17">
        <v>28.18</v>
      </c>
      <c r="FE55" s="17">
        <v>29</v>
      </c>
      <c r="FF55" s="17">
        <v>3.3</v>
      </c>
      <c r="FG55" s="17">
        <v>13</v>
      </c>
      <c r="FH55" s="17"/>
      <c r="FI55" s="17"/>
      <c r="FJ55" s="17">
        <v>6981.15</v>
      </c>
      <c r="FK55" s="15"/>
      <c r="FL55" s="17">
        <v>24.014389999999999</v>
      </c>
      <c r="FM55" s="17">
        <v>7.9950000000000001</v>
      </c>
      <c r="FN55" s="17"/>
      <c r="FO55" s="17">
        <v>13.2</v>
      </c>
      <c r="FP55" s="17"/>
      <c r="FQ55" s="17">
        <v>9.4397099999999998</v>
      </c>
      <c r="FR55" s="17">
        <v>11.9</v>
      </c>
      <c r="FS55" s="17">
        <v>15.6</v>
      </c>
      <c r="FT55" s="17">
        <v>82.149100000000004</v>
      </c>
    </row>
    <row r="56" spans="1:176" ht="24" customHeight="1" x14ac:dyDescent="0.35">
      <c r="A56" s="16" t="s">
        <v>55</v>
      </c>
      <c r="B56" s="16" t="s">
        <v>851</v>
      </c>
      <c r="C56" s="17"/>
      <c r="D56" s="17"/>
      <c r="E56" s="17">
        <v>646.79999999999995</v>
      </c>
      <c r="F56" s="17">
        <v>214.6</v>
      </c>
      <c r="G56" s="17"/>
      <c r="H56" s="17"/>
      <c r="I56" s="17">
        <v>85</v>
      </c>
      <c r="J56" s="17">
        <v>234.4</v>
      </c>
      <c r="K56" s="17"/>
      <c r="L56" s="17"/>
      <c r="M56" s="17">
        <v>145.69999999999999</v>
      </c>
      <c r="N56" s="17">
        <v>145.30000000000001</v>
      </c>
      <c r="O56" s="17">
        <v>144.69999999999999</v>
      </c>
      <c r="P56" s="17">
        <v>245</v>
      </c>
      <c r="Q56" s="17">
        <v>121.4</v>
      </c>
      <c r="R56" s="17">
        <v>77.7</v>
      </c>
      <c r="S56" s="17">
        <v>559.6</v>
      </c>
      <c r="T56" s="17"/>
      <c r="U56" s="17"/>
      <c r="V56" s="17"/>
      <c r="W56" s="17"/>
      <c r="X56" s="17"/>
      <c r="Y56" s="17">
        <v>160.19999999999999</v>
      </c>
      <c r="Z56" s="17">
        <v>7.3</v>
      </c>
      <c r="AA56" s="17">
        <v>3.2</v>
      </c>
      <c r="AB56" s="17">
        <v>0</v>
      </c>
      <c r="AC56" s="17">
        <v>6.2</v>
      </c>
      <c r="AD56" s="17">
        <v>10.199999999999999</v>
      </c>
      <c r="AE56" s="17">
        <v>144.1</v>
      </c>
      <c r="AF56" s="17">
        <v>8.6999999999999993</v>
      </c>
      <c r="AG56" s="17"/>
      <c r="AH56" s="17"/>
      <c r="AI56" s="17"/>
      <c r="AJ56" s="17">
        <v>110.2</v>
      </c>
      <c r="AK56" s="17">
        <v>223.8</v>
      </c>
      <c r="AL56" s="17"/>
      <c r="AM56" s="17"/>
      <c r="AN56" s="17"/>
      <c r="AO56" s="17">
        <v>6.5</v>
      </c>
      <c r="AP56" s="17">
        <v>460.5</v>
      </c>
      <c r="AQ56" s="17">
        <v>82</v>
      </c>
      <c r="AR56" s="17">
        <v>141</v>
      </c>
      <c r="AS56" s="17">
        <v>42.5</v>
      </c>
      <c r="AT56" s="17">
        <v>18.7</v>
      </c>
      <c r="AU56" s="17">
        <v>19.7</v>
      </c>
      <c r="AV56" s="17">
        <v>91.13</v>
      </c>
      <c r="AW56" s="17"/>
      <c r="AX56" s="17"/>
      <c r="AY56" s="17"/>
      <c r="AZ56" s="17">
        <v>108.1</v>
      </c>
      <c r="BA56" s="17"/>
      <c r="BB56" s="17">
        <v>7.8</v>
      </c>
      <c r="BC56" s="17">
        <v>45.6</v>
      </c>
      <c r="BD56" s="17">
        <v>43.8</v>
      </c>
      <c r="BE56" s="17">
        <v>3.8</v>
      </c>
      <c r="BF56" s="17">
        <v>36.6</v>
      </c>
      <c r="BG56" s="17">
        <v>86.9</v>
      </c>
      <c r="BH56" s="17">
        <v>93.7</v>
      </c>
      <c r="BI56" s="17"/>
      <c r="BJ56" s="17"/>
      <c r="BK56" s="17">
        <v>49.2</v>
      </c>
      <c r="BL56" s="17"/>
      <c r="BM56" s="17"/>
      <c r="BN56" s="17"/>
      <c r="BO56" s="17">
        <v>85.7</v>
      </c>
      <c r="BP56" s="17">
        <v>162</v>
      </c>
      <c r="BQ56" s="17"/>
      <c r="BR56" s="17">
        <v>0</v>
      </c>
      <c r="BS56" s="17">
        <v>67.5</v>
      </c>
      <c r="BT56" s="17"/>
      <c r="BU56" s="17"/>
      <c r="BV56" s="17"/>
      <c r="BW56" s="17"/>
      <c r="BX56" s="17"/>
      <c r="BY56" s="17"/>
      <c r="BZ56" s="17"/>
      <c r="CA56" s="17"/>
      <c r="CB56" s="17">
        <v>4.62</v>
      </c>
      <c r="CC56" s="17">
        <v>267.8</v>
      </c>
      <c r="CD56" s="17">
        <v>129.19999999999999</v>
      </c>
      <c r="CE56" s="17">
        <v>62.2</v>
      </c>
      <c r="CF56" s="17">
        <v>76.8</v>
      </c>
      <c r="CG56" s="17">
        <v>30.2</v>
      </c>
      <c r="CH56" s="17"/>
      <c r="CI56" s="17"/>
      <c r="CJ56" s="17"/>
      <c r="CK56" s="17">
        <v>106.3</v>
      </c>
      <c r="CL56" s="17">
        <v>106.8</v>
      </c>
      <c r="CM56" s="17">
        <v>122.9</v>
      </c>
      <c r="CN56" s="17"/>
      <c r="CO56" s="17"/>
      <c r="CP56" s="17"/>
      <c r="CQ56" s="17"/>
      <c r="CR56" s="17"/>
      <c r="CS56" s="17">
        <v>0</v>
      </c>
      <c r="CT56" s="17"/>
      <c r="CU56" s="17">
        <v>0</v>
      </c>
      <c r="CV56" s="17">
        <v>108.2</v>
      </c>
      <c r="CW56" s="17">
        <v>0</v>
      </c>
      <c r="CX56" s="17">
        <v>13.4</v>
      </c>
      <c r="CY56" s="17"/>
      <c r="CZ56" s="17">
        <v>0</v>
      </c>
      <c r="DA56" s="17">
        <v>20</v>
      </c>
      <c r="DB56" s="17">
        <v>10.199999999999999</v>
      </c>
      <c r="DC56" s="17">
        <v>5.5</v>
      </c>
      <c r="DD56" s="17">
        <v>1.3</v>
      </c>
      <c r="DE56" s="17">
        <v>1.7</v>
      </c>
      <c r="DF56" s="17">
        <v>4.3</v>
      </c>
      <c r="DG56" s="17">
        <v>20.100000000000001</v>
      </c>
      <c r="DH56" s="17">
        <v>20</v>
      </c>
      <c r="DI56" s="17">
        <v>18.899999999999999</v>
      </c>
      <c r="DJ56" s="17">
        <v>3.8</v>
      </c>
      <c r="DK56" s="17">
        <v>9.3000000000000007</v>
      </c>
      <c r="DL56" s="17">
        <v>0</v>
      </c>
      <c r="DM56" s="17">
        <v>0</v>
      </c>
      <c r="DN56" s="17">
        <v>25.7</v>
      </c>
      <c r="DO56" s="17">
        <v>77.900000000000006</v>
      </c>
      <c r="DP56" s="17">
        <v>4.8</v>
      </c>
      <c r="DQ56" s="17">
        <v>2.4</v>
      </c>
      <c r="DR56" s="17">
        <v>2.4</v>
      </c>
      <c r="DS56" s="17"/>
      <c r="DT56" s="17">
        <v>0</v>
      </c>
      <c r="DU56" s="17">
        <v>3.2</v>
      </c>
      <c r="DV56" s="17">
        <v>20.2</v>
      </c>
      <c r="DW56" s="17">
        <v>3</v>
      </c>
      <c r="DX56" s="17"/>
      <c r="DY56" s="17">
        <v>18.3</v>
      </c>
      <c r="DZ56" s="17">
        <v>9.6999999999999993</v>
      </c>
      <c r="EA56" s="17">
        <v>20.399999999999999</v>
      </c>
      <c r="EB56" s="17">
        <v>20.3</v>
      </c>
      <c r="EC56" s="17">
        <v>20</v>
      </c>
      <c r="ED56" s="17">
        <v>23.3</v>
      </c>
      <c r="EE56" s="17">
        <v>62.4</v>
      </c>
      <c r="EF56" s="17">
        <v>0</v>
      </c>
      <c r="EG56" s="17">
        <v>86</v>
      </c>
      <c r="EH56" s="17">
        <v>94.5</v>
      </c>
      <c r="EI56" s="17">
        <v>11</v>
      </c>
      <c r="EJ56" s="17">
        <v>6.1</v>
      </c>
      <c r="EK56" s="17">
        <v>20.9</v>
      </c>
      <c r="EL56" s="17">
        <v>8.3000000000000007</v>
      </c>
      <c r="EM56" s="17">
        <v>8.3000000000000007</v>
      </c>
      <c r="EN56" s="17">
        <v>20.399999999999999</v>
      </c>
      <c r="EO56" s="17">
        <v>20.399999999999999</v>
      </c>
      <c r="EP56" s="17">
        <v>20</v>
      </c>
      <c r="EQ56" s="17">
        <v>10.8</v>
      </c>
      <c r="ER56" s="17">
        <v>0</v>
      </c>
      <c r="ES56" s="17">
        <v>0</v>
      </c>
      <c r="ET56" s="17">
        <v>0</v>
      </c>
      <c r="EU56" s="17">
        <v>0.6</v>
      </c>
      <c r="EV56" s="17">
        <v>16.3</v>
      </c>
      <c r="EW56" s="17">
        <v>19.899999999999999</v>
      </c>
      <c r="EX56" s="17">
        <v>0</v>
      </c>
      <c r="EY56" s="17">
        <v>0</v>
      </c>
      <c r="EZ56" s="17">
        <v>8.4</v>
      </c>
      <c r="FA56" s="17">
        <v>20</v>
      </c>
      <c r="FB56" s="17"/>
      <c r="FC56" s="17">
        <v>42.65</v>
      </c>
      <c r="FD56" s="17">
        <v>28.29</v>
      </c>
      <c r="FE56" s="17">
        <v>29</v>
      </c>
      <c r="FF56" s="17">
        <v>3.3</v>
      </c>
      <c r="FG56" s="17">
        <v>13.1</v>
      </c>
      <c r="FH56" s="17"/>
      <c r="FI56" s="17"/>
      <c r="FJ56" s="17">
        <v>6892.59</v>
      </c>
      <c r="FK56" s="15"/>
      <c r="FL56" s="17">
        <v>24.018049999999999</v>
      </c>
      <c r="FM56" s="17">
        <v>7.9909999999999997</v>
      </c>
      <c r="FN56" s="17"/>
      <c r="FO56" s="17">
        <v>13.2</v>
      </c>
      <c r="FP56" s="17"/>
      <c r="FQ56" s="17">
        <v>9.4399300000000004</v>
      </c>
      <c r="FR56" s="17">
        <v>12</v>
      </c>
      <c r="FS56" s="17">
        <v>15.7</v>
      </c>
      <c r="FT56" s="17">
        <v>82.348979999999997</v>
      </c>
    </row>
    <row r="57" spans="1:176" ht="24" customHeight="1" x14ac:dyDescent="0.35">
      <c r="A57" s="16" t="s">
        <v>55</v>
      </c>
      <c r="B57" s="16" t="s">
        <v>852</v>
      </c>
      <c r="C57" s="17"/>
      <c r="D57" s="17"/>
      <c r="E57" s="17">
        <v>648.29999999999995</v>
      </c>
      <c r="F57" s="17">
        <v>214.3</v>
      </c>
      <c r="G57" s="17"/>
      <c r="H57" s="17"/>
      <c r="I57" s="17">
        <v>90.1</v>
      </c>
      <c r="J57" s="17">
        <v>236.3</v>
      </c>
      <c r="K57" s="17"/>
      <c r="L57" s="17"/>
      <c r="M57" s="17">
        <v>127.6</v>
      </c>
      <c r="N57" s="17">
        <v>127.2</v>
      </c>
      <c r="O57" s="17">
        <v>127.4</v>
      </c>
      <c r="P57" s="17">
        <v>227.4</v>
      </c>
      <c r="Q57" s="17">
        <v>110.7</v>
      </c>
      <c r="R57" s="17">
        <v>68.8</v>
      </c>
      <c r="S57" s="17">
        <v>559.70000000000005</v>
      </c>
      <c r="T57" s="17"/>
      <c r="U57" s="17"/>
      <c r="V57" s="17"/>
      <c r="W57" s="17"/>
      <c r="X57" s="17"/>
      <c r="Y57" s="17">
        <v>167.9</v>
      </c>
      <c r="Z57" s="17">
        <v>7.6</v>
      </c>
      <c r="AA57" s="17">
        <v>4</v>
      </c>
      <c r="AB57" s="17">
        <v>0</v>
      </c>
      <c r="AC57" s="17">
        <v>6.2</v>
      </c>
      <c r="AD57" s="17">
        <v>10.1</v>
      </c>
      <c r="AE57" s="17">
        <v>143</v>
      </c>
      <c r="AF57" s="17">
        <v>8.1999999999999993</v>
      </c>
      <c r="AG57" s="17"/>
      <c r="AH57" s="17"/>
      <c r="AI57" s="17"/>
      <c r="AJ57" s="17">
        <v>111</v>
      </c>
      <c r="AK57" s="17">
        <v>213</v>
      </c>
      <c r="AL57" s="17"/>
      <c r="AM57" s="17"/>
      <c r="AN57" s="17"/>
      <c r="AO57" s="17">
        <v>6.5</v>
      </c>
      <c r="AP57" s="17">
        <v>377.1</v>
      </c>
      <c r="AQ57" s="17">
        <v>82</v>
      </c>
      <c r="AR57" s="17">
        <v>148.69999999999999</v>
      </c>
      <c r="AS57" s="17">
        <v>42.4</v>
      </c>
      <c r="AT57" s="17">
        <v>18.5</v>
      </c>
      <c r="AU57" s="17">
        <v>19.7</v>
      </c>
      <c r="AV57" s="17">
        <v>93.46</v>
      </c>
      <c r="AW57" s="17"/>
      <c r="AX57" s="17"/>
      <c r="AY57" s="17"/>
      <c r="AZ57" s="17">
        <v>109.2</v>
      </c>
      <c r="BA57" s="17"/>
      <c r="BB57" s="17">
        <v>7.6</v>
      </c>
      <c r="BC57" s="17">
        <v>45.8</v>
      </c>
      <c r="BD57" s="17">
        <v>44.5</v>
      </c>
      <c r="BE57" s="17">
        <v>3.8</v>
      </c>
      <c r="BF57" s="17">
        <v>39.200000000000003</v>
      </c>
      <c r="BG57" s="17">
        <v>87.3</v>
      </c>
      <c r="BH57" s="17">
        <v>94.8</v>
      </c>
      <c r="BI57" s="17"/>
      <c r="BJ57" s="17"/>
      <c r="BK57" s="17">
        <v>48.3</v>
      </c>
      <c r="BL57" s="17"/>
      <c r="BM57" s="17"/>
      <c r="BN57" s="17"/>
      <c r="BO57" s="17">
        <v>86.6</v>
      </c>
      <c r="BP57" s="17">
        <v>159.6</v>
      </c>
      <c r="BQ57" s="17"/>
      <c r="BR57" s="17">
        <v>0</v>
      </c>
      <c r="BS57" s="17">
        <v>68.599999999999994</v>
      </c>
      <c r="BT57" s="17"/>
      <c r="BU57" s="17"/>
      <c r="BV57" s="17"/>
      <c r="BW57" s="17"/>
      <c r="BX57" s="17"/>
      <c r="BY57" s="17"/>
      <c r="BZ57" s="17"/>
      <c r="CA57" s="17"/>
      <c r="CB57" s="17">
        <v>4.6100000000000003</v>
      </c>
      <c r="CC57" s="17">
        <v>268.39999999999998</v>
      </c>
      <c r="CD57" s="17">
        <v>132.1</v>
      </c>
      <c r="CE57" s="17">
        <v>63.1</v>
      </c>
      <c r="CF57" s="17">
        <v>77.900000000000006</v>
      </c>
      <c r="CG57" s="17">
        <v>30.5</v>
      </c>
      <c r="CH57" s="17"/>
      <c r="CI57" s="17"/>
      <c r="CJ57" s="17"/>
      <c r="CK57" s="17">
        <v>104.2</v>
      </c>
      <c r="CL57" s="17">
        <v>104.1</v>
      </c>
      <c r="CM57" s="17">
        <v>120.8</v>
      </c>
      <c r="CN57" s="17"/>
      <c r="CO57" s="17"/>
      <c r="CP57" s="17"/>
      <c r="CQ57" s="17"/>
      <c r="CR57" s="17"/>
      <c r="CS57" s="17">
        <v>0</v>
      </c>
      <c r="CT57" s="17"/>
      <c r="CU57" s="17">
        <v>0</v>
      </c>
      <c r="CV57" s="17">
        <v>115.5</v>
      </c>
      <c r="CW57" s="17">
        <v>0</v>
      </c>
      <c r="CX57" s="17">
        <v>11.1</v>
      </c>
      <c r="CY57" s="17"/>
      <c r="CZ57" s="17">
        <v>0</v>
      </c>
      <c r="DA57" s="17">
        <v>20</v>
      </c>
      <c r="DB57" s="17">
        <v>10.4</v>
      </c>
      <c r="DC57" s="17">
        <v>5.5</v>
      </c>
      <c r="DD57" s="17">
        <v>1.2</v>
      </c>
      <c r="DE57" s="17">
        <v>1.7</v>
      </c>
      <c r="DF57" s="17">
        <v>4.2</v>
      </c>
      <c r="DG57" s="17">
        <v>20.2</v>
      </c>
      <c r="DH57" s="17">
        <v>20</v>
      </c>
      <c r="DI57" s="17">
        <v>18.8</v>
      </c>
      <c r="DJ57" s="17">
        <v>3.8</v>
      </c>
      <c r="DK57" s="17">
        <v>9.3000000000000007</v>
      </c>
      <c r="DL57" s="17">
        <v>0</v>
      </c>
      <c r="DM57" s="17">
        <v>0</v>
      </c>
      <c r="DN57" s="17">
        <v>25.4</v>
      </c>
      <c r="DO57" s="17">
        <v>76.2</v>
      </c>
      <c r="DP57" s="17">
        <v>4.8</v>
      </c>
      <c r="DQ57" s="17">
        <v>2.4</v>
      </c>
      <c r="DR57" s="17">
        <v>2.4</v>
      </c>
      <c r="DS57" s="17"/>
      <c r="DT57" s="17">
        <v>0</v>
      </c>
      <c r="DU57" s="17">
        <v>3.2</v>
      </c>
      <c r="DV57" s="17">
        <v>20.100000000000001</v>
      </c>
      <c r="DW57" s="17">
        <v>3</v>
      </c>
      <c r="DX57" s="17"/>
      <c r="DY57" s="17">
        <v>18.399999999999999</v>
      </c>
      <c r="DZ57" s="17">
        <v>9.6999999999999993</v>
      </c>
      <c r="EA57" s="17">
        <v>20.3</v>
      </c>
      <c r="EB57" s="17">
        <v>20.3</v>
      </c>
      <c r="EC57" s="17">
        <v>20</v>
      </c>
      <c r="ED57" s="17">
        <v>25.9</v>
      </c>
      <c r="EE57" s="17">
        <v>54.7</v>
      </c>
      <c r="EF57" s="17">
        <v>0</v>
      </c>
      <c r="EG57" s="17">
        <v>80.7</v>
      </c>
      <c r="EH57" s="17">
        <v>90.5</v>
      </c>
      <c r="EI57" s="17">
        <v>11.7</v>
      </c>
      <c r="EJ57" s="17">
        <v>9.1999999999999993</v>
      </c>
      <c r="EK57" s="17">
        <v>20.9</v>
      </c>
      <c r="EL57" s="17">
        <v>8.3000000000000007</v>
      </c>
      <c r="EM57" s="17">
        <v>8.1999999999999993</v>
      </c>
      <c r="EN57" s="17">
        <v>20.399999999999999</v>
      </c>
      <c r="EO57" s="17">
        <v>20.399999999999999</v>
      </c>
      <c r="EP57" s="17">
        <v>20</v>
      </c>
      <c r="EQ57" s="17">
        <v>5.8</v>
      </c>
      <c r="ER57" s="17">
        <v>0</v>
      </c>
      <c r="ES57" s="17">
        <v>0</v>
      </c>
      <c r="ET57" s="17">
        <v>0</v>
      </c>
      <c r="EU57" s="17">
        <v>0.6</v>
      </c>
      <c r="EV57" s="17">
        <v>12.5</v>
      </c>
      <c r="EW57" s="17">
        <v>12.4</v>
      </c>
      <c r="EX57" s="17">
        <v>0</v>
      </c>
      <c r="EY57" s="17">
        <v>0</v>
      </c>
      <c r="EZ57" s="17">
        <v>8.4</v>
      </c>
      <c r="FA57" s="17">
        <v>20</v>
      </c>
      <c r="FB57" s="17"/>
      <c r="FC57" s="17">
        <v>43.11</v>
      </c>
      <c r="FD57" s="17">
        <v>28.89</v>
      </c>
      <c r="FE57" s="17">
        <v>29</v>
      </c>
      <c r="FF57" s="17">
        <v>3.3</v>
      </c>
      <c r="FG57" s="17">
        <v>13.3</v>
      </c>
      <c r="FH57" s="17"/>
      <c r="FI57" s="17"/>
      <c r="FJ57" s="17">
        <v>6714.27</v>
      </c>
      <c r="FK57" s="15"/>
      <c r="FL57" s="17">
        <v>24.015470000000001</v>
      </c>
      <c r="FM57" s="17">
        <v>7.9870000000000001</v>
      </c>
      <c r="FN57" s="17"/>
      <c r="FO57" s="17">
        <v>13.2</v>
      </c>
      <c r="FP57" s="17"/>
      <c r="FQ57" s="17">
        <v>9.4399899999999999</v>
      </c>
      <c r="FR57" s="17">
        <v>11.9</v>
      </c>
      <c r="FS57" s="17">
        <v>15.6</v>
      </c>
      <c r="FT57" s="17">
        <v>82.14246</v>
      </c>
    </row>
    <row r="58" spans="1:176" ht="24" customHeight="1" x14ac:dyDescent="0.35">
      <c r="A58" s="18" t="s">
        <v>853</v>
      </c>
      <c r="B58" s="18" t="s">
        <v>56</v>
      </c>
      <c r="C58" s="19"/>
      <c r="D58" s="19"/>
      <c r="E58" s="19">
        <v>648.5</v>
      </c>
      <c r="F58" s="19">
        <v>214.8</v>
      </c>
      <c r="G58" s="19"/>
      <c r="H58" s="19"/>
      <c r="I58" s="19">
        <v>90</v>
      </c>
      <c r="J58" s="19">
        <v>236.3</v>
      </c>
      <c r="K58" s="19"/>
      <c r="L58" s="19"/>
      <c r="M58" s="19">
        <v>104.9</v>
      </c>
      <c r="N58" s="19">
        <v>105.4</v>
      </c>
      <c r="O58" s="19">
        <v>105.4</v>
      </c>
      <c r="P58" s="19">
        <v>207.6</v>
      </c>
      <c r="Q58" s="19">
        <v>109</v>
      </c>
      <c r="R58" s="19">
        <v>68.2</v>
      </c>
      <c r="S58" s="19">
        <v>559.20000000000005</v>
      </c>
      <c r="T58" s="19"/>
      <c r="U58" s="19"/>
      <c r="V58" s="19"/>
      <c r="W58" s="19"/>
      <c r="X58" s="19"/>
      <c r="Y58" s="19">
        <v>167.6</v>
      </c>
      <c r="Z58" s="19">
        <v>7.8</v>
      </c>
      <c r="AA58" s="19">
        <v>3.1</v>
      </c>
      <c r="AB58" s="19">
        <v>0</v>
      </c>
      <c r="AC58" s="19">
        <v>6.2</v>
      </c>
      <c r="AD58" s="19">
        <v>10</v>
      </c>
      <c r="AE58" s="19">
        <v>143.19999999999999</v>
      </c>
      <c r="AF58" s="19">
        <v>8.4</v>
      </c>
      <c r="AG58" s="19"/>
      <c r="AH58" s="19"/>
      <c r="AI58" s="19"/>
      <c r="AJ58" s="19">
        <v>111</v>
      </c>
      <c r="AK58" s="19">
        <v>221.8</v>
      </c>
      <c r="AL58" s="19"/>
      <c r="AM58" s="19"/>
      <c r="AN58" s="19"/>
      <c r="AO58" s="19">
        <v>6.4</v>
      </c>
      <c r="AP58" s="19">
        <v>384.2</v>
      </c>
      <c r="AQ58" s="19">
        <v>82</v>
      </c>
      <c r="AR58" s="19">
        <v>149.30000000000001</v>
      </c>
      <c r="AS58" s="19">
        <v>42.3</v>
      </c>
      <c r="AT58" s="19">
        <v>18.5</v>
      </c>
      <c r="AU58" s="19">
        <v>19.7</v>
      </c>
      <c r="AV58" s="19">
        <v>90.25</v>
      </c>
      <c r="AW58" s="19"/>
      <c r="AX58" s="19"/>
      <c r="AY58" s="19"/>
      <c r="AZ58" s="19">
        <v>108.6</v>
      </c>
      <c r="BA58" s="19"/>
      <c r="BB58" s="19">
        <v>7.6</v>
      </c>
      <c r="BC58" s="19">
        <v>45.9</v>
      </c>
      <c r="BD58" s="19">
        <v>44.7</v>
      </c>
      <c r="BE58" s="19">
        <v>3.8</v>
      </c>
      <c r="BF58" s="19">
        <v>38.6</v>
      </c>
      <c r="BG58" s="19">
        <v>87</v>
      </c>
      <c r="BH58" s="19">
        <v>94.7</v>
      </c>
      <c r="BI58" s="19"/>
      <c r="BJ58" s="19"/>
      <c r="BK58" s="19">
        <v>48.4</v>
      </c>
      <c r="BL58" s="19"/>
      <c r="BM58" s="19"/>
      <c r="BN58" s="19"/>
      <c r="BO58" s="19">
        <v>86.5</v>
      </c>
      <c r="BP58" s="19">
        <v>159.30000000000001</v>
      </c>
      <c r="BQ58" s="19"/>
      <c r="BR58" s="19">
        <v>0</v>
      </c>
      <c r="BS58" s="19">
        <v>67</v>
      </c>
      <c r="BT58" s="19"/>
      <c r="BU58" s="19"/>
      <c r="BV58" s="19"/>
      <c r="BW58" s="19"/>
      <c r="BX58" s="19"/>
      <c r="BY58" s="19"/>
      <c r="BZ58" s="19"/>
      <c r="CA58" s="19"/>
      <c r="CB58" s="19">
        <v>4.5999999999999996</v>
      </c>
      <c r="CC58" s="19">
        <v>268.10000000000002</v>
      </c>
      <c r="CD58" s="19">
        <v>132.4</v>
      </c>
      <c r="CE58" s="19">
        <v>63.1</v>
      </c>
      <c r="CF58" s="19">
        <v>77.900000000000006</v>
      </c>
      <c r="CG58" s="19">
        <v>30.6</v>
      </c>
      <c r="CH58" s="19"/>
      <c r="CI58" s="19"/>
      <c r="CJ58" s="19"/>
      <c r="CK58" s="19">
        <v>104.4</v>
      </c>
      <c r="CL58" s="19">
        <v>104</v>
      </c>
      <c r="CM58" s="19">
        <v>120.6</v>
      </c>
      <c r="CN58" s="19"/>
      <c r="CO58" s="19"/>
      <c r="CP58" s="19"/>
      <c r="CQ58" s="19"/>
      <c r="CR58" s="19"/>
      <c r="CS58" s="19">
        <v>0</v>
      </c>
      <c r="CT58" s="19"/>
      <c r="CU58" s="19">
        <v>0</v>
      </c>
      <c r="CV58" s="19">
        <v>120.7</v>
      </c>
      <c r="CW58" s="19">
        <v>0</v>
      </c>
      <c r="CX58" s="19">
        <v>13.8</v>
      </c>
      <c r="CY58" s="19"/>
      <c r="CZ58" s="19">
        <v>0</v>
      </c>
      <c r="DA58" s="19">
        <v>20</v>
      </c>
      <c r="DB58" s="19">
        <v>10.4</v>
      </c>
      <c r="DC58" s="19">
        <v>5.5</v>
      </c>
      <c r="DD58" s="19">
        <v>1.2</v>
      </c>
      <c r="DE58" s="19">
        <v>1.7</v>
      </c>
      <c r="DF58" s="19">
        <v>4.2</v>
      </c>
      <c r="DG58" s="19">
        <v>20.399999999999999</v>
      </c>
      <c r="DH58" s="19">
        <v>20</v>
      </c>
      <c r="DI58" s="19">
        <v>18.899999999999999</v>
      </c>
      <c r="DJ58" s="19">
        <v>3.8</v>
      </c>
      <c r="DK58" s="19">
        <v>9.3000000000000007</v>
      </c>
      <c r="DL58" s="19">
        <v>0</v>
      </c>
      <c r="DM58" s="19">
        <v>0</v>
      </c>
      <c r="DN58" s="19">
        <v>25</v>
      </c>
      <c r="DO58" s="19">
        <v>74.5</v>
      </c>
      <c r="DP58" s="19">
        <v>4.8</v>
      </c>
      <c r="DQ58" s="19">
        <v>2.4</v>
      </c>
      <c r="DR58" s="19">
        <v>2.4</v>
      </c>
      <c r="DS58" s="19"/>
      <c r="DT58" s="19">
        <v>0</v>
      </c>
      <c r="DU58" s="19">
        <v>3.2</v>
      </c>
      <c r="DV58" s="19">
        <v>20.100000000000001</v>
      </c>
      <c r="DW58" s="19">
        <v>3</v>
      </c>
      <c r="DX58" s="19"/>
      <c r="DY58" s="19">
        <v>18.399999999999999</v>
      </c>
      <c r="DZ58" s="19">
        <v>9.6999999999999993</v>
      </c>
      <c r="EA58" s="19">
        <v>20.399999999999999</v>
      </c>
      <c r="EB58" s="19">
        <v>20.3</v>
      </c>
      <c r="EC58" s="19">
        <v>20</v>
      </c>
      <c r="ED58" s="19">
        <v>19.2</v>
      </c>
      <c r="EE58" s="19">
        <v>51.4</v>
      </c>
      <c r="EF58" s="19">
        <v>0</v>
      </c>
      <c r="EG58" s="19">
        <v>55.9</v>
      </c>
      <c r="EH58" s="19">
        <v>81.3</v>
      </c>
      <c r="EI58" s="19">
        <v>5.9</v>
      </c>
      <c r="EJ58" s="19">
        <v>4.5</v>
      </c>
      <c r="EK58" s="19">
        <v>20.9</v>
      </c>
      <c r="EL58" s="19">
        <v>8.3000000000000007</v>
      </c>
      <c r="EM58" s="19">
        <v>8</v>
      </c>
      <c r="EN58" s="19">
        <v>20.399999999999999</v>
      </c>
      <c r="EO58" s="19">
        <v>20.399999999999999</v>
      </c>
      <c r="EP58" s="19">
        <v>20</v>
      </c>
      <c r="EQ58" s="19">
        <v>9.4</v>
      </c>
      <c r="ER58" s="19">
        <v>0</v>
      </c>
      <c r="ES58" s="19">
        <v>0</v>
      </c>
      <c r="ET58" s="19">
        <v>0</v>
      </c>
      <c r="EU58" s="19">
        <v>0.6</v>
      </c>
      <c r="EV58" s="19">
        <v>12.5</v>
      </c>
      <c r="EW58" s="19">
        <v>10.6</v>
      </c>
      <c r="EX58" s="19">
        <v>0</v>
      </c>
      <c r="EY58" s="19">
        <v>0</v>
      </c>
      <c r="EZ58" s="19">
        <v>8.4</v>
      </c>
      <c r="FA58" s="19">
        <v>20</v>
      </c>
      <c r="FB58" s="19"/>
      <c r="FC58" s="19">
        <v>42.66</v>
      </c>
      <c r="FD58" s="19">
        <v>29.42</v>
      </c>
      <c r="FE58" s="19">
        <v>29</v>
      </c>
      <c r="FF58" s="19">
        <v>3.3</v>
      </c>
      <c r="FG58" s="19">
        <v>13.2</v>
      </c>
      <c r="FH58" s="19"/>
      <c r="FI58" s="19"/>
      <c r="FJ58" s="19">
        <v>6588.23</v>
      </c>
      <c r="FK58" s="15"/>
      <c r="FL58" s="19">
        <v>24.01859</v>
      </c>
      <c r="FM58" s="19">
        <v>7.9740000000000002</v>
      </c>
      <c r="FN58" s="19"/>
      <c r="FO58" s="19">
        <v>13.2</v>
      </c>
      <c r="FP58" s="19"/>
      <c r="FQ58" s="19">
        <v>9.4396900000000006</v>
      </c>
      <c r="FR58" s="19">
        <v>11.9</v>
      </c>
      <c r="FS58" s="19">
        <v>15.7</v>
      </c>
      <c r="FT58" s="19">
        <v>82.232280000000003</v>
      </c>
    </row>
    <row r="59" spans="1:176" ht="25" customHeight="1" x14ac:dyDescent="0.35">
      <c r="A59" s="205" t="s">
        <v>854</v>
      </c>
      <c r="B59" s="206"/>
      <c r="C59" s="20">
        <v>0</v>
      </c>
      <c r="D59" s="20">
        <v>0</v>
      </c>
      <c r="E59" s="20">
        <v>14942.7</v>
      </c>
      <c r="F59" s="20">
        <v>4364.8500000000004</v>
      </c>
      <c r="G59" s="20">
        <v>0</v>
      </c>
      <c r="H59" s="20">
        <v>0</v>
      </c>
      <c r="I59" s="20">
        <v>2154.5</v>
      </c>
      <c r="J59" s="20">
        <v>5654.7</v>
      </c>
      <c r="K59" s="20">
        <v>0</v>
      </c>
      <c r="L59" s="20">
        <v>0</v>
      </c>
      <c r="M59" s="20">
        <v>2863</v>
      </c>
      <c r="N59" s="20">
        <v>2859.75</v>
      </c>
      <c r="O59" s="20">
        <v>1856.6</v>
      </c>
      <c r="P59" s="20">
        <v>4509.55</v>
      </c>
      <c r="Q59" s="20">
        <v>3475.15</v>
      </c>
      <c r="R59" s="20">
        <v>1937.4</v>
      </c>
      <c r="S59" s="20">
        <v>13350.95</v>
      </c>
      <c r="T59" s="20">
        <v>0</v>
      </c>
      <c r="U59" s="20">
        <v>0</v>
      </c>
      <c r="V59" s="20">
        <v>0</v>
      </c>
      <c r="W59" s="20">
        <v>0</v>
      </c>
      <c r="X59" s="20">
        <v>0</v>
      </c>
      <c r="Y59" s="20">
        <v>3167.45</v>
      </c>
      <c r="Z59" s="20">
        <v>180.2</v>
      </c>
      <c r="AA59" s="20">
        <v>81.599999999999994</v>
      </c>
      <c r="AB59" s="20">
        <v>80.55</v>
      </c>
      <c r="AC59" s="20">
        <v>99.8</v>
      </c>
      <c r="AD59" s="20">
        <v>161.44999999999999</v>
      </c>
      <c r="AE59" s="20">
        <v>3433.8</v>
      </c>
      <c r="AF59" s="20">
        <v>199.45</v>
      </c>
      <c r="AG59" s="20">
        <v>0</v>
      </c>
      <c r="AH59" s="20">
        <v>0</v>
      </c>
      <c r="AI59" s="20">
        <v>0</v>
      </c>
      <c r="AJ59" s="20">
        <v>2145.5500000000002</v>
      </c>
      <c r="AK59" s="20">
        <v>4786.25</v>
      </c>
      <c r="AL59" s="20">
        <v>0</v>
      </c>
      <c r="AM59" s="20">
        <v>0</v>
      </c>
      <c r="AN59" s="20">
        <v>0</v>
      </c>
      <c r="AO59" s="20">
        <v>155.55000000000001</v>
      </c>
      <c r="AP59" s="20">
        <v>8555.1</v>
      </c>
      <c r="AQ59" s="20">
        <v>1698.4</v>
      </c>
      <c r="AR59" s="20">
        <v>3144.9</v>
      </c>
      <c r="AS59" s="20">
        <v>1015.5</v>
      </c>
      <c r="AT59" s="20">
        <v>445.1</v>
      </c>
      <c r="AU59" s="20">
        <v>472.8</v>
      </c>
      <c r="AV59" s="20">
        <v>1601.7249999999999</v>
      </c>
      <c r="AW59" s="20">
        <v>0</v>
      </c>
      <c r="AX59" s="20">
        <v>0</v>
      </c>
      <c r="AY59" s="20">
        <v>0</v>
      </c>
      <c r="AZ59" s="20">
        <v>2550.4499999999998</v>
      </c>
      <c r="BA59" s="20">
        <v>0</v>
      </c>
      <c r="BB59" s="20">
        <v>186.4</v>
      </c>
      <c r="BC59" s="20">
        <v>1022.65</v>
      </c>
      <c r="BD59" s="20">
        <v>751.6</v>
      </c>
      <c r="BE59" s="20">
        <v>91.2</v>
      </c>
      <c r="BF59" s="20">
        <v>901.1</v>
      </c>
      <c r="BG59" s="20">
        <v>2061.65</v>
      </c>
      <c r="BH59" s="20">
        <v>1916.75</v>
      </c>
      <c r="BI59" s="20">
        <v>0</v>
      </c>
      <c r="BJ59" s="20">
        <v>0</v>
      </c>
      <c r="BK59" s="20">
        <v>570.20000000000005</v>
      </c>
      <c r="BL59" s="20">
        <v>0</v>
      </c>
      <c r="BM59" s="20">
        <v>0</v>
      </c>
      <c r="BN59" s="20">
        <v>0</v>
      </c>
      <c r="BO59" s="20">
        <v>2067.9</v>
      </c>
      <c r="BP59" s="20">
        <v>3855.9</v>
      </c>
      <c r="BQ59" s="20">
        <v>0</v>
      </c>
      <c r="BR59" s="20">
        <v>760.45</v>
      </c>
      <c r="BS59" s="20">
        <v>1659.95</v>
      </c>
      <c r="BT59" s="20">
        <v>0</v>
      </c>
      <c r="BU59" s="20">
        <v>0</v>
      </c>
      <c r="BV59" s="20">
        <v>0</v>
      </c>
      <c r="BW59" s="20">
        <v>0</v>
      </c>
      <c r="BX59" s="20">
        <v>0</v>
      </c>
      <c r="BY59" s="20">
        <v>0</v>
      </c>
      <c r="BZ59" s="20">
        <v>0</v>
      </c>
      <c r="CA59" s="20">
        <v>0</v>
      </c>
      <c r="CB59" s="20">
        <v>106.89</v>
      </c>
      <c r="CC59" s="20">
        <v>5110.3999999999996</v>
      </c>
      <c r="CD59" s="20">
        <v>3090.8</v>
      </c>
      <c r="CE59" s="20">
        <v>1523.35</v>
      </c>
      <c r="CF59" s="20">
        <v>1888.25</v>
      </c>
      <c r="CG59" s="20">
        <v>723.2</v>
      </c>
      <c r="CH59" s="20">
        <v>0</v>
      </c>
      <c r="CI59" s="20">
        <v>0</v>
      </c>
      <c r="CJ59" s="20">
        <v>0</v>
      </c>
      <c r="CK59" s="20">
        <v>2747.25</v>
      </c>
      <c r="CL59" s="20">
        <v>2759.9</v>
      </c>
      <c r="CM59" s="20">
        <v>3065.9</v>
      </c>
      <c r="CN59" s="20">
        <v>0</v>
      </c>
      <c r="CO59" s="20">
        <v>0</v>
      </c>
      <c r="CP59" s="20">
        <v>0</v>
      </c>
      <c r="CQ59" s="20">
        <v>0</v>
      </c>
      <c r="CR59" s="20">
        <v>0</v>
      </c>
      <c r="CS59" s="20">
        <v>342.9</v>
      </c>
      <c r="CT59" s="20">
        <v>0</v>
      </c>
      <c r="CU59" s="20">
        <v>8.8000000000000007</v>
      </c>
      <c r="CV59" s="20">
        <v>2339.75</v>
      </c>
      <c r="CW59" s="20">
        <v>697.4</v>
      </c>
      <c r="CX59" s="20">
        <v>248.5</v>
      </c>
      <c r="CY59" s="20">
        <v>0</v>
      </c>
      <c r="CZ59" s="20">
        <v>1.2</v>
      </c>
      <c r="DA59" s="20">
        <v>479.7</v>
      </c>
      <c r="DB59" s="20">
        <v>249.3</v>
      </c>
      <c r="DC59" s="20">
        <v>132.30000000000001</v>
      </c>
      <c r="DD59" s="20">
        <v>28.85</v>
      </c>
      <c r="DE59" s="20">
        <v>38.9</v>
      </c>
      <c r="DF59" s="20">
        <v>98.3</v>
      </c>
      <c r="DG59" s="20">
        <v>484.8</v>
      </c>
      <c r="DH59" s="20">
        <v>479.15</v>
      </c>
      <c r="DI59" s="20">
        <v>451.1</v>
      </c>
      <c r="DJ59" s="20">
        <v>87.75</v>
      </c>
      <c r="DK59" s="20">
        <v>223.2</v>
      </c>
      <c r="DL59" s="20">
        <v>137.4</v>
      </c>
      <c r="DM59" s="20">
        <v>168.15</v>
      </c>
      <c r="DN59" s="20">
        <v>655.8</v>
      </c>
      <c r="DO59" s="20">
        <v>1968.2</v>
      </c>
      <c r="DP59" s="20">
        <v>113.75</v>
      </c>
      <c r="DQ59" s="20">
        <v>57.6</v>
      </c>
      <c r="DR59" s="20">
        <v>57.6</v>
      </c>
      <c r="DS59" s="20">
        <v>0</v>
      </c>
      <c r="DT59" s="20">
        <v>172.9</v>
      </c>
      <c r="DU59" s="20">
        <v>37.85</v>
      </c>
      <c r="DV59" s="20">
        <v>457.1</v>
      </c>
      <c r="DW59" s="20">
        <v>72</v>
      </c>
      <c r="DX59" s="20">
        <v>0</v>
      </c>
      <c r="DY59" s="20">
        <v>413.7</v>
      </c>
      <c r="DZ59" s="20">
        <v>232.45</v>
      </c>
      <c r="EA59" s="20">
        <v>483.15</v>
      </c>
      <c r="EB59" s="20">
        <v>486.45</v>
      </c>
      <c r="EC59" s="20">
        <v>479.55</v>
      </c>
      <c r="ED59" s="20">
        <v>507.5</v>
      </c>
      <c r="EE59" s="20">
        <v>1196.5</v>
      </c>
      <c r="EF59" s="20">
        <v>325.95</v>
      </c>
      <c r="EG59" s="20">
        <v>1872.95</v>
      </c>
      <c r="EH59" s="20">
        <v>2156.0500000000002</v>
      </c>
      <c r="EI59" s="20">
        <v>259.8</v>
      </c>
      <c r="EJ59" s="20">
        <v>169.9</v>
      </c>
      <c r="EK59" s="20">
        <v>501.7</v>
      </c>
      <c r="EL59" s="20">
        <v>198</v>
      </c>
      <c r="EM59" s="20">
        <v>205.9</v>
      </c>
      <c r="EN59" s="20">
        <v>489.6</v>
      </c>
      <c r="EO59" s="20">
        <v>489.6</v>
      </c>
      <c r="EP59" s="20">
        <v>480</v>
      </c>
      <c r="EQ59" s="20">
        <v>185.15</v>
      </c>
      <c r="ER59" s="20">
        <v>1063.415</v>
      </c>
      <c r="ES59" s="20">
        <v>132.65</v>
      </c>
      <c r="ET59" s="20">
        <v>1280.3</v>
      </c>
      <c r="EU59" s="20">
        <v>14.4</v>
      </c>
      <c r="EV59" s="20">
        <v>2059.6999999999998</v>
      </c>
      <c r="EW59" s="20">
        <v>2108.3000000000002</v>
      </c>
      <c r="EX59" s="20">
        <v>948.15</v>
      </c>
      <c r="EY59" s="20">
        <v>132</v>
      </c>
      <c r="EZ59" s="20">
        <v>202.3</v>
      </c>
      <c r="FA59" s="20">
        <v>479.75</v>
      </c>
      <c r="FB59" s="20">
        <v>0</v>
      </c>
      <c r="FC59" s="20">
        <v>1021.57</v>
      </c>
      <c r="FD59" s="20">
        <v>745.86500000000001</v>
      </c>
      <c r="FE59" s="20">
        <v>690.8</v>
      </c>
      <c r="FF59" s="20">
        <v>76.75</v>
      </c>
      <c r="FG59" s="20">
        <v>212.4</v>
      </c>
      <c r="FH59" s="20">
        <v>0</v>
      </c>
      <c r="FI59" s="20">
        <v>0</v>
      </c>
      <c r="FJ59" s="20">
        <v>161398.965</v>
      </c>
      <c r="FK59" s="15"/>
      <c r="FL59" s="20">
        <v>503.62740500000001</v>
      </c>
      <c r="FM59" s="20">
        <v>95.230999999999995</v>
      </c>
      <c r="FN59" s="20">
        <v>0</v>
      </c>
      <c r="FO59" s="20">
        <v>316.8</v>
      </c>
      <c r="FP59" s="20">
        <v>0</v>
      </c>
      <c r="FQ59" s="20">
        <v>157.56688500000001</v>
      </c>
      <c r="FR59" s="20">
        <v>276.85000000000002</v>
      </c>
      <c r="FS59" s="20">
        <v>375.5</v>
      </c>
      <c r="FT59" s="20">
        <v>1725.57529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1" t="s">
        <v>855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589</v>
      </c>
      <c r="FL5" s="203"/>
      <c r="FM5" s="203"/>
      <c r="FN5" s="203"/>
      <c r="FO5" s="203"/>
      <c r="FP5" s="203"/>
      <c r="FQ5" s="203"/>
      <c r="FR5" s="203"/>
      <c r="FS5" s="203"/>
    </row>
    <row r="6" spans="1:175" ht="22" hidden="1" customHeight="1" x14ac:dyDescent="0.35">
      <c r="A6" s="200" t="s">
        <v>51</v>
      </c>
      <c r="B6" s="200" t="s">
        <v>590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591</v>
      </c>
      <c r="FJ6" s="1"/>
      <c r="FK6" s="10">
        <v>221</v>
      </c>
      <c r="FL6" s="10">
        <v>222</v>
      </c>
      <c r="FM6" s="10">
        <v>224</v>
      </c>
      <c r="FN6" s="10">
        <v>2187</v>
      </c>
      <c r="FO6" s="10">
        <v>227</v>
      </c>
      <c r="FP6" s="10">
        <v>49400</v>
      </c>
      <c r="FQ6" s="10">
        <v>199</v>
      </c>
      <c r="FR6" s="10">
        <v>200</v>
      </c>
      <c r="FS6" s="203" t="s">
        <v>592</v>
      </c>
    </row>
    <row r="7" spans="1:175" ht="15" hidden="1" customHeight="1" x14ac:dyDescent="0.35">
      <c r="A7" s="200"/>
      <c r="B7" s="200"/>
      <c r="C7" s="9" t="s">
        <v>593</v>
      </c>
      <c r="D7" s="9" t="s">
        <v>593</v>
      </c>
      <c r="E7" s="9" t="s">
        <v>593</v>
      </c>
      <c r="F7" s="9" t="s">
        <v>593</v>
      </c>
      <c r="G7" s="9" t="s">
        <v>594</v>
      </c>
      <c r="H7" s="9" t="s">
        <v>594</v>
      </c>
      <c r="I7" s="9" t="s">
        <v>594</v>
      </c>
      <c r="J7" s="9" t="s">
        <v>594</v>
      </c>
      <c r="K7" s="9" t="s">
        <v>593</v>
      </c>
      <c r="L7" s="9" t="s">
        <v>593</v>
      </c>
      <c r="M7" s="9" t="s">
        <v>593</v>
      </c>
      <c r="N7" s="9" t="s">
        <v>593</v>
      </c>
      <c r="O7" s="9" t="s">
        <v>593</v>
      </c>
      <c r="P7" s="9" t="s">
        <v>593</v>
      </c>
      <c r="Q7" s="9" t="s">
        <v>593</v>
      </c>
      <c r="R7" s="9" t="s">
        <v>593</v>
      </c>
      <c r="S7" s="9" t="s">
        <v>593</v>
      </c>
      <c r="T7" s="9" t="s">
        <v>593</v>
      </c>
      <c r="U7" s="9" t="s">
        <v>593</v>
      </c>
      <c r="V7" s="9" t="s">
        <v>593</v>
      </c>
      <c r="W7" s="9" t="s">
        <v>593</v>
      </c>
      <c r="X7" s="9" t="s">
        <v>593</v>
      </c>
      <c r="Y7" s="9" t="s">
        <v>595</v>
      </c>
      <c r="Z7" s="9" t="s">
        <v>595</v>
      </c>
      <c r="AA7" s="9" t="s">
        <v>593</v>
      </c>
      <c r="AB7" s="9" t="s">
        <v>595</v>
      </c>
      <c r="AC7" s="9" t="s">
        <v>595</v>
      </c>
      <c r="AD7" s="9" t="s">
        <v>595</v>
      </c>
      <c r="AE7" s="9" t="s">
        <v>595</v>
      </c>
      <c r="AF7" s="9" t="s">
        <v>595</v>
      </c>
      <c r="AG7" s="9" t="s">
        <v>595</v>
      </c>
      <c r="AH7" s="9" t="s">
        <v>595</v>
      </c>
      <c r="AI7" s="9" t="s">
        <v>595</v>
      </c>
      <c r="AJ7" s="9" t="s">
        <v>593</v>
      </c>
      <c r="AK7" s="9" t="s">
        <v>594</v>
      </c>
      <c r="AL7" s="9" t="s">
        <v>594</v>
      </c>
      <c r="AM7" s="9" t="s">
        <v>594</v>
      </c>
      <c r="AN7" s="9" t="s">
        <v>593</v>
      </c>
      <c r="AO7" s="9" t="s">
        <v>593</v>
      </c>
      <c r="AP7" s="9" t="s">
        <v>593</v>
      </c>
      <c r="AQ7" s="9" t="s">
        <v>593</v>
      </c>
      <c r="AR7" s="9" t="s">
        <v>593</v>
      </c>
      <c r="AS7" s="9" t="s">
        <v>593</v>
      </c>
      <c r="AT7" s="9" t="s">
        <v>593</v>
      </c>
      <c r="AU7" s="9" t="s">
        <v>595</v>
      </c>
      <c r="AV7" s="9" t="s">
        <v>593</v>
      </c>
      <c r="AW7" s="9" t="s">
        <v>593</v>
      </c>
      <c r="AX7" s="9" t="s">
        <v>593</v>
      </c>
      <c r="AY7" s="9" t="s">
        <v>593</v>
      </c>
      <c r="AZ7" s="9" t="s">
        <v>593</v>
      </c>
      <c r="BA7" s="9" t="s">
        <v>593</v>
      </c>
      <c r="BB7" s="9" t="s">
        <v>593</v>
      </c>
      <c r="BC7" s="9" t="s">
        <v>593</v>
      </c>
      <c r="BD7" s="9" t="s">
        <v>595</v>
      </c>
      <c r="BE7" s="9" t="s">
        <v>594</v>
      </c>
      <c r="BF7" s="9" t="s">
        <v>593</v>
      </c>
      <c r="BG7" s="9" t="s">
        <v>593</v>
      </c>
      <c r="BH7" s="9" t="s">
        <v>594</v>
      </c>
      <c r="BI7" s="9" t="s">
        <v>594</v>
      </c>
      <c r="BJ7" s="9" t="s">
        <v>594</v>
      </c>
      <c r="BK7" s="9" t="s">
        <v>595</v>
      </c>
      <c r="BL7" s="9" t="s">
        <v>595</v>
      </c>
      <c r="BM7" s="9" t="s">
        <v>595</v>
      </c>
      <c r="BN7" s="9" t="s">
        <v>593</v>
      </c>
      <c r="BO7" s="9" t="s">
        <v>593</v>
      </c>
      <c r="BP7" s="9" t="s">
        <v>593</v>
      </c>
      <c r="BQ7" s="9" t="s">
        <v>593</v>
      </c>
      <c r="BR7" s="9" t="s">
        <v>593</v>
      </c>
      <c r="BS7" s="9" t="s">
        <v>593</v>
      </c>
      <c r="BT7" s="9" t="s">
        <v>593</v>
      </c>
      <c r="BU7" s="9" t="s">
        <v>595</v>
      </c>
      <c r="BV7" s="9" t="s">
        <v>595</v>
      </c>
      <c r="BW7" s="9" t="s">
        <v>595</v>
      </c>
      <c r="BX7" s="9" t="s">
        <v>594</v>
      </c>
      <c r="BY7" s="9" t="s">
        <v>595</v>
      </c>
      <c r="BZ7" s="9" t="s">
        <v>593</v>
      </c>
      <c r="CA7" s="9" t="s">
        <v>594</v>
      </c>
      <c r="CB7" s="9" t="s">
        <v>593</v>
      </c>
      <c r="CC7" s="9" t="s">
        <v>593</v>
      </c>
      <c r="CD7" s="9" t="s">
        <v>593</v>
      </c>
      <c r="CE7" s="9" t="s">
        <v>593</v>
      </c>
      <c r="CF7" s="9" t="s">
        <v>593</v>
      </c>
      <c r="CG7" s="9" t="s">
        <v>593</v>
      </c>
      <c r="CH7" s="9" t="s">
        <v>593</v>
      </c>
      <c r="CI7" s="9" t="s">
        <v>593</v>
      </c>
      <c r="CJ7" s="9" t="s">
        <v>593</v>
      </c>
      <c r="CK7" s="9" t="s">
        <v>593</v>
      </c>
      <c r="CL7" s="9" t="s">
        <v>593</v>
      </c>
      <c r="CM7" s="9" t="s">
        <v>593</v>
      </c>
      <c r="CN7" s="9" t="s">
        <v>595</v>
      </c>
      <c r="CO7" s="9" t="s">
        <v>595</v>
      </c>
      <c r="CP7" s="9" t="s">
        <v>595</v>
      </c>
      <c r="CQ7" s="9" t="s">
        <v>595</v>
      </c>
      <c r="CR7" s="9" t="s">
        <v>593</v>
      </c>
      <c r="CS7" s="9" t="s">
        <v>593</v>
      </c>
      <c r="CT7" s="9" t="s">
        <v>593</v>
      </c>
      <c r="CU7" s="9" t="s">
        <v>593</v>
      </c>
      <c r="CV7" s="9" t="s">
        <v>595</v>
      </c>
      <c r="CW7" s="9" t="s">
        <v>594</v>
      </c>
      <c r="CX7" s="9" t="s">
        <v>61</v>
      </c>
      <c r="CY7" s="9" t="s">
        <v>594</v>
      </c>
      <c r="CZ7" s="9" t="s">
        <v>594</v>
      </c>
      <c r="DA7" s="9" t="s">
        <v>594</v>
      </c>
      <c r="DB7" s="9" t="s">
        <v>594</v>
      </c>
      <c r="DC7" s="9" t="s">
        <v>595</v>
      </c>
      <c r="DD7" s="9" t="s">
        <v>593</v>
      </c>
      <c r="DE7" s="9" t="s">
        <v>593</v>
      </c>
      <c r="DF7" s="9" t="s">
        <v>593</v>
      </c>
      <c r="DG7" s="9" t="s">
        <v>594</v>
      </c>
      <c r="DH7" s="9" t="s">
        <v>594</v>
      </c>
      <c r="DI7" s="9" t="s">
        <v>593</v>
      </c>
      <c r="DJ7" s="9" t="s">
        <v>593</v>
      </c>
      <c r="DK7" s="9" t="s">
        <v>595</v>
      </c>
      <c r="DL7" s="9" t="s">
        <v>595</v>
      </c>
      <c r="DM7" s="9" t="s">
        <v>593</v>
      </c>
      <c r="DN7" s="9" t="s">
        <v>593</v>
      </c>
      <c r="DO7" s="9" t="s">
        <v>593</v>
      </c>
      <c r="DP7" s="9" t="s">
        <v>593</v>
      </c>
      <c r="DQ7" s="9" t="s">
        <v>593</v>
      </c>
      <c r="DR7" s="9" t="s">
        <v>593</v>
      </c>
      <c r="DS7" s="9" t="s">
        <v>595</v>
      </c>
      <c r="DT7" s="9" t="s">
        <v>593</v>
      </c>
      <c r="DU7" s="9" t="s">
        <v>593</v>
      </c>
      <c r="DV7" s="9" t="s">
        <v>594</v>
      </c>
      <c r="DW7" s="9" t="s">
        <v>593</v>
      </c>
      <c r="DX7" s="9" t="s">
        <v>593</v>
      </c>
      <c r="DY7" s="9" t="s">
        <v>594</v>
      </c>
      <c r="DZ7" s="9" t="s">
        <v>593</v>
      </c>
      <c r="EA7" s="9" t="s">
        <v>593</v>
      </c>
      <c r="EB7" s="9" t="s">
        <v>593</v>
      </c>
      <c r="EC7" s="9" t="s">
        <v>594</v>
      </c>
      <c r="ED7" s="9" t="s">
        <v>594</v>
      </c>
      <c r="EE7" s="9" t="s">
        <v>595</v>
      </c>
      <c r="EF7" s="9" t="s">
        <v>593</v>
      </c>
      <c r="EG7" s="9" t="s">
        <v>593</v>
      </c>
      <c r="EH7" s="9" t="s">
        <v>593</v>
      </c>
      <c r="EI7" s="9" t="s">
        <v>593</v>
      </c>
      <c r="EJ7" s="9" t="s">
        <v>593</v>
      </c>
      <c r="EK7" s="9" t="s">
        <v>593</v>
      </c>
      <c r="EL7" s="9" t="s">
        <v>595</v>
      </c>
      <c r="EM7" s="9" t="s">
        <v>595</v>
      </c>
      <c r="EN7" s="9" t="s">
        <v>595</v>
      </c>
      <c r="EO7" s="9" t="s">
        <v>595</v>
      </c>
      <c r="EP7" s="9" t="s">
        <v>594</v>
      </c>
      <c r="EQ7" s="9" t="s">
        <v>595</v>
      </c>
      <c r="ER7" s="9" t="s">
        <v>595</v>
      </c>
      <c r="ES7" s="9" t="s">
        <v>595</v>
      </c>
      <c r="ET7" s="9" t="s">
        <v>593</v>
      </c>
      <c r="EU7" s="9" t="s">
        <v>593</v>
      </c>
      <c r="EV7" s="9" t="s">
        <v>593</v>
      </c>
      <c r="EW7" s="9" t="s">
        <v>595</v>
      </c>
      <c r="EX7" s="9" t="s">
        <v>595</v>
      </c>
      <c r="EY7" s="9" t="s">
        <v>594</v>
      </c>
      <c r="EZ7" s="9" t="s">
        <v>593</v>
      </c>
      <c r="FA7" s="9" t="s">
        <v>594</v>
      </c>
      <c r="FB7" s="9" t="s">
        <v>594</v>
      </c>
      <c r="FC7" s="9" t="s">
        <v>594</v>
      </c>
      <c r="FD7" s="9" t="s">
        <v>593</v>
      </c>
      <c r="FE7" s="9" t="s">
        <v>593</v>
      </c>
      <c r="FF7" s="9" t="s">
        <v>593</v>
      </c>
      <c r="FG7" s="9" t="s">
        <v>594</v>
      </c>
      <c r="FH7" s="9" t="s">
        <v>594</v>
      </c>
      <c r="FI7" s="200"/>
      <c r="FJ7" s="1"/>
      <c r="FK7" s="10" t="s">
        <v>594</v>
      </c>
      <c r="FL7" s="10" t="s">
        <v>593</v>
      </c>
      <c r="FM7" s="10" t="s">
        <v>594</v>
      </c>
      <c r="FN7" s="10" t="s">
        <v>594</v>
      </c>
      <c r="FO7" s="10" t="s">
        <v>594</v>
      </c>
      <c r="FP7" s="10" t="s">
        <v>594</v>
      </c>
      <c r="FQ7" s="10" t="s">
        <v>594</v>
      </c>
      <c r="FR7" s="10" t="s">
        <v>594</v>
      </c>
      <c r="FS7" s="203"/>
    </row>
    <row r="8" spans="1:175" ht="15" hidden="1" customHeight="1" x14ac:dyDescent="0.35">
      <c r="A8" s="200"/>
      <c r="B8" s="200"/>
      <c r="C8" s="9" t="s">
        <v>596</v>
      </c>
      <c r="D8" s="9" t="s">
        <v>596</v>
      </c>
      <c r="E8" s="9" t="s">
        <v>596</v>
      </c>
      <c r="F8" s="9" t="s">
        <v>596</v>
      </c>
      <c r="G8" s="9" t="s">
        <v>597</v>
      </c>
      <c r="H8" s="9" t="s">
        <v>597</v>
      </c>
      <c r="I8" s="9" t="s">
        <v>596</v>
      </c>
      <c r="J8" s="9" t="s">
        <v>596</v>
      </c>
      <c r="K8" s="9" t="s">
        <v>597</v>
      </c>
      <c r="L8" s="9" t="s">
        <v>597</v>
      </c>
      <c r="M8" s="9" t="s">
        <v>597</v>
      </c>
      <c r="N8" s="9" t="s">
        <v>597</v>
      </c>
      <c r="O8" s="9" t="s">
        <v>597</v>
      </c>
      <c r="P8" s="9" t="s">
        <v>597</v>
      </c>
      <c r="Q8" s="9" t="s">
        <v>597</v>
      </c>
      <c r="R8" s="9" t="s">
        <v>597</v>
      </c>
      <c r="S8" s="9" t="s">
        <v>596</v>
      </c>
      <c r="T8" s="9" t="s">
        <v>596</v>
      </c>
      <c r="U8" s="9" t="s">
        <v>597</v>
      </c>
      <c r="V8" s="9" t="s">
        <v>597</v>
      </c>
      <c r="W8" s="9" t="s">
        <v>597</v>
      </c>
      <c r="X8" s="9" t="s">
        <v>597</v>
      </c>
      <c r="Y8" s="9" t="s">
        <v>596</v>
      </c>
      <c r="Z8" s="9" t="s">
        <v>596</v>
      </c>
      <c r="AA8" s="9" t="s">
        <v>597</v>
      </c>
      <c r="AB8" s="9" t="s">
        <v>596</v>
      </c>
      <c r="AC8" s="9" t="s">
        <v>596</v>
      </c>
      <c r="AD8" s="9" t="s">
        <v>596</v>
      </c>
      <c r="AE8" s="9" t="s">
        <v>596</v>
      </c>
      <c r="AF8" s="9" t="s">
        <v>597</v>
      </c>
      <c r="AG8" s="9" t="s">
        <v>597</v>
      </c>
      <c r="AH8" s="9" t="s">
        <v>597</v>
      </c>
      <c r="AI8" s="9" t="s">
        <v>596</v>
      </c>
      <c r="AJ8" s="9" t="s">
        <v>596</v>
      </c>
      <c r="AK8" s="9" t="s">
        <v>597</v>
      </c>
      <c r="AL8" s="9" t="s">
        <v>597</v>
      </c>
      <c r="AM8" s="9" t="s">
        <v>597</v>
      </c>
      <c r="AN8" s="9" t="s">
        <v>596</v>
      </c>
      <c r="AO8" s="9" t="s">
        <v>596</v>
      </c>
      <c r="AP8" s="9" t="s">
        <v>596</v>
      </c>
      <c r="AQ8" s="9" t="s">
        <v>596</v>
      </c>
      <c r="AR8" s="9" t="s">
        <v>596</v>
      </c>
      <c r="AS8" s="9" t="s">
        <v>596</v>
      </c>
      <c r="AT8" s="9" t="s">
        <v>596</v>
      </c>
      <c r="AU8" s="9" t="s">
        <v>596</v>
      </c>
      <c r="AV8" s="9" t="s">
        <v>597</v>
      </c>
      <c r="AW8" s="9" t="s">
        <v>597</v>
      </c>
      <c r="AX8" s="9" t="s">
        <v>597</v>
      </c>
      <c r="AY8" s="9" t="s">
        <v>596</v>
      </c>
      <c r="AZ8" s="9" t="s">
        <v>596</v>
      </c>
      <c r="BA8" s="9" t="s">
        <v>596</v>
      </c>
      <c r="BB8" s="9" t="s">
        <v>596</v>
      </c>
      <c r="BC8" s="9" t="s">
        <v>596</v>
      </c>
      <c r="BD8" s="9" t="s">
        <v>596</v>
      </c>
      <c r="BE8" s="9" t="s">
        <v>596</v>
      </c>
      <c r="BF8" s="9" t="s">
        <v>596</v>
      </c>
      <c r="BG8" s="9" t="s">
        <v>596</v>
      </c>
      <c r="BH8" s="9" t="s">
        <v>597</v>
      </c>
      <c r="BI8" s="9" t="s">
        <v>597</v>
      </c>
      <c r="BJ8" s="9" t="s">
        <v>597</v>
      </c>
      <c r="BK8" s="9" t="s">
        <v>597</v>
      </c>
      <c r="BL8" s="9" t="s">
        <v>597</v>
      </c>
      <c r="BM8" s="9" t="s">
        <v>597</v>
      </c>
      <c r="BN8" s="9" t="s">
        <v>596</v>
      </c>
      <c r="BO8" s="9" t="s">
        <v>597</v>
      </c>
      <c r="BP8" s="9" t="s">
        <v>597</v>
      </c>
      <c r="BQ8" s="9" t="s">
        <v>597</v>
      </c>
      <c r="BR8" s="9" t="s">
        <v>597</v>
      </c>
      <c r="BS8" s="9" t="s">
        <v>597</v>
      </c>
      <c r="BT8" s="9" t="s">
        <v>597</v>
      </c>
      <c r="BU8" s="9" t="s">
        <v>597</v>
      </c>
      <c r="BV8" s="9" t="s">
        <v>597</v>
      </c>
      <c r="BW8" s="9" t="s">
        <v>597</v>
      </c>
      <c r="BX8" s="9" t="s">
        <v>596</v>
      </c>
      <c r="BY8" s="9" t="s">
        <v>597</v>
      </c>
      <c r="BZ8" s="9" t="s">
        <v>597</v>
      </c>
      <c r="CA8" s="9" t="s">
        <v>596</v>
      </c>
      <c r="CB8" s="9" t="s">
        <v>596</v>
      </c>
      <c r="CC8" s="9" t="s">
        <v>596</v>
      </c>
      <c r="CD8" s="9" t="s">
        <v>596</v>
      </c>
      <c r="CE8" s="9" t="s">
        <v>596</v>
      </c>
      <c r="CF8" s="9" t="s">
        <v>596</v>
      </c>
      <c r="CG8" s="9" t="s">
        <v>597</v>
      </c>
      <c r="CH8" s="9" t="s">
        <v>597</v>
      </c>
      <c r="CI8" s="9" t="s">
        <v>597</v>
      </c>
      <c r="CJ8" s="9" t="s">
        <v>597</v>
      </c>
      <c r="CK8" s="9" t="s">
        <v>597</v>
      </c>
      <c r="CL8" s="9" t="s">
        <v>597</v>
      </c>
      <c r="CM8" s="9" t="s">
        <v>597</v>
      </c>
      <c r="CN8" s="9" t="s">
        <v>597</v>
      </c>
      <c r="CO8" s="9" t="s">
        <v>597</v>
      </c>
      <c r="CP8" s="9" t="s">
        <v>597</v>
      </c>
      <c r="CQ8" s="9" t="s">
        <v>597</v>
      </c>
      <c r="CR8" s="9" t="s">
        <v>597</v>
      </c>
      <c r="CS8" s="9" t="s">
        <v>597</v>
      </c>
      <c r="CT8" s="9" t="s">
        <v>598</v>
      </c>
      <c r="CU8" s="9" t="s">
        <v>599</v>
      </c>
      <c r="CV8" s="9" t="s">
        <v>598</v>
      </c>
      <c r="CW8" s="9" t="s">
        <v>599</v>
      </c>
      <c r="CX8" s="9" t="s">
        <v>596</v>
      </c>
      <c r="CY8" s="9" t="s">
        <v>598</v>
      </c>
      <c r="CZ8" s="9" t="s">
        <v>596</v>
      </c>
      <c r="DA8" s="9" t="s">
        <v>596</v>
      </c>
      <c r="DB8" s="9" t="s">
        <v>596</v>
      </c>
      <c r="DC8" s="9" t="s">
        <v>596</v>
      </c>
      <c r="DD8" s="9" t="s">
        <v>596</v>
      </c>
      <c r="DE8" s="9" t="s">
        <v>596</v>
      </c>
      <c r="DF8" s="9" t="s">
        <v>596</v>
      </c>
      <c r="DG8" s="9" t="s">
        <v>596</v>
      </c>
      <c r="DH8" s="9" t="s">
        <v>596</v>
      </c>
      <c r="DI8" s="9" t="s">
        <v>596</v>
      </c>
      <c r="DJ8" s="9" t="s">
        <v>596</v>
      </c>
      <c r="DK8" s="9" t="s">
        <v>598</v>
      </c>
      <c r="DL8" s="9" t="s">
        <v>598</v>
      </c>
      <c r="DM8" s="9" t="s">
        <v>599</v>
      </c>
      <c r="DN8" s="9" t="s">
        <v>599</v>
      </c>
      <c r="DO8" s="9" t="s">
        <v>597</v>
      </c>
      <c r="DP8" s="9" t="s">
        <v>597</v>
      </c>
      <c r="DQ8" s="9" t="s">
        <v>597</v>
      </c>
      <c r="DR8" s="9" t="s">
        <v>597</v>
      </c>
      <c r="DS8" s="9" t="s">
        <v>598</v>
      </c>
      <c r="DT8" s="9" t="s">
        <v>596</v>
      </c>
      <c r="DU8" s="9" t="s">
        <v>596</v>
      </c>
      <c r="DV8" s="9" t="s">
        <v>596</v>
      </c>
      <c r="DW8" s="9" t="s">
        <v>596</v>
      </c>
      <c r="DX8" s="9" t="s">
        <v>596</v>
      </c>
      <c r="DY8" s="9" t="s">
        <v>596</v>
      </c>
      <c r="DZ8" s="9" t="s">
        <v>596</v>
      </c>
      <c r="EA8" s="9" t="s">
        <v>596</v>
      </c>
      <c r="EB8" s="9" t="s">
        <v>596</v>
      </c>
      <c r="EC8" s="9" t="s">
        <v>599</v>
      </c>
      <c r="ED8" s="9" t="s">
        <v>599</v>
      </c>
      <c r="EE8" s="9" t="s">
        <v>598</v>
      </c>
      <c r="EF8" s="9" t="s">
        <v>599</v>
      </c>
      <c r="EG8" s="9" t="s">
        <v>599</v>
      </c>
      <c r="EH8" s="9" t="s">
        <v>599</v>
      </c>
      <c r="EI8" s="9" t="s">
        <v>599</v>
      </c>
      <c r="EJ8" s="9" t="s">
        <v>596</v>
      </c>
      <c r="EK8" s="9" t="s">
        <v>596</v>
      </c>
      <c r="EL8" s="9" t="s">
        <v>596</v>
      </c>
      <c r="EM8" s="9" t="s">
        <v>596</v>
      </c>
      <c r="EN8" s="9" t="s">
        <v>596</v>
      </c>
      <c r="EO8" s="9" t="s">
        <v>596</v>
      </c>
      <c r="EP8" s="9" t="s">
        <v>599</v>
      </c>
      <c r="EQ8" s="9" t="s">
        <v>598</v>
      </c>
      <c r="ER8" s="9" t="s">
        <v>598</v>
      </c>
      <c r="ES8" s="9" t="s">
        <v>598</v>
      </c>
      <c r="ET8" s="9" t="s">
        <v>596</v>
      </c>
      <c r="EU8" s="9" t="s">
        <v>599</v>
      </c>
      <c r="EV8" s="9" t="s">
        <v>599</v>
      </c>
      <c r="EW8" s="9" t="s">
        <v>598</v>
      </c>
      <c r="EX8" s="9" t="s">
        <v>598</v>
      </c>
      <c r="EY8" s="9" t="s">
        <v>596</v>
      </c>
      <c r="EZ8" s="9" t="s">
        <v>596</v>
      </c>
      <c r="FA8" s="9" t="s">
        <v>597</v>
      </c>
      <c r="FB8" s="9" t="s">
        <v>597</v>
      </c>
      <c r="FC8" s="9" t="s">
        <v>597</v>
      </c>
      <c r="FD8" s="9" t="s">
        <v>597</v>
      </c>
      <c r="FE8" s="9" t="s">
        <v>597</v>
      </c>
      <c r="FF8" s="9" t="s">
        <v>597</v>
      </c>
      <c r="FG8" s="9" t="s">
        <v>597</v>
      </c>
      <c r="FH8" s="9" t="s">
        <v>597</v>
      </c>
      <c r="FI8" s="200"/>
      <c r="FJ8" s="1"/>
      <c r="FK8" s="10" t="s">
        <v>596</v>
      </c>
      <c r="FL8" s="10" t="s">
        <v>596</v>
      </c>
      <c r="FM8" s="10" t="s">
        <v>596</v>
      </c>
      <c r="FN8" s="10" t="s">
        <v>596</v>
      </c>
      <c r="FO8" s="10" t="s">
        <v>597</v>
      </c>
      <c r="FP8" s="10" t="s">
        <v>597</v>
      </c>
      <c r="FQ8" s="10" t="s">
        <v>596</v>
      </c>
      <c r="FR8" s="10" t="s">
        <v>596</v>
      </c>
      <c r="FS8" s="203"/>
    </row>
    <row r="9" spans="1:175" ht="40" customHeight="1" x14ac:dyDescent="0.35">
      <c r="A9" s="200"/>
      <c r="B9" s="200"/>
      <c r="C9" s="11" t="s">
        <v>600</v>
      </c>
      <c r="D9" s="11" t="s">
        <v>600</v>
      </c>
      <c r="E9" s="11" t="s">
        <v>260</v>
      </c>
      <c r="F9" s="11" t="s">
        <v>260</v>
      </c>
      <c r="G9" s="11" t="s">
        <v>260</v>
      </c>
      <c r="H9" s="11" t="s">
        <v>260</v>
      </c>
      <c r="I9" s="11" t="s">
        <v>86</v>
      </c>
      <c r="J9" s="11" t="s">
        <v>86</v>
      </c>
      <c r="K9" s="11" t="s">
        <v>105</v>
      </c>
      <c r="L9" s="11" t="s">
        <v>105</v>
      </c>
      <c r="M9" s="11" t="s">
        <v>82</v>
      </c>
      <c r="N9" s="11" t="s">
        <v>82</v>
      </c>
      <c r="O9" s="11" t="s">
        <v>82</v>
      </c>
      <c r="P9" s="11" t="s">
        <v>82</v>
      </c>
      <c r="Q9" s="11" t="s">
        <v>82</v>
      </c>
      <c r="R9" s="11" t="s">
        <v>82</v>
      </c>
      <c r="S9" s="11" t="s">
        <v>82</v>
      </c>
      <c r="T9" s="11" t="s">
        <v>82</v>
      </c>
      <c r="U9" s="11" t="s">
        <v>601</v>
      </c>
      <c r="V9" s="11" t="s">
        <v>601</v>
      </c>
      <c r="W9" s="11" t="s">
        <v>601</v>
      </c>
      <c r="X9" s="11" t="s">
        <v>601</v>
      </c>
      <c r="Y9" s="11" t="s">
        <v>241</v>
      </c>
      <c r="Z9" s="11" t="s">
        <v>256</v>
      </c>
      <c r="AA9" s="11" t="s">
        <v>256</v>
      </c>
      <c r="AB9" s="11" t="s">
        <v>62</v>
      </c>
      <c r="AC9" s="11" t="s">
        <v>62</v>
      </c>
      <c r="AD9" s="11" t="s">
        <v>62</v>
      </c>
      <c r="AE9" s="11" t="s">
        <v>62</v>
      </c>
      <c r="AF9" s="11" t="s">
        <v>62</v>
      </c>
      <c r="AG9" s="11" t="s">
        <v>62</v>
      </c>
      <c r="AH9" s="11" t="s">
        <v>62</v>
      </c>
      <c r="AI9" s="11" t="s">
        <v>495</v>
      </c>
      <c r="AJ9" s="11" t="s">
        <v>58</v>
      </c>
      <c r="AK9" s="11" t="s">
        <v>400</v>
      </c>
      <c r="AL9" s="11" t="s">
        <v>602</v>
      </c>
      <c r="AM9" s="11" t="s">
        <v>602</v>
      </c>
      <c r="AN9" s="11" t="s">
        <v>603</v>
      </c>
      <c r="AO9" s="11" t="s">
        <v>603</v>
      </c>
      <c r="AP9" s="11" t="s">
        <v>604</v>
      </c>
      <c r="AQ9" s="11" t="s">
        <v>186</v>
      </c>
      <c r="AR9" s="11" t="s">
        <v>186</v>
      </c>
      <c r="AS9" s="11" t="s">
        <v>605</v>
      </c>
      <c r="AT9" s="11" t="s">
        <v>606</v>
      </c>
      <c r="AU9" s="11" t="s">
        <v>335</v>
      </c>
      <c r="AV9" s="11" t="s">
        <v>80</v>
      </c>
      <c r="AW9" s="11" t="s">
        <v>80</v>
      </c>
      <c r="AX9" s="11" t="s">
        <v>80</v>
      </c>
      <c r="AY9" s="11" t="s">
        <v>37</v>
      </c>
      <c r="AZ9" s="11" t="s">
        <v>37</v>
      </c>
      <c r="BA9" s="11" t="s">
        <v>37</v>
      </c>
      <c r="BB9" s="11" t="s">
        <v>37</v>
      </c>
      <c r="BC9" s="11" t="s">
        <v>37</v>
      </c>
      <c r="BD9" s="11" t="s">
        <v>37</v>
      </c>
      <c r="BE9" s="11" t="s">
        <v>37</v>
      </c>
      <c r="BF9" s="11" t="s">
        <v>37</v>
      </c>
      <c r="BG9" s="11" t="s">
        <v>607</v>
      </c>
      <c r="BH9" s="11" t="s">
        <v>69</v>
      </c>
      <c r="BI9" s="11" t="s">
        <v>69</v>
      </c>
      <c r="BJ9" s="11" t="s">
        <v>69</v>
      </c>
      <c r="BK9" s="11" t="s">
        <v>72</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608</v>
      </c>
      <c r="BZ9" s="11" t="s">
        <v>608</v>
      </c>
      <c r="CA9" s="11" t="s">
        <v>23</v>
      </c>
      <c r="CB9" s="11" t="s">
        <v>90</v>
      </c>
      <c r="CC9" s="11" t="s">
        <v>90</v>
      </c>
      <c r="CD9" s="11" t="s">
        <v>90</v>
      </c>
      <c r="CE9" s="11" t="s">
        <v>90</v>
      </c>
      <c r="CF9" s="11" t="s">
        <v>90</v>
      </c>
      <c r="CG9" s="11" t="s">
        <v>90</v>
      </c>
      <c r="CH9" s="11" t="s">
        <v>90</v>
      </c>
      <c r="CI9" s="11" t="s">
        <v>90</v>
      </c>
      <c r="CJ9" s="11" t="s">
        <v>90</v>
      </c>
      <c r="CK9" s="11" t="s">
        <v>90</v>
      </c>
      <c r="CL9" s="11" t="s">
        <v>90</v>
      </c>
      <c r="CM9" s="11" t="s">
        <v>90</v>
      </c>
      <c r="CN9" s="11" t="s">
        <v>100</v>
      </c>
      <c r="CO9" s="11" t="s">
        <v>100</v>
      </c>
      <c r="CP9" s="11" t="s">
        <v>100</v>
      </c>
      <c r="CQ9" s="11" t="s">
        <v>100</v>
      </c>
      <c r="CR9" s="11" t="s">
        <v>103</v>
      </c>
      <c r="CS9" s="11" t="s">
        <v>103</v>
      </c>
      <c r="CT9" s="11" t="s">
        <v>609</v>
      </c>
      <c r="CU9" s="11" t="s">
        <v>610</v>
      </c>
      <c r="CV9" s="11" t="s">
        <v>611</v>
      </c>
      <c r="CW9" s="11" t="s">
        <v>612</v>
      </c>
      <c r="CX9" s="11" t="s">
        <v>613</v>
      </c>
      <c r="CY9" s="11" t="s">
        <v>614</v>
      </c>
      <c r="CZ9" s="11" t="s">
        <v>615</v>
      </c>
      <c r="DA9" s="11" t="s">
        <v>86</v>
      </c>
      <c r="DB9" s="11" t="s">
        <v>86</v>
      </c>
      <c r="DC9" s="11" t="s">
        <v>495</v>
      </c>
      <c r="DD9" s="11" t="s">
        <v>616</v>
      </c>
      <c r="DE9" s="11" t="s">
        <v>617</v>
      </c>
      <c r="DF9" s="11" t="s">
        <v>618</v>
      </c>
      <c r="DG9" s="11" t="s">
        <v>619</v>
      </c>
      <c r="DH9" s="11" t="s">
        <v>620</v>
      </c>
      <c r="DI9" s="11" t="s">
        <v>621</v>
      </c>
      <c r="DJ9" s="11" t="s">
        <v>331</v>
      </c>
      <c r="DK9" s="11" t="s">
        <v>622</v>
      </c>
      <c r="DL9" s="11" t="s">
        <v>623</v>
      </c>
      <c r="DM9" s="11" t="s">
        <v>624</v>
      </c>
      <c r="DN9" s="11" t="s">
        <v>625</v>
      </c>
      <c r="DO9" s="11" t="s">
        <v>626</v>
      </c>
      <c r="DP9" s="11" t="s">
        <v>626</v>
      </c>
      <c r="DQ9" s="11" t="s">
        <v>626</v>
      </c>
      <c r="DR9" s="11" t="s">
        <v>626</v>
      </c>
      <c r="DS9" s="11" t="s">
        <v>627</v>
      </c>
      <c r="DT9" s="11" t="s">
        <v>628</v>
      </c>
      <c r="DU9" s="11" t="s">
        <v>629</v>
      </c>
      <c r="DV9" s="11" t="s">
        <v>630</v>
      </c>
      <c r="DW9" s="11" t="s">
        <v>631</v>
      </c>
      <c r="DX9" s="11" t="s">
        <v>238</v>
      </c>
      <c r="DY9" s="11" t="s">
        <v>238</v>
      </c>
      <c r="DZ9" s="11" t="s">
        <v>238</v>
      </c>
      <c r="EA9" s="11" t="s">
        <v>238</v>
      </c>
      <c r="EB9" s="11" t="s">
        <v>632</v>
      </c>
      <c r="EC9" s="11" t="s">
        <v>633</v>
      </c>
      <c r="ED9" s="11" t="s">
        <v>633</v>
      </c>
      <c r="EE9" s="11" t="s">
        <v>72</v>
      </c>
      <c r="EF9" s="11" t="s">
        <v>72</v>
      </c>
      <c r="EG9" s="11" t="s">
        <v>72</v>
      </c>
      <c r="EH9" s="11" t="s">
        <v>72</v>
      </c>
      <c r="EI9" s="11" t="s">
        <v>72</v>
      </c>
      <c r="EJ9" s="11" t="s">
        <v>634</v>
      </c>
      <c r="EK9" s="11" t="s">
        <v>634</v>
      </c>
      <c r="EL9" s="11" t="s">
        <v>635</v>
      </c>
      <c r="EM9" s="11" t="s">
        <v>635</v>
      </c>
      <c r="EN9" s="11" t="s">
        <v>635</v>
      </c>
      <c r="EO9" s="11" t="s">
        <v>635</v>
      </c>
      <c r="EP9" s="11" t="s">
        <v>636</v>
      </c>
      <c r="EQ9" s="11" t="s">
        <v>353</v>
      </c>
      <c r="ER9" s="11" t="s">
        <v>637</v>
      </c>
      <c r="ES9" s="11" t="s">
        <v>90</v>
      </c>
      <c r="ET9" s="11" t="s">
        <v>90</v>
      </c>
      <c r="EU9" s="11" t="s">
        <v>90</v>
      </c>
      <c r="EV9" s="11" t="s">
        <v>90</v>
      </c>
      <c r="EW9" s="11" t="s">
        <v>90</v>
      </c>
      <c r="EX9" s="11" t="s">
        <v>638</v>
      </c>
      <c r="EY9" s="11" t="s">
        <v>639</v>
      </c>
      <c r="EZ9" s="11" t="s">
        <v>639</v>
      </c>
      <c r="FA9" s="11" t="s">
        <v>182</v>
      </c>
      <c r="FB9" s="11" t="s">
        <v>640</v>
      </c>
      <c r="FC9" s="11" t="s">
        <v>640</v>
      </c>
      <c r="FD9" s="11" t="s">
        <v>641</v>
      </c>
      <c r="FE9" s="11" t="s">
        <v>641</v>
      </c>
      <c r="FF9" s="11" t="s">
        <v>642</v>
      </c>
      <c r="FG9" s="11" t="s">
        <v>125</v>
      </c>
      <c r="FH9" s="11" t="s">
        <v>137</v>
      </c>
      <c r="FI9" s="200"/>
      <c r="FJ9" s="1"/>
      <c r="FK9" s="12" t="s">
        <v>643</v>
      </c>
      <c r="FL9" s="12" t="s">
        <v>644</v>
      </c>
      <c r="FM9" s="12" t="s">
        <v>645</v>
      </c>
      <c r="FN9" s="12" t="s">
        <v>646</v>
      </c>
      <c r="FO9" s="12" t="s">
        <v>647</v>
      </c>
      <c r="FP9" s="12" t="s">
        <v>648</v>
      </c>
      <c r="FQ9" s="12" t="s">
        <v>639</v>
      </c>
      <c r="FR9" s="12" t="s">
        <v>639</v>
      </c>
      <c r="FS9" s="203"/>
    </row>
    <row r="10" spans="1:175" ht="40" customHeight="1" x14ac:dyDescent="0.35">
      <c r="A10" s="200"/>
      <c r="B10" s="200"/>
      <c r="C10" s="9" t="s">
        <v>649</v>
      </c>
      <c r="D10" s="9" t="s">
        <v>650</v>
      </c>
      <c r="E10" s="9" t="s">
        <v>651</v>
      </c>
      <c r="F10" s="9" t="s">
        <v>261</v>
      </c>
      <c r="G10" s="9" t="s">
        <v>652</v>
      </c>
      <c r="H10" s="9" t="s">
        <v>653</v>
      </c>
      <c r="I10" s="9" t="s">
        <v>654</v>
      </c>
      <c r="J10" s="9" t="s">
        <v>655</v>
      </c>
      <c r="K10" s="9" t="s">
        <v>656</v>
      </c>
      <c r="L10" s="9" t="s">
        <v>657</v>
      </c>
      <c r="M10" s="9" t="s">
        <v>658</v>
      </c>
      <c r="N10" s="9" t="s">
        <v>659</v>
      </c>
      <c r="O10" s="9" t="s">
        <v>660</v>
      </c>
      <c r="P10" s="9" t="s">
        <v>661</v>
      </c>
      <c r="Q10" s="9" t="s">
        <v>662</v>
      </c>
      <c r="R10" s="9" t="s">
        <v>663</v>
      </c>
      <c r="S10" s="9" t="s">
        <v>664</v>
      </c>
      <c r="T10" s="9" t="s">
        <v>665</v>
      </c>
      <c r="U10" s="9" t="s">
        <v>666</v>
      </c>
      <c r="V10" s="9" t="s">
        <v>667</v>
      </c>
      <c r="W10" s="9" t="s">
        <v>668</v>
      </c>
      <c r="X10" s="9" t="s">
        <v>669</v>
      </c>
      <c r="Y10" s="9" t="s">
        <v>242</v>
      </c>
      <c r="Z10" s="9" t="s">
        <v>670</v>
      </c>
      <c r="AA10" s="9" t="s">
        <v>257</v>
      </c>
      <c r="AB10" s="9" t="s">
        <v>672</v>
      </c>
      <c r="AC10" s="9" t="s">
        <v>214</v>
      </c>
      <c r="AD10" s="9" t="s">
        <v>225</v>
      </c>
      <c r="AE10" s="9" t="s">
        <v>673</v>
      </c>
      <c r="AF10" s="9" t="s">
        <v>674</v>
      </c>
      <c r="AG10" s="9" t="s">
        <v>675</v>
      </c>
      <c r="AH10" s="9" t="s">
        <v>676</v>
      </c>
      <c r="AI10" s="9" t="s">
        <v>677</v>
      </c>
      <c r="AJ10" s="9" t="s">
        <v>678</v>
      </c>
      <c r="AK10" s="9" t="s">
        <v>679</v>
      </c>
      <c r="AL10" s="9" t="s">
        <v>680</v>
      </c>
      <c r="AM10" s="9" t="s">
        <v>681</v>
      </c>
      <c r="AN10" s="9" t="s">
        <v>682</v>
      </c>
      <c r="AO10" s="9" t="s">
        <v>683</v>
      </c>
      <c r="AP10" s="9" t="s">
        <v>604</v>
      </c>
      <c r="AQ10" s="9" t="s">
        <v>187</v>
      </c>
      <c r="AR10" s="9" t="s">
        <v>684</v>
      </c>
      <c r="AS10" s="9" t="s">
        <v>685</v>
      </c>
      <c r="AT10" s="9" t="s">
        <v>686</v>
      </c>
      <c r="AU10" s="9" t="s">
        <v>687</v>
      </c>
      <c r="AV10" s="9" t="s">
        <v>688</v>
      </c>
      <c r="AW10" s="9" t="s">
        <v>689</v>
      </c>
      <c r="AX10" s="9" t="s">
        <v>690</v>
      </c>
      <c r="AY10" s="9" t="s">
        <v>691</v>
      </c>
      <c r="AZ10" s="9" t="s">
        <v>692</v>
      </c>
      <c r="BA10" s="9" t="s">
        <v>460</v>
      </c>
      <c r="BB10" s="9" t="s">
        <v>693</v>
      </c>
      <c r="BC10" s="9" t="s">
        <v>694</v>
      </c>
      <c r="BD10" s="9" t="s">
        <v>695</v>
      </c>
      <c r="BE10" s="9" t="s">
        <v>696</v>
      </c>
      <c r="BF10" s="9" t="s">
        <v>501</v>
      </c>
      <c r="BG10" s="9" t="s">
        <v>697</v>
      </c>
      <c r="BH10" s="9" t="s">
        <v>698</v>
      </c>
      <c r="BI10" s="9" t="s">
        <v>699</v>
      </c>
      <c r="BJ10" s="9" t="s">
        <v>700</v>
      </c>
      <c r="BK10" s="9" t="s">
        <v>701</v>
      </c>
      <c r="BL10" s="9" t="s">
        <v>702</v>
      </c>
      <c r="BM10" s="9" t="s">
        <v>703</v>
      </c>
      <c r="BN10" s="9" t="s">
        <v>309</v>
      </c>
      <c r="BO10" s="9" t="s">
        <v>704</v>
      </c>
      <c r="BP10" s="9" t="s">
        <v>705</v>
      </c>
      <c r="BQ10" s="9" t="s">
        <v>706</v>
      </c>
      <c r="BR10" s="9" t="s">
        <v>707</v>
      </c>
      <c r="BS10" s="9" t="s">
        <v>708</v>
      </c>
      <c r="BT10" s="9" t="s">
        <v>709</v>
      </c>
      <c r="BU10" s="9" t="s">
        <v>710</v>
      </c>
      <c r="BV10" s="9" t="s">
        <v>711</v>
      </c>
      <c r="BW10" s="9" t="s">
        <v>712</v>
      </c>
      <c r="BX10" s="9" t="s">
        <v>301</v>
      </c>
      <c r="BY10" s="9" t="s">
        <v>713</v>
      </c>
      <c r="BZ10" s="9" t="s">
        <v>714</v>
      </c>
      <c r="CA10" s="9" t="s">
        <v>24</v>
      </c>
      <c r="CB10" s="9" t="s">
        <v>715</v>
      </c>
      <c r="CC10" s="9" t="s">
        <v>716</v>
      </c>
      <c r="CD10" s="9" t="s">
        <v>717</v>
      </c>
      <c r="CE10" s="9" t="s">
        <v>718</v>
      </c>
      <c r="CF10" s="9" t="s">
        <v>719</v>
      </c>
      <c r="CG10" s="9" t="s">
        <v>720</v>
      </c>
      <c r="CH10" s="9" t="s">
        <v>721</v>
      </c>
      <c r="CI10" s="9" t="s">
        <v>722</v>
      </c>
      <c r="CJ10" s="9" t="s">
        <v>723</v>
      </c>
      <c r="CK10" s="9" t="s">
        <v>724</v>
      </c>
      <c r="CL10" s="9" t="s">
        <v>725</v>
      </c>
      <c r="CM10" s="9" t="s">
        <v>726</v>
      </c>
      <c r="CN10" s="9" t="s">
        <v>727</v>
      </c>
      <c r="CO10" s="9" t="s">
        <v>728</v>
      </c>
      <c r="CP10" s="9" t="s">
        <v>729</v>
      </c>
      <c r="CQ10" s="9" t="s">
        <v>730</v>
      </c>
      <c r="CR10" s="9" t="s">
        <v>731</v>
      </c>
      <c r="CS10" s="9" t="s">
        <v>732</v>
      </c>
      <c r="CT10" s="9" t="s">
        <v>733</v>
      </c>
      <c r="CU10" s="9" t="s">
        <v>481</v>
      </c>
      <c r="CV10" s="9" t="s">
        <v>734</v>
      </c>
      <c r="CW10" s="9" t="s">
        <v>735</v>
      </c>
      <c r="CX10" s="9" t="s">
        <v>736</v>
      </c>
      <c r="CY10" s="9" t="s">
        <v>737</v>
      </c>
      <c r="CZ10" s="9" t="s">
        <v>738</v>
      </c>
      <c r="DA10" s="9" t="s">
        <v>739</v>
      </c>
      <c r="DB10" s="9" t="s">
        <v>740</v>
      </c>
      <c r="DC10" s="9" t="s">
        <v>741</v>
      </c>
      <c r="DD10" s="9" t="s">
        <v>742</v>
      </c>
      <c r="DE10" s="9" t="s">
        <v>743</v>
      </c>
      <c r="DF10" s="9" t="s">
        <v>744</v>
      </c>
      <c r="DG10" s="9" t="s">
        <v>745</v>
      </c>
      <c r="DH10" s="9" t="s">
        <v>746</v>
      </c>
      <c r="DI10" s="9" t="s">
        <v>747</v>
      </c>
      <c r="DJ10" s="9" t="s">
        <v>332</v>
      </c>
      <c r="DK10" s="9" t="s">
        <v>748</v>
      </c>
      <c r="DL10" s="9" t="s">
        <v>749</v>
      </c>
      <c r="DM10" s="9" t="s">
        <v>750</v>
      </c>
      <c r="DN10" s="9" t="s">
        <v>751</v>
      </c>
      <c r="DO10" s="9" t="s">
        <v>752</v>
      </c>
      <c r="DP10" s="9" t="s">
        <v>753</v>
      </c>
      <c r="DQ10" s="9" t="s">
        <v>754</v>
      </c>
      <c r="DR10" s="9" t="s">
        <v>755</v>
      </c>
      <c r="DS10" s="9" t="s">
        <v>756</v>
      </c>
      <c r="DT10" s="9" t="s">
        <v>757</v>
      </c>
      <c r="DU10" s="9" t="s">
        <v>758</v>
      </c>
      <c r="DV10" s="9" t="s">
        <v>759</v>
      </c>
      <c r="DW10" s="9" t="s">
        <v>760</v>
      </c>
      <c r="DX10" s="9" t="s">
        <v>761</v>
      </c>
      <c r="DY10" s="9" t="s">
        <v>762</v>
      </c>
      <c r="DZ10" s="9" t="s">
        <v>763</v>
      </c>
      <c r="EA10" s="9" t="s">
        <v>764</v>
      </c>
      <c r="EB10" s="9" t="s">
        <v>765</v>
      </c>
      <c r="EC10" s="9" t="s">
        <v>766</v>
      </c>
      <c r="ED10" s="9" t="s">
        <v>767</v>
      </c>
      <c r="EE10" s="9" t="s">
        <v>768</v>
      </c>
      <c r="EF10" s="9" t="s">
        <v>769</v>
      </c>
      <c r="EG10" s="9" t="s">
        <v>770</v>
      </c>
      <c r="EH10" s="9" t="s">
        <v>771</v>
      </c>
      <c r="EI10" s="9" t="s">
        <v>772</v>
      </c>
      <c r="EJ10" s="9" t="s">
        <v>773</v>
      </c>
      <c r="EK10" s="9" t="s">
        <v>774</v>
      </c>
      <c r="EL10" s="9" t="s">
        <v>775</v>
      </c>
      <c r="EM10" s="9" t="s">
        <v>776</v>
      </c>
      <c r="EN10" s="9" t="s">
        <v>777</v>
      </c>
      <c r="EO10" s="9" t="s">
        <v>778</v>
      </c>
      <c r="EP10" s="9" t="s">
        <v>779</v>
      </c>
      <c r="EQ10" s="9" t="s">
        <v>354</v>
      </c>
      <c r="ER10" s="9" t="s">
        <v>780</v>
      </c>
      <c r="ES10" s="9" t="s">
        <v>781</v>
      </c>
      <c r="ET10" s="9" t="s">
        <v>782</v>
      </c>
      <c r="EU10" s="9" t="s">
        <v>783</v>
      </c>
      <c r="EV10" s="9" t="s">
        <v>784</v>
      </c>
      <c r="EW10" s="9" t="s">
        <v>785</v>
      </c>
      <c r="EX10" s="9" t="s">
        <v>786</v>
      </c>
      <c r="EY10" s="9" t="s">
        <v>787</v>
      </c>
      <c r="EZ10" s="9" t="s">
        <v>788</v>
      </c>
      <c r="FA10" s="9" t="s">
        <v>789</v>
      </c>
      <c r="FB10" s="9" t="s">
        <v>790</v>
      </c>
      <c r="FC10" s="9" t="s">
        <v>791</v>
      </c>
      <c r="FD10" s="9" t="s">
        <v>792</v>
      </c>
      <c r="FE10" s="9" t="s">
        <v>793</v>
      </c>
      <c r="FF10" s="9" t="s">
        <v>794</v>
      </c>
      <c r="FG10" s="9" t="s">
        <v>795</v>
      </c>
      <c r="FH10" s="9" t="s">
        <v>796</v>
      </c>
      <c r="FI10" s="200" t="s">
        <v>856</v>
      </c>
      <c r="FJ10" s="1"/>
      <c r="FK10" s="10" t="s">
        <v>798</v>
      </c>
      <c r="FL10" s="10" t="s">
        <v>799</v>
      </c>
      <c r="FM10" s="10" t="s">
        <v>800</v>
      </c>
      <c r="FN10" s="10" t="s">
        <v>801</v>
      </c>
      <c r="FO10" s="10" t="s">
        <v>802</v>
      </c>
      <c r="FP10" s="10" t="s">
        <v>803</v>
      </c>
      <c r="FQ10" s="10" t="s">
        <v>804</v>
      </c>
      <c r="FR10" s="10" t="s">
        <v>805</v>
      </c>
      <c r="FS10" s="203" t="s">
        <v>856</v>
      </c>
    </row>
    <row r="11" spans="1:175" ht="24" customHeight="1" x14ac:dyDescent="0.35">
      <c r="A11" s="13" t="s">
        <v>55</v>
      </c>
      <c r="B11" s="13" t="s">
        <v>806</v>
      </c>
      <c r="C11" s="14"/>
      <c r="D11" s="14"/>
      <c r="E11" s="14">
        <v>23.9</v>
      </c>
      <c r="F11" s="14">
        <v>11</v>
      </c>
      <c r="G11" s="14"/>
      <c r="H11" s="14"/>
      <c r="I11" s="14">
        <v>-13.6</v>
      </c>
      <c r="J11" s="14">
        <v>13.1</v>
      </c>
      <c r="K11" s="14"/>
      <c r="L11" s="14"/>
      <c r="M11" s="14">
        <v>-30.9</v>
      </c>
      <c r="N11" s="14">
        <v>-26.9</v>
      </c>
      <c r="O11" s="14">
        <v>-29.7</v>
      </c>
      <c r="P11" s="14">
        <v>5.8</v>
      </c>
      <c r="Q11" s="14">
        <v>-5.7</v>
      </c>
      <c r="R11" s="14">
        <v>-27.9</v>
      </c>
      <c r="S11" s="14">
        <v>86.8</v>
      </c>
      <c r="T11" s="14"/>
      <c r="U11" s="14"/>
      <c r="V11" s="14"/>
      <c r="W11" s="14"/>
      <c r="X11" s="14"/>
      <c r="Y11" s="14">
        <v>0.3</v>
      </c>
      <c r="Z11" s="14">
        <v>0.6</v>
      </c>
      <c r="AA11" s="14">
        <v>0</v>
      </c>
      <c r="AB11" s="14">
        <v>-3.3</v>
      </c>
      <c r="AC11" s="14">
        <v>1.6</v>
      </c>
      <c r="AD11" s="14">
        <v>11.6</v>
      </c>
      <c r="AE11" s="14">
        <v>1.5</v>
      </c>
      <c r="AF11" s="14"/>
      <c r="AG11" s="14"/>
      <c r="AH11" s="14"/>
      <c r="AI11" s="14">
        <v>11.2</v>
      </c>
      <c r="AJ11" s="14">
        <v>12.8</v>
      </c>
      <c r="AK11" s="14"/>
      <c r="AL11" s="14"/>
      <c r="AM11" s="14"/>
      <c r="AN11" s="14">
        <v>-1.2</v>
      </c>
      <c r="AO11" s="14">
        <v>26.8</v>
      </c>
      <c r="AP11" s="14">
        <v>8.8000000000000007</v>
      </c>
      <c r="AQ11" s="14">
        <v>14.2</v>
      </c>
      <c r="AR11" s="14">
        <v>2.4</v>
      </c>
      <c r="AS11" s="14">
        <v>0.9</v>
      </c>
      <c r="AT11" s="14">
        <v>2.7</v>
      </c>
      <c r="AU11" s="14">
        <v>-0.42</v>
      </c>
      <c r="AV11" s="14"/>
      <c r="AW11" s="14"/>
      <c r="AX11" s="14"/>
      <c r="AY11" s="14">
        <v>5.9</v>
      </c>
      <c r="AZ11" s="14"/>
      <c r="BA11" s="14">
        <v>0.5</v>
      </c>
      <c r="BB11" s="14">
        <v>-1.7</v>
      </c>
      <c r="BC11" s="14">
        <v>-2.6</v>
      </c>
      <c r="BD11" s="14">
        <v>1</v>
      </c>
      <c r="BE11" s="14">
        <v>-0.1</v>
      </c>
      <c r="BF11" s="14">
        <v>-1.8</v>
      </c>
      <c r="BG11" s="14">
        <v>2.2000000000000002</v>
      </c>
      <c r="BH11" s="14"/>
      <c r="BI11" s="14"/>
      <c r="BJ11" s="14">
        <v>0</v>
      </c>
      <c r="BK11" s="14"/>
      <c r="BL11" s="14"/>
      <c r="BM11" s="14"/>
      <c r="BN11" s="14">
        <v>11.2</v>
      </c>
      <c r="BO11" s="14">
        <v>-63.4</v>
      </c>
      <c r="BP11" s="14"/>
      <c r="BQ11" s="14">
        <v>0</v>
      </c>
      <c r="BR11" s="14">
        <v>-7.9</v>
      </c>
      <c r="BS11" s="14"/>
      <c r="BT11" s="14"/>
      <c r="BU11" s="14"/>
      <c r="BV11" s="14"/>
      <c r="BW11" s="14"/>
      <c r="BX11" s="14"/>
      <c r="BY11" s="14"/>
      <c r="BZ11" s="14"/>
      <c r="CA11" s="14">
        <v>-0.4</v>
      </c>
      <c r="CB11" s="14">
        <v>33.700000000000003</v>
      </c>
      <c r="CC11" s="14">
        <v>18.7</v>
      </c>
      <c r="CD11" s="14">
        <v>-3.6</v>
      </c>
      <c r="CE11" s="14">
        <v>1.1000000000000001</v>
      </c>
      <c r="CF11" s="14">
        <v>-4</v>
      </c>
      <c r="CG11" s="14"/>
      <c r="CH11" s="14"/>
      <c r="CI11" s="14"/>
      <c r="CJ11" s="14">
        <v>8</v>
      </c>
      <c r="CK11" s="14">
        <v>11.3</v>
      </c>
      <c r="CL11" s="14">
        <v>-37.299999999999997</v>
      </c>
      <c r="CM11" s="14"/>
      <c r="CN11" s="14"/>
      <c r="CO11" s="14"/>
      <c r="CP11" s="14"/>
      <c r="CQ11" s="14"/>
      <c r="CR11" s="14">
        <v>0</v>
      </c>
      <c r="CS11" s="14"/>
      <c r="CT11" s="14"/>
      <c r="CU11" s="14">
        <v>-0.5</v>
      </c>
      <c r="CV11" s="14">
        <v>0</v>
      </c>
      <c r="CW11" s="14"/>
      <c r="CX11" s="14"/>
      <c r="CY11" s="14"/>
      <c r="CZ11" s="14">
        <v>1.5</v>
      </c>
      <c r="DA11" s="14">
        <v>-0.1</v>
      </c>
      <c r="DB11" s="14">
        <v>-1.1000000000000001</v>
      </c>
      <c r="DC11" s="14"/>
      <c r="DD11" s="14">
        <v>0</v>
      </c>
      <c r="DE11" s="14">
        <v>0.9</v>
      </c>
      <c r="DF11" s="14">
        <v>1.9</v>
      </c>
      <c r="DG11" s="14">
        <v>-1.9</v>
      </c>
      <c r="DH11" s="14">
        <v>1.3</v>
      </c>
      <c r="DI11" s="14">
        <v>0.6</v>
      </c>
      <c r="DJ11" s="14">
        <v>0</v>
      </c>
      <c r="DK11" s="14">
        <v>0</v>
      </c>
      <c r="DL11" s="14">
        <v>0</v>
      </c>
      <c r="DM11" s="14">
        <v>6.3</v>
      </c>
      <c r="DN11" s="14">
        <v>10.4</v>
      </c>
      <c r="DO11" s="14">
        <v>1.9</v>
      </c>
      <c r="DP11" s="14">
        <v>0.5</v>
      </c>
      <c r="DQ11" s="14">
        <v>0.8</v>
      </c>
      <c r="DR11" s="14"/>
      <c r="DS11" s="14">
        <v>0</v>
      </c>
      <c r="DT11" s="14">
        <v>0</v>
      </c>
      <c r="DU11" s="14">
        <v>0</v>
      </c>
      <c r="DV11" s="14">
        <v>0.9</v>
      </c>
      <c r="DW11" s="14"/>
      <c r="DX11" s="14">
        <v>-4</v>
      </c>
      <c r="DY11" s="14">
        <v>0.7</v>
      </c>
      <c r="DZ11" s="14">
        <v>2.8</v>
      </c>
      <c r="EA11" s="14">
        <v>2.4</v>
      </c>
      <c r="EB11" s="14">
        <v>1.1000000000000001</v>
      </c>
      <c r="EC11" s="14">
        <v>0.8</v>
      </c>
      <c r="ED11" s="14">
        <v>4</v>
      </c>
      <c r="EE11" s="14">
        <v>0</v>
      </c>
      <c r="EF11" s="14">
        <v>-6.2</v>
      </c>
      <c r="EG11" s="14">
        <v>-6.2</v>
      </c>
      <c r="EH11" s="14">
        <v>0</v>
      </c>
      <c r="EI11" s="14">
        <v>0.1</v>
      </c>
      <c r="EJ11" s="14">
        <v>2.6</v>
      </c>
      <c r="EK11" s="14">
        <v>-0.1</v>
      </c>
      <c r="EL11" s="14">
        <v>1.7</v>
      </c>
      <c r="EM11" s="14">
        <v>0.2</v>
      </c>
      <c r="EN11" s="14">
        <v>0.2</v>
      </c>
      <c r="EO11" s="14">
        <v>0.2</v>
      </c>
      <c r="EP11" s="14"/>
      <c r="EQ11" s="14">
        <v>0</v>
      </c>
      <c r="ER11" s="14">
        <v>0</v>
      </c>
      <c r="ES11" s="14">
        <v>0</v>
      </c>
      <c r="ET11" s="14">
        <v>-0.2</v>
      </c>
      <c r="EU11" s="14">
        <v>5.9</v>
      </c>
      <c r="EV11" s="14">
        <v>3</v>
      </c>
      <c r="EW11" s="14">
        <v>0</v>
      </c>
      <c r="EX11" s="14">
        <v>0</v>
      </c>
      <c r="EY11" s="14">
        <v>0.2</v>
      </c>
      <c r="EZ11" s="14">
        <v>1.3</v>
      </c>
      <c r="FA11" s="14"/>
      <c r="FB11" s="14">
        <v>15.59</v>
      </c>
      <c r="FC11" s="14">
        <v>11.16</v>
      </c>
      <c r="FD11" s="14">
        <v>1.1000000000000001</v>
      </c>
      <c r="FE11" s="14">
        <v>2</v>
      </c>
      <c r="FF11" s="14">
        <v>1.9</v>
      </c>
      <c r="FG11" s="14"/>
      <c r="FH11" s="14"/>
      <c r="FI11" s="14">
        <v>132.83000000000001</v>
      </c>
      <c r="FJ11" s="15"/>
      <c r="FK11" s="14">
        <v>1.88964</v>
      </c>
      <c r="FL11" s="14">
        <v>0</v>
      </c>
      <c r="FM11" s="14"/>
      <c r="FN11" s="14">
        <v>1.7</v>
      </c>
      <c r="FO11" s="14"/>
      <c r="FP11" s="14">
        <v>2.7378499999999999</v>
      </c>
      <c r="FQ11" s="14">
        <v>-0.6</v>
      </c>
      <c r="FR11" s="14">
        <v>1</v>
      </c>
      <c r="FS11" s="14">
        <v>6.7274900000000004</v>
      </c>
    </row>
    <row r="12" spans="1:175" ht="24" customHeight="1" x14ac:dyDescent="0.35">
      <c r="A12" s="16" t="s">
        <v>55</v>
      </c>
      <c r="B12" s="16" t="s">
        <v>807</v>
      </c>
      <c r="C12" s="17"/>
      <c r="D12" s="17"/>
      <c r="E12" s="17">
        <v>10.9</v>
      </c>
      <c r="F12" s="17">
        <v>8.6</v>
      </c>
      <c r="G12" s="17"/>
      <c r="H12" s="17"/>
      <c r="I12" s="17">
        <v>-12.3</v>
      </c>
      <c r="J12" s="17">
        <v>15</v>
      </c>
      <c r="K12" s="17"/>
      <c r="L12" s="17"/>
      <c r="M12" s="17">
        <v>-42.4</v>
      </c>
      <c r="N12" s="17">
        <v>-37.5</v>
      </c>
      <c r="O12" s="17">
        <v>0</v>
      </c>
      <c r="P12" s="17">
        <v>-10.7</v>
      </c>
      <c r="Q12" s="17">
        <v>-14.8</v>
      </c>
      <c r="R12" s="17">
        <v>-31.9</v>
      </c>
      <c r="S12" s="17">
        <v>71.400000000000006</v>
      </c>
      <c r="T12" s="17"/>
      <c r="U12" s="17"/>
      <c r="V12" s="17"/>
      <c r="W12" s="17"/>
      <c r="X12" s="17"/>
      <c r="Y12" s="17">
        <v>-2</v>
      </c>
      <c r="Z12" s="17">
        <v>0.6</v>
      </c>
      <c r="AA12" s="17">
        <v>0</v>
      </c>
      <c r="AB12" s="17">
        <v>-3.3</v>
      </c>
      <c r="AC12" s="17">
        <v>1.6</v>
      </c>
      <c r="AD12" s="17">
        <v>11.9</v>
      </c>
      <c r="AE12" s="17">
        <v>1.3</v>
      </c>
      <c r="AF12" s="17"/>
      <c r="AG12" s="17"/>
      <c r="AH12" s="17"/>
      <c r="AI12" s="17">
        <v>11.9</v>
      </c>
      <c r="AJ12" s="17">
        <v>2</v>
      </c>
      <c r="AK12" s="17"/>
      <c r="AL12" s="17"/>
      <c r="AM12" s="17"/>
      <c r="AN12" s="17">
        <v>-1.3</v>
      </c>
      <c r="AO12" s="17">
        <v>19.600000000000001</v>
      </c>
      <c r="AP12" s="17">
        <v>9.1</v>
      </c>
      <c r="AQ12" s="17">
        <v>15.2</v>
      </c>
      <c r="AR12" s="17">
        <v>1.9</v>
      </c>
      <c r="AS12" s="17">
        <v>0.7</v>
      </c>
      <c r="AT12" s="17">
        <v>2.7</v>
      </c>
      <c r="AU12" s="17">
        <v>1.1499999999999999</v>
      </c>
      <c r="AV12" s="17"/>
      <c r="AW12" s="17"/>
      <c r="AX12" s="17"/>
      <c r="AY12" s="17">
        <v>5</v>
      </c>
      <c r="AZ12" s="17"/>
      <c r="BA12" s="17">
        <v>0.4</v>
      </c>
      <c r="BB12" s="17">
        <v>-0.6</v>
      </c>
      <c r="BC12" s="17">
        <v>0.2</v>
      </c>
      <c r="BD12" s="17">
        <v>1</v>
      </c>
      <c r="BE12" s="17">
        <v>-0.1</v>
      </c>
      <c r="BF12" s="17">
        <v>3.3</v>
      </c>
      <c r="BG12" s="17">
        <v>0</v>
      </c>
      <c r="BH12" s="17"/>
      <c r="BI12" s="17"/>
      <c r="BJ12" s="17">
        <v>3.9</v>
      </c>
      <c r="BK12" s="17"/>
      <c r="BL12" s="17"/>
      <c r="BM12" s="17"/>
      <c r="BN12" s="17">
        <v>2.8</v>
      </c>
      <c r="BO12" s="17">
        <v>-69.900000000000006</v>
      </c>
      <c r="BP12" s="17"/>
      <c r="BQ12" s="17">
        <v>0</v>
      </c>
      <c r="BR12" s="17">
        <v>-13.3</v>
      </c>
      <c r="BS12" s="17"/>
      <c r="BT12" s="17"/>
      <c r="BU12" s="17"/>
      <c r="BV12" s="17"/>
      <c r="BW12" s="17"/>
      <c r="BX12" s="17"/>
      <c r="BY12" s="17"/>
      <c r="BZ12" s="17"/>
      <c r="CA12" s="17">
        <v>-0.42</v>
      </c>
      <c r="CB12" s="17">
        <v>30.2</v>
      </c>
      <c r="CC12" s="17">
        <v>21.2</v>
      </c>
      <c r="CD12" s="17">
        <v>-3.3</v>
      </c>
      <c r="CE12" s="17">
        <v>1.1000000000000001</v>
      </c>
      <c r="CF12" s="17">
        <v>-3.7</v>
      </c>
      <c r="CG12" s="17"/>
      <c r="CH12" s="17"/>
      <c r="CI12" s="17"/>
      <c r="CJ12" s="17">
        <v>0.3</v>
      </c>
      <c r="CK12" s="17">
        <v>3.5</v>
      </c>
      <c r="CL12" s="17">
        <v>-48.4</v>
      </c>
      <c r="CM12" s="17"/>
      <c r="CN12" s="17"/>
      <c r="CO12" s="17"/>
      <c r="CP12" s="17"/>
      <c r="CQ12" s="17"/>
      <c r="CR12" s="17">
        <v>0</v>
      </c>
      <c r="CS12" s="17"/>
      <c r="CT12" s="17"/>
      <c r="CU12" s="17">
        <v>-0.5</v>
      </c>
      <c r="CV12" s="17">
        <v>0</v>
      </c>
      <c r="CW12" s="17"/>
      <c r="CX12" s="17"/>
      <c r="CY12" s="17"/>
      <c r="CZ12" s="17">
        <v>1.5</v>
      </c>
      <c r="DA12" s="17">
        <v>0</v>
      </c>
      <c r="DB12" s="17">
        <v>-1</v>
      </c>
      <c r="DC12" s="17"/>
      <c r="DD12" s="17">
        <v>0.1</v>
      </c>
      <c r="DE12" s="17">
        <v>1</v>
      </c>
      <c r="DF12" s="17">
        <v>1.7</v>
      </c>
      <c r="DG12" s="17">
        <v>-1.9</v>
      </c>
      <c r="DH12" s="17">
        <v>1.3</v>
      </c>
      <c r="DI12" s="17">
        <v>0.6</v>
      </c>
      <c r="DJ12" s="17">
        <v>0</v>
      </c>
      <c r="DK12" s="17">
        <v>0</v>
      </c>
      <c r="DL12" s="17">
        <v>0</v>
      </c>
      <c r="DM12" s="17">
        <v>5.9</v>
      </c>
      <c r="DN12" s="17">
        <v>8.5</v>
      </c>
      <c r="DO12" s="17">
        <v>1.9</v>
      </c>
      <c r="DP12" s="17">
        <v>0.5</v>
      </c>
      <c r="DQ12" s="17">
        <v>0.8</v>
      </c>
      <c r="DR12" s="17"/>
      <c r="DS12" s="17">
        <v>0</v>
      </c>
      <c r="DT12" s="17">
        <v>0</v>
      </c>
      <c r="DU12" s="17">
        <v>0.4</v>
      </c>
      <c r="DV12" s="17">
        <v>0.9</v>
      </c>
      <c r="DW12" s="17"/>
      <c r="DX12" s="17">
        <v>-4</v>
      </c>
      <c r="DY12" s="17">
        <v>0.9</v>
      </c>
      <c r="DZ12" s="17">
        <v>2.8</v>
      </c>
      <c r="EA12" s="17">
        <v>2.2999999999999998</v>
      </c>
      <c r="EB12" s="17">
        <v>1.1000000000000001</v>
      </c>
      <c r="EC12" s="17">
        <v>0.8</v>
      </c>
      <c r="ED12" s="17">
        <v>4</v>
      </c>
      <c r="EE12" s="17">
        <v>0</v>
      </c>
      <c r="EF12" s="17">
        <v>-11.4</v>
      </c>
      <c r="EG12" s="17">
        <v>-11.7</v>
      </c>
      <c r="EH12" s="17">
        <v>0</v>
      </c>
      <c r="EI12" s="17">
        <v>0</v>
      </c>
      <c r="EJ12" s="17">
        <v>2.6</v>
      </c>
      <c r="EK12" s="17">
        <v>-0.1</v>
      </c>
      <c r="EL12" s="17">
        <v>1.6</v>
      </c>
      <c r="EM12" s="17">
        <v>0.2</v>
      </c>
      <c r="EN12" s="17">
        <v>0.2</v>
      </c>
      <c r="EO12" s="17">
        <v>0.2</v>
      </c>
      <c r="EP12" s="17"/>
      <c r="EQ12" s="17">
        <v>0</v>
      </c>
      <c r="ER12" s="17">
        <v>0</v>
      </c>
      <c r="ES12" s="17">
        <v>0</v>
      </c>
      <c r="ET12" s="17">
        <v>-0.2</v>
      </c>
      <c r="EU12" s="17">
        <v>6.3</v>
      </c>
      <c r="EV12" s="17">
        <v>2.4</v>
      </c>
      <c r="EW12" s="17">
        <v>0</v>
      </c>
      <c r="EX12" s="17">
        <v>0</v>
      </c>
      <c r="EY12" s="17">
        <v>0.2</v>
      </c>
      <c r="EZ12" s="17">
        <v>1.3</v>
      </c>
      <c r="FA12" s="17"/>
      <c r="FB12" s="17">
        <v>13.94</v>
      </c>
      <c r="FC12" s="17">
        <v>13.96</v>
      </c>
      <c r="FD12" s="17">
        <v>1.1000000000000001</v>
      </c>
      <c r="FE12" s="17">
        <v>1.7</v>
      </c>
      <c r="FF12" s="17">
        <v>1.4</v>
      </c>
      <c r="FG12" s="17"/>
      <c r="FH12" s="17"/>
      <c r="FI12" s="17">
        <v>15.83</v>
      </c>
      <c r="FJ12" s="15"/>
      <c r="FK12" s="17">
        <v>1.6339600000000001</v>
      </c>
      <c r="FL12" s="17">
        <v>0</v>
      </c>
      <c r="FM12" s="17"/>
      <c r="FN12" s="17">
        <v>1.8</v>
      </c>
      <c r="FO12" s="17"/>
      <c r="FP12" s="17">
        <v>2.7391899999999998</v>
      </c>
      <c r="FQ12" s="17">
        <v>-0.1</v>
      </c>
      <c r="FR12" s="17">
        <v>0.8</v>
      </c>
      <c r="FS12" s="17">
        <v>6.8731499999999999</v>
      </c>
    </row>
    <row r="13" spans="1:175" ht="24" customHeight="1" x14ac:dyDescent="0.35">
      <c r="A13" s="16" t="s">
        <v>55</v>
      </c>
      <c r="B13" s="16" t="s">
        <v>808</v>
      </c>
      <c r="C13" s="17"/>
      <c r="D13" s="17"/>
      <c r="E13" s="17">
        <v>3.6</v>
      </c>
      <c r="F13" s="17">
        <v>8</v>
      </c>
      <c r="G13" s="17"/>
      <c r="H13" s="17"/>
      <c r="I13" s="17">
        <v>-13.2</v>
      </c>
      <c r="J13" s="17">
        <v>15</v>
      </c>
      <c r="K13" s="17"/>
      <c r="L13" s="17"/>
      <c r="M13" s="17">
        <v>-47.3</v>
      </c>
      <c r="N13" s="17">
        <v>-39.5</v>
      </c>
      <c r="O13" s="17">
        <v>0</v>
      </c>
      <c r="P13" s="17">
        <v>-16.399999999999999</v>
      </c>
      <c r="Q13" s="17">
        <v>-18</v>
      </c>
      <c r="R13" s="17">
        <v>-33.200000000000003</v>
      </c>
      <c r="S13" s="17">
        <v>72.8</v>
      </c>
      <c r="T13" s="17"/>
      <c r="U13" s="17"/>
      <c r="V13" s="17"/>
      <c r="W13" s="17"/>
      <c r="X13" s="17"/>
      <c r="Y13" s="17">
        <v>-0.5</v>
      </c>
      <c r="Z13" s="17">
        <v>0.5</v>
      </c>
      <c r="AA13" s="17">
        <v>0</v>
      </c>
      <c r="AB13" s="17">
        <v>-3.3</v>
      </c>
      <c r="AC13" s="17">
        <v>1.4</v>
      </c>
      <c r="AD13" s="17">
        <v>10.9</v>
      </c>
      <c r="AE13" s="17">
        <v>1.2</v>
      </c>
      <c r="AF13" s="17"/>
      <c r="AG13" s="17"/>
      <c r="AH13" s="17"/>
      <c r="AI13" s="17">
        <v>11.7</v>
      </c>
      <c r="AJ13" s="17">
        <v>-6.8</v>
      </c>
      <c r="AK13" s="17"/>
      <c r="AL13" s="17"/>
      <c r="AM13" s="17"/>
      <c r="AN13" s="17">
        <v>-1.5</v>
      </c>
      <c r="AO13" s="17">
        <v>-3.4</v>
      </c>
      <c r="AP13" s="17">
        <v>7.9</v>
      </c>
      <c r="AQ13" s="17">
        <v>11.3</v>
      </c>
      <c r="AR13" s="17">
        <v>-1.4</v>
      </c>
      <c r="AS13" s="17">
        <v>1.2</v>
      </c>
      <c r="AT13" s="17">
        <v>2.7</v>
      </c>
      <c r="AU13" s="17">
        <v>1.29</v>
      </c>
      <c r="AV13" s="17"/>
      <c r="AW13" s="17"/>
      <c r="AX13" s="17"/>
      <c r="AY13" s="17">
        <v>4.4000000000000004</v>
      </c>
      <c r="AZ13" s="17"/>
      <c r="BA13" s="17">
        <v>0.3</v>
      </c>
      <c r="BB13" s="17">
        <v>-1.9</v>
      </c>
      <c r="BC13" s="17">
        <v>0</v>
      </c>
      <c r="BD13" s="17">
        <v>1</v>
      </c>
      <c r="BE13" s="17">
        <v>-0.1</v>
      </c>
      <c r="BF13" s="17">
        <v>3.9</v>
      </c>
      <c r="BG13" s="17">
        <v>-1.1000000000000001</v>
      </c>
      <c r="BH13" s="17"/>
      <c r="BI13" s="17"/>
      <c r="BJ13" s="17">
        <v>3.2</v>
      </c>
      <c r="BK13" s="17"/>
      <c r="BL13" s="17"/>
      <c r="BM13" s="17"/>
      <c r="BN13" s="17">
        <v>0</v>
      </c>
      <c r="BO13" s="17">
        <v>-72.599999999999994</v>
      </c>
      <c r="BP13" s="17"/>
      <c r="BQ13" s="17">
        <v>0</v>
      </c>
      <c r="BR13" s="17">
        <v>-17</v>
      </c>
      <c r="BS13" s="17"/>
      <c r="BT13" s="17"/>
      <c r="BU13" s="17"/>
      <c r="BV13" s="17"/>
      <c r="BW13" s="17"/>
      <c r="BX13" s="17"/>
      <c r="BY13" s="17"/>
      <c r="BZ13" s="17"/>
      <c r="CA13" s="17">
        <v>-0.4</v>
      </c>
      <c r="CB13" s="17">
        <v>31</v>
      </c>
      <c r="CC13" s="17">
        <v>20</v>
      </c>
      <c r="CD13" s="17">
        <v>-3.6</v>
      </c>
      <c r="CE13" s="17">
        <v>1.2</v>
      </c>
      <c r="CF13" s="17">
        <v>-3.9</v>
      </c>
      <c r="CG13" s="17"/>
      <c r="CH13" s="17"/>
      <c r="CI13" s="17"/>
      <c r="CJ13" s="17">
        <v>-3.6</v>
      </c>
      <c r="CK13" s="17">
        <v>0</v>
      </c>
      <c r="CL13" s="17">
        <v>-53.8</v>
      </c>
      <c r="CM13" s="17"/>
      <c r="CN13" s="17"/>
      <c r="CO13" s="17"/>
      <c r="CP13" s="17"/>
      <c r="CQ13" s="17"/>
      <c r="CR13" s="17">
        <v>0</v>
      </c>
      <c r="CS13" s="17"/>
      <c r="CT13" s="17"/>
      <c r="CU13" s="17">
        <v>-0.5</v>
      </c>
      <c r="CV13" s="17">
        <v>0</v>
      </c>
      <c r="CW13" s="17"/>
      <c r="CX13" s="17"/>
      <c r="CY13" s="17"/>
      <c r="CZ13" s="17">
        <v>1.5</v>
      </c>
      <c r="DA13" s="17">
        <v>0</v>
      </c>
      <c r="DB13" s="17">
        <v>-1</v>
      </c>
      <c r="DC13" s="17"/>
      <c r="DD13" s="17">
        <v>0.2</v>
      </c>
      <c r="DE13" s="17">
        <v>0.9</v>
      </c>
      <c r="DF13" s="17">
        <v>1.8</v>
      </c>
      <c r="DG13" s="17">
        <v>-2.1</v>
      </c>
      <c r="DH13" s="17">
        <v>1.3</v>
      </c>
      <c r="DI13" s="17">
        <v>0.6</v>
      </c>
      <c r="DJ13" s="17">
        <v>0</v>
      </c>
      <c r="DK13" s="17">
        <v>0</v>
      </c>
      <c r="DL13" s="17">
        <v>0</v>
      </c>
      <c r="DM13" s="17">
        <v>5.8</v>
      </c>
      <c r="DN13" s="17">
        <v>8</v>
      </c>
      <c r="DO13" s="17">
        <v>1.9</v>
      </c>
      <c r="DP13" s="17">
        <v>0.5</v>
      </c>
      <c r="DQ13" s="17">
        <v>0.8</v>
      </c>
      <c r="DR13" s="17"/>
      <c r="DS13" s="17">
        <v>0</v>
      </c>
      <c r="DT13" s="17">
        <v>0</v>
      </c>
      <c r="DU13" s="17">
        <v>0.6</v>
      </c>
      <c r="DV13" s="17">
        <v>0.8</v>
      </c>
      <c r="DW13" s="17"/>
      <c r="DX13" s="17">
        <v>-4</v>
      </c>
      <c r="DY13" s="17">
        <v>0.7</v>
      </c>
      <c r="DZ13" s="17">
        <v>2.8</v>
      </c>
      <c r="EA13" s="17">
        <v>2.2999999999999998</v>
      </c>
      <c r="EB13" s="17">
        <v>1.1000000000000001</v>
      </c>
      <c r="EC13" s="17">
        <v>0.8</v>
      </c>
      <c r="ED13" s="17">
        <v>4</v>
      </c>
      <c r="EE13" s="17">
        <v>0</v>
      </c>
      <c r="EF13" s="17">
        <v>-12.3</v>
      </c>
      <c r="EG13" s="17">
        <v>-12.7</v>
      </c>
      <c r="EH13" s="17">
        <v>0</v>
      </c>
      <c r="EI13" s="17">
        <v>0</v>
      </c>
      <c r="EJ13" s="17">
        <v>2.6</v>
      </c>
      <c r="EK13" s="17">
        <v>-0.1</v>
      </c>
      <c r="EL13" s="17">
        <v>1.6</v>
      </c>
      <c r="EM13" s="17">
        <v>0.2</v>
      </c>
      <c r="EN13" s="17">
        <v>0.2</v>
      </c>
      <c r="EO13" s="17">
        <v>0.2</v>
      </c>
      <c r="EP13" s="17"/>
      <c r="EQ13" s="17">
        <v>0</v>
      </c>
      <c r="ER13" s="17">
        <v>0</v>
      </c>
      <c r="ES13" s="17">
        <v>0</v>
      </c>
      <c r="ET13" s="17">
        <v>-0.2</v>
      </c>
      <c r="EU13" s="17">
        <v>9.6</v>
      </c>
      <c r="EV13" s="17">
        <v>1.6</v>
      </c>
      <c r="EW13" s="17">
        <v>0</v>
      </c>
      <c r="EX13" s="17">
        <v>0</v>
      </c>
      <c r="EY13" s="17">
        <v>0.2</v>
      </c>
      <c r="EZ13" s="17">
        <v>1.3</v>
      </c>
      <c r="FA13" s="17"/>
      <c r="FB13" s="17">
        <v>13.69</v>
      </c>
      <c r="FC13" s="17">
        <v>13.86</v>
      </c>
      <c r="FD13" s="17">
        <v>1.1000000000000001</v>
      </c>
      <c r="FE13" s="17">
        <v>2</v>
      </c>
      <c r="FF13" s="17">
        <v>1</v>
      </c>
      <c r="FG13" s="17"/>
      <c r="FH13" s="17"/>
      <c r="FI13" s="17">
        <v>-75.36</v>
      </c>
      <c r="FJ13" s="15"/>
      <c r="FK13" s="17">
        <v>1.53051</v>
      </c>
      <c r="FL13" s="17">
        <v>0</v>
      </c>
      <c r="FM13" s="17"/>
      <c r="FN13" s="17">
        <v>1.8</v>
      </c>
      <c r="FO13" s="17"/>
      <c r="FP13" s="17">
        <v>2.7462399999999998</v>
      </c>
      <c r="FQ13" s="17">
        <v>-0.3</v>
      </c>
      <c r="FR13" s="17">
        <v>1</v>
      </c>
      <c r="FS13" s="17">
        <v>6.7767499999999998</v>
      </c>
    </row>
    <row r="14" spans="1:175" ht="24" customHeight="1" x14ac:dyDescent="0.35">
      <c r="A14" s="16" t="s">
        <v>55</v>
      </c>
      <c r="B14" s="16" t="s">
        <v>809</v>
      </c>
      <c r="C14" s="17"/>
      <c r="D14" s="17"/>
      <c r="E14" s="17">
        <v>11.2</v>
      </c>
      <c r="F14" s="17">
        <v>9.1</v>
      </c>
      <c r="G14" s="17"/>
      <c r="H14" s="17"/>
      <c r="I14" s="17">
        <v>-12.5</v>
      </c>
      <c r="J14" s="17">
        <v>20.7</v>
      </c>
      <c r="K14" s="17"/>
      <c r="L14" s="17"/>
      <c r="M14" s="17">
        <v>-41.6</v>
      </c>
      <c r="N14" s="17">
        <v>-39.799999999999997</v>
      </c>
      <c r="O14" s="17">
        <v>0</v>
      </c>
      <c r="P14" s="17">
        <v>-9.4</v>
      </c>
      <c r="Q14" s="17">
        <v>-11</v>
      </c>
      <c r="R14" s="17">
        <v>-29.1</v>
      </c>
      <c r="S14" s="17">
        <v>76.400000000000006</v>
      </c>
      <c r="T14" s="17"/>
      <c r="U14" s="17"/>
      <c r="V14" s="17"/>
      <c r="W14" s="17"/>
      <c r="X14" s="17"/>
      <c r="Y14" s="17">
        <v>-1.7</v>
      </c>
      <c r="Z14" s="17">
        <v>0.4</v>
      </c>
      <c r="AA14" s="17">
        <v>0</v>
      </c>
      <c r="AB14" s="17">
        <v>-3.3</v>
      </c>
      <c r="AC14" s="17">
        <v>1.4</v>
      </c>
      <c r="AD14" s="17">
        <v>11.3</v>
      </c>
      <c r="AE14" s="17">
        <v>1.3</v>
      </c>
      <c r="AF14" s="17"/>
      <c r="AG14" s="17"/>
      <c r="AH14" s="17"/>
      <c r="AI14" s="17">
        <v>11.1</v>
      </c>
      <c r="AJ14" s="17">
        <v>-3</v>
      </c>
      <c r="AK14" s="17"/>
      <c r="AL14" s="17"/>
      <c r="AM14" s="17"/>
      <c r="AN14" s="17">
        <v>-1.5</v>
      </c>
      <c r="AO14" s="17">
        <v>-3.1</v>
      </c>
      <c r="AP14" s="17">
        <v>7.9</v>
      </c>
      <c r="AQ14" s="17">
        <v>11.7</v>
      </c>
      <c r="AR14" s="17">
        <v>-0.9</v>
      </c>
      <c r="AS14" s="17">
        <v>1</v>
      </c>
      <c r="AT14" s="17">
        <v>2.7</v>
      </c>
      <c r="AU14" s="17">
        <v>0.98</v>
      </c>
      <c r="AV14" s="17"/>
      <c r="AW14" s="17"/>
      <c r="AX14" s="17"/>
      <c r="AY14" s="17">
        <v>4.7</v>
      </c>
      <c r="AZ14" s="17"/>
      <c r="BA14" s="17">
        <v>0.5</v>
      </c>
      <c r="BB14" s="17">
        <v>-3.6</v>
      </c>
      <c r="BC14" s="17">
        <v>-1.7</v>
      </c>
      <c r="BD14" s="17">
        <v>1</v>
      </c>
      <c r="BE14" s="17">
        <v>-0.1</v>
      </c>
      <c r="BF14" s="17">
        <v>-0.9</v>
      </c>
      <c r="BG14" s="17">
        <v>0.3</v>
      </c>
      <c r="BH14" s="17"/>
      <c r="BI14" s="17"/>
      <c r="BJ14" s="17">
        <v>0</v>
      </c>
      <c r="BK14" s="17"/>
      <c r="BL14" s="17"/>
      <c r="BM14" s="17"/>
      <c r="BN14" s="17">
        <v>2.4</v>
      </c>
      <c r="BO14" s="17">
        <v>-66.3</v>
      </c>
      <c r="BP14" s="17"/>
      <c r="BQ14" s="17">
        <v>0</v>
      </c>
      <c r="BR14" s="17">
        <v>-11.7</v>
      </c>
      <c r="BS14" s="17"/>
      <c r="BT14" s="17"/>
      <c r="BU14" s="17"/>
      <c r="BV14" s="17"/>
      <c r="BW14" s="17"/>
      <c r="BX14" s="17"/>
      <c r="BY14" s="17"/>
      <c r="BZ14" s="17"/>
      <c r="CA14" s="17">
        <v>-0.41</v>
      </c>
      <c r="CB14" s="17">
        <v>31.7</v>
      </c>
      <c r="CC14" s="17">
        <v>20.3</v>
      </c>
      <c r="CD14" s="17">
        <v>-2.9</v>
      </c>
      <c r="CE14" s="17">
        <v>1</v>
      </c>
      <c r="CF14" s="17">
        <v>-4.0999999999999996</v>
      </c>
      <c r="CG14" s="17"/>
      <c r="CH14" s="17"/>
      <c r="CI14" s="17"/>
      <c r="CJ14" s="17">
        <v>2</v>
      </c>
      <c r="CK14" s="17">
        <v>5.6</v>
      </c>
      <c r="CL14" s="17">
        <v>-45.8</v>
      </c>
      <c r="CM14" s="17"/>
      <c r="CN14" s="17"/>
      <c r="CO14" s="17"/>
      <c r="CP14" s="17"/>
      <c r="CQ14" s="17"/>
      <c r="CR14" s="17">
        <v>0</v>
      </c>
      <c r="CS14" s="17"/>
      <c r="CT14" s="17"/>
      <c r="CU14" s="17">
        <v>-0.5</v>
      </c>
      <c r="CV14" s="17">
        <v>0</v>
      </c>
      <c r="CW14" s="17"/>
      <c r="CX14" s="17"/>
      <c r="CY14" s="17"/>
      <c r="CZ14" s="17">
        <v>1.5</v>
      </c>
      <c r="DA14" s="17">
        <v>0</v>
      </c>
      <c r="DB14" s="17">
        <v>-1</v>
      </c>
      <c r="DC14" s="17"/>
      <c r="DD14" s="17">
        <v>0.2</v>
      </c>
      <c r="DE14" s="17">
        <v>1</v>
      </c>
      <c r="DF14" s="17">
        <v>1.8</v>
      </c>
      <c r="DG14" s="17">
        <v>-2.1</v>
      </c>
      <c r="DH14" s="17">
        <v>1.3</v>
      </c>
      <c r="DI14" s="17">
        <v>0.6</v>
      </c>
      <c r="DJ14" s="17">
        <v>0</v>
      </c>
      <c r="DK14" s="17">
        <v>0</v>
      </c>
      <c r="DL14" s="17">
        <v>0</v>
      </c>
      <c r="DM14" s="17">
        <v>6.1</v>
      </c>
      <c r="DN14" s="17">
        <v>9.1</v>
      </c>
      <c r="DO14" s="17">
        <v>1.9</v>
      </c>
      <c r="DP14" s="17">
        <v>0.5</v>
      </c>
      <c r="DQ14" s="17">
        <v>0.8</v>
      </c>
      <c r="DR14" s="17"/>
      <c r="DS14" s="17">
        <v>0</v>
      </c>
      <c r="DT14" s="17">
        <v>0</v>
      </c>
      <c r="DU14" s="17">
        <v>0</v>
      </c>
      <c r="DV14" s="17">
        <v>0.8</v>
      </c>
      <c r="DW14" s="17"/>
      <c r="DX14" s="17">
        <v>-4</v>
      </c>
      <c r="DY14" s="17">
        <v>0.7</v>
      </c>
      <c r="DZ14" s="17">
        <v>2.8</v>
      </c>
      <c r="EA14" s="17">
        <v>2.2999999999999998</v>
      </c>
      <c r="EB14" s="17">
        <v>1.1000000000000001</v>
      </c>
      <c r="EC14" s="17">
        <v>0.8</v>
      </c>
      <c r="ED14" s="17">
        <v>4</v>
      </c>
      <c r="EE14" s="17">
        <v>0</v>
      </c>
      <c r="EF14" s="17">
        <v>-9.5</v>
      </c>
      <c r="EG14" s="17">
        <v>-10.4</v>
      </c>
      <c r="EH14" s="17">
        <v>0</v>
      </c>
      <c r="EI14" s="17">
        <v>0</v>
      </c>
      <c r="EJ14" s="17">
        <v>2.6</v>
      </c>
      <c r="EK14" s="17">
        <v>-0.1</v>
      </c>
      <c r="EL14" s="17">
        <v>1.6</v>
      </c>
      <c r="EM14" s="17">
        <v>0.2</v>
      </c>
      <c r="EN14" s="17">
        <v>0.2</v>
      </c>
      <c r="EO14" s="17">
        <v>0.2</v>
      </c>
      <c r="EP14" s="17"/>
      <c r="EQ14" s="17">
        <v>0</v>
      </c>
      <c r="ER14" s="17">
        <v>0</v>
      </c>
      <c r="ES14" s="17">
        <v>0</v>
      </c>
      <c r="ET14" s="17">
        <v>-0.2</v>
      </c>
      <c r="EU14" s="17">
        <v>10.8</v>
      </c>
      <c r="EV14" s="17">
        <v>1.3</v>
      </c>
      <c r="EW14" s="17">
        <v>0</v>
      </c>
      <c r="EX14" s="17">
        <v>0</v>
      </c>
      <c r="EY14" s="17">
        <v>0.2</v>
      </c>
      <c r="EZ14" s="17">
        <v>1.4</v>
      </c>
      <c r="FA14" s="17"/>
      <c r="FB14" s="17">
        <v>14.77</v>
      </c>
      <c r="FC14" s="17">
        <v>14.9</v>
      </c>
      <c r="FD14" s="17">
        <v>1.1000000000000001</v>
      </c>
      <c r="FE14" s="17">
        <v>2.2999999999999998</v>
      </c>
      <c r="FF14" s="17">
        <v>1.5</v>
      </c>
      <c r="FG14" s="17"/>
      <c r="FH14" s="17"/>
      <c r="FI14" s="17">
        <v>4.84</v>
      </c>
      <c r="FJ14" s="15"/>
      <c r="FK14" s="17">
        <v>1.6313500000000001</v>
      </c>
      <c r="FL14" s="17">
        <v>0</v>
      </c>
      <c r="FM14" s="17"/>
      <c r="FN14" s="17">
        <v>1.8</v>
      </c>
      <c r="FO14" s="17"/>
      <c r="FP14" s="17">
        <v>2.73394</v>
      </c>
      <c r="FQ14" s="17">
        <v>0.2</v>
      </c>
      <c r="FR14" s="17">
        <v>0.9</v>
      </c>
      <c r="FS14" s="17">
        <v>7.2652900000000002</v>
      </c>
    </row>
    <row r="15" spans="1:175" ht="24" customHeight="1" x14ac:dyDescent="0.35">
      <c r="A15" s="16" t="s">
        <v>55</v>
      </c>
      <c r="B15" s="16" t="s">
        <v>810</v>
      </c>
      <c r="C15" s="17"/>
      <c r="D15" s="17"/>
      <c r="E15" s="17">
        <v>16.8</v>
      </c>
      <c r="F15" s="17">
        <v>9.3000000000000007</v>
      </c>
      <c r="G15" s="17"/>
      <c r="H15" s="17"/>
      <c r="I15" s="17">
        <v>-12.9</v>
      </c>
      <c r="J15" s="17">
        <v>19</v>
      </c>
      <c r="K15" s="17"/>
      <c r="L15" s="17"/>
      <c r="M15" s="17">
        <v>-40</v>
      </c>
      <c r="N15" s="17">
        <v>-39.299999999999997</v>
      </c>
      <c r="O15" s="17">
        <v>0</v>
      </c>
      <c r="P15" s="17">
        <v>-6.2</v>
      </c>
      <c r="Q15" s="17">
        <v>-10.8</v>
      </c>
      <c r="R15" s="17">
        <v>-28.8</v>
      </c>
      <c r="S15" s="17">
        <v>79.7</v>
      </c>
      <c r="T15" s="17"/>
      <c r="U15" s="17"/>
      <c r="V15" s="17"/>
      <c r="W15" s="17"/>
      <c r="X15" s="17"/>
      <c r="Y15" s="17">
        <v>-1.2</v>
      </c>
      <c r="Z15" s="17">
        <v>-0.2</v>
      </c>
      <c r="AA15" s="17">
        <v>0</v>
      </c>
      <c r="AB15" s="17">
        <v>-3.4</v>
      </c>
      <c r="AC15" s="17">
        <v>1.4</v>
      </c>
      <c r="AD15" s="17">
        <v>11.3</v>
      </c>
      <c r="AE15" s="17">
        <v>1.3</v>
      </c>
      <c r="AF15" s="17"/>
      <c r="AG15" s="17"/>
      <c r="AH15" s="17"/>
      <c r="AI15" s="17">
        <v>10.6</v>
      </c>
      <c r="AJ15" s="17">
        <v>-1.9</v>
      </c>
      <c r="AK15" s="17"/>
      <c r="AL15" s="17"/>
      <c r="AM15" s="17"/>
      <c r="AN15" s="17">
        <v>-1.6</v>
      </c>
      <c r="AO15" s="17">
        <v>-1.2</v>
      </c>
      <c r="AP15" s="17">
        <v>7.9</v>
      </c>
      <c r="AQ15" s="17">
        <v>11</v>
      </c>
      <c r="AR15" s="17">
        <v>-1.2</v>
      </c>
      <c r="AS15" s="17">
        <v>0.7</v>
      </c>
      <c r="AT15" s="17">
        <v>2.7</v>
      </c>
      <c r="AU15" s="17">
        <v>0.62</v>
      </c>
      <c r="AV15" s="17"/>
      <c r="AW15" s="17"/>
      <c r="AX15" s="17"/>
      <c r="AY15" s="17">
        <v>5</v>
      </c>
      <c r="AZ15" s="17"/>
      <c r="BA15" s="17">
        <v>0.5</v>
      </c>
      <c r="BB15" s="17">
        <v>-3.3</v>
      </c>
      <c r="BC15" s="17">
        <v>-1.1000000000000001</v>
      </c>
      <c r="BD15" s="17">
        <v>1</v>
      </c>
      <c r="BE15" s="17">
        <v>-0.1</v>
      </c>
      <c r="BF15" s="17">
        <v>0.3</v>
      </c>
      <c r="BG15" s="17">
        <v>0.3</v>
      </c>
      <c r="BH15" s="17"/>
      <c r="BI15" s="17"/>
      <c r="BJ15" s="17">
        <v>0</v>
      </c>
      <c r="BK15" s="17"/>
      <c r="BL15" s="17"/>
      <c r="BM15" s="17"/>
      <c r="BN15" s="17">
        <v>4.0999999999999996</v>
      </c>
      <c r="BO15" s="17">
        <v>-65.599999999999994</v>
      </c>
      <c r="BP15" s="17"/>
      <c r="BQ15" s="17">
        <v>0</v>
      </c>
      <c r="BR15" s="17">
        <v>-8.6999999999999993</v>
      </c>
      <c r="BS15" s="17"/>
      <c r="BT15" s="17"/>
      <c r="BU15" s="17"/>
      <c r="BV15" s="17"/>
      <c r="BW15" s="17"/>
      <c r="BX15" s="17"/>
      <c r="BY15" s="17"/>
      <c r="BZ15" s="17"/>
      <c r="CA15" s="17">
        <v>-0.39</v>
      </c>
      <c r="CB15" s="17">
        <v>32.1</v>
      </c>
      <c r="CC15" s="17">
        <v>20.8</v>
      </c>
      <c r="CD15" s="17">
        <v>-2.9</v>
      </c>
      <c r="CE15" s="17">
        <v>1.1000000000000001</v>
      </c>
      <c r="CF15" s="17">
        <v>-4</v>
      </c>
      <c r="CG15" s="17"/>
      <c r="CH15" s="17"/>
      <c r="CI15" s="17"/>
      <c r="CJ15" s="17">
        <v>-2.7</v>
      </c>
      <c r="CK15" s="17">
        <v>0.7</v>
      </c>
      <c r="CL15" s="17">
        <v>-37.700000000000003</v>
      </c>
      <c r="CM15" s="17"/>
      <c r="CN15" s="17"/>
      <c r="CO15" s="17"/>
      <c r="CP15" s="17"/>
      <c r="CQ15" s="17"/>
      <c r="CR15" s="17">
        <v>0</v>
      </c>
      <c r="CS15" s="17"/>
      <c r="CT15" s="17"/>
      <c r="CU15" s="17">
        <v>-0.5</v>
      </c>
      <c r="CV15" s="17">
        <v>0</v>
      </c>
      <c r="CW15" s="17"/>
      <c r="CX15" s="17"/>
      <c r="CY15" s="17"/>
      <c r="CZ15" s="17">
        <v>1.5</v>
      </c>
      <c r="DA15" s="17">
        <v>-0.1</v>
      </c>
      <c r="DB15" s="17">
        <v>-1.1000000000000001</v>
      </c>
      <c r="DC15" s="17"/>
      <c r="DD15" s="17">
        <v>0.2</v>
      </c>
      <c r="DE15" s="17">
        <v>1</v>
      </c>
      <c r="DF15" s="17">
        <v>1.8</v>
      </c>
      <c r="DG15" s="17">
        <v>-1.3</v>
      </c>
      <c r="DH15" s="17">
        <v>1.3</v>
      </c>
      <c r="DI15" s="17">
        <v>0.6</v>
      </c>
      <c r="DJ15" s="17">
        <v>0</v>
      </c>
      <c r="DK15" s="17">
        <v>0</v>
      </c>
      <c r="DL15" s="17">
        <v>0</v>
      </c>
      <c r="DM15" s="17">
        <v>6.2</v>
      </c>
      <c r="DN15" s="17">
        <v>9.4</v>
      </c>
      <c r="DO15" s="17">
        <v>1.9</v>
      </c>
      <c r="DP15" s="17">
        <v>0.5</v>
      </c>
      <c r="DQ15" s="17">
        <v>0.8</v>
      </c>
      <c r="DR15" s="17"/>
      <c r="DS15" s="17">
        <v>0</v>
      </c>
      <c r="DT15" s="17">
        <v>0</v>
      </c>
      <c r="DU15" s="17">
        <v>0</v>
      </c>
      <c r="DV15" s="17">
        <v>0.9</v>
      </c>
      <c r="DW15" s="17"/>
      <c r="DX15" s="17">
        <v>-4</v>
      </c>
      <c r="DY15" s="17">
        <v>0.8</v>
      </c>
      <c r="DZ15" s="17">
        <v>2.8</v>
      </c>
      <c r="EA15" s="17">
        <v>2.2999999999999998</v>
      </c>
      <c r="EB15" s="17">
        <v>1.1000000000000001</v>
      </c>
      <c r="EC15" s="17">
        <v>0.8</v>
      </c>
      <c r="ED15" s="17">
        <v>4</v>
      </c>
      <c r="EE15" s="17">
        <v>0</v>
      </c>
      <c r="EF15" s="17">
        <v>-8</v>
      </c>
      <c r="EG15" s="17">
        <v>-7.9</v>
      </c>
      <c r="EH15" s="17">
        <v>0</v>
      </c>
      <c r="EI15" s="17">
        <v>0</v>
      </c>
      <c r="EJ15" s="17">
        <v>2.6</v>
      </c>
      <c r="EK15" s="17">
        <v>-0.1</v>
      </c>
      <c r="EL15" s="17">
        <v>1.7</v>
      </c>
      <c r="EM15" s="17">
        <v>0.2</v>
      </c>
      <c r="EN15" s="17">
        <v>0.2</v>
      </c>
      <c r="EO15" s="17">
        <v>0.2</v>
      </c>
      <c r="EP15" s="17"/>
      <c r="EQ15" s="17">
        <v>0</v>
      </c>
      <c r="ER15" s="17">
        <v>0</v>
      </c>
      <c r="ES15" s="17">
        <v>0</v>
      </c>
      <c r="ET15" s="17">
        <v>-0.2</v>
      </c>
      <c r="EU15" s="17">
        <v>9.3000000000000007</v>
      </c>
      <c r="EV15" s="17">
        <v>1.8</v>
      </c>
      <c r="EW15" s="17">
        <v>0</v>
      </c>
      <c r="EX15" s="17">
        <v>0</v>
      </c>
      <c r="EY15" s="17">
        <v>0.2</v>
      </c>
      <c r="EZ15" s="17">
        <v>1.4</v>
      </c>
      <c r="FA15" s="17"/>
      <c r="FB15" s="17">
        <v>13.44</v>
      </c>
      <c r="FC15" s="17">
        <v>13.58</v>
      </c>
      <c r="FD15" s="17">
        <v>1.1000000000000001</v>
      </c>
      <c r="FE15" s="17">
        <v>2.1</v>
      </c>
      <c r="FF15" s="17">
        <v>1.1000000000000001</v>
      </c>
      <c r="FG15" s="17"/>
      <c r="FH15" s="17"/>
      <c r="FI15" s="17">
        <v>26.65</v>
      </c>
      <c r="FJ15" s="15"/>
      <c r="FK15" s="17">
        <v>1.5410900000000001</v>
      </c>
      <c r="FL15" s="17">
        <v>0</v>
      </c>
      <c r="FM15" s="17"/>
      <c r="FN15" s="17">
        <v>1.8</v>
      </c>
      <c r="FO15" s="17"/>
      <c r="FP15" s="17">
        <v>2.73387</v>
      </c>
      <c r="FQ15" s="17">
        <v>0.2</v>
      </c>
      <c r="FR15" s="17">
        <v>1</v>
      </c>
      <c r="FS15" s="17">
        <v>7.2749600000000001</v>
      </c>
    </row>
    <row r="16" spans="1:175" ht="24" customHeight="1" x14ac:dyDescent="0.35">
      <c r="A16" s="16" t="s">
        <v>55</v>
      </c>
      <c r="B16" s="16" t="s">
        <v>811</v>
      </c>
      <c r="C16" s="17"/>
      <c r="D16" s="17"/>
      <c r="E16" s="17">
        <v>4.8</v>
      </c>
      <c r="F16" s="17">
        <v>8.6</v>
      </c>
      <c r="G16" s="17"/>
      <c r="H16" s="17"/>
      <c r="I16" s="17">
        <v>-15.1</v>
      </c>
      <c r="J16" s="17">
        <v>3.8</v>
      </c>
      <c r="K16" s="17"/>
      <c r="L16" s="17"/>
      <c r="M16" s="17">
        <v>-45.6</v>
      </c>
      <c r="N16" s="17">
        <v>-40.1</v>
      </c>
      <c r="O16" s="17">
        <v>0</v>
      </c>
      <c r="P16" s="17">
        <v>-14.3</v>
      </c>
      <c r="Q16" s="17">
        <v>-14.6</v>
      </c>
      <c r="R16" s="17">
        <v>-32.1</v>
      </c>
      <c r="S16" s="17">
        <v>75.099999999999994</v>
      </c>
      <c r="T16" s="17"/>
      <c r="U16" s="17"/>
      <c r="V16" s="17"/>
      <c r="W16" s="17"/>
      <c r="X16" s="17"/>
      <c r="Y16" s="17">
        <v>-4.2</v>
      </c>
      <c r="Z16" s="17">
        <v>0.2</v>
      </c>
      <c r="AA16" s="17">
        <v>0</v>
      </c>
      <c r="AB16" s="17">
        <v>-3.3</v>
      </c>
      <c r="AC16" s="17">
        <v>1.3</v>
      </c>
      <c r="AD16" s="17">
        <v>9.8000000000000007</v>
      </c>
      <c r="AE16" s="17">
        <v>1.2</v>
      </c>
      <c r="AF16" s="17"/>
      <c r="AG16" s="17"/>
      <c r="AH16" s="17"/>
      <c r="AI16" s="17">
        <v>10.6</v>
      </c>
      <c r="AJ16" s="17">
        <v>-4.8</v>
      </c>
      <c r="AK16" s="17"/>
      <c r="AL16" s="17"/>
      <c r="AM16" s="17"/>
      <c r="AN16" s="17">
        <v>-1.6</v>
      </c>
      <c r="AO16" s="17">
        <v>3.4</v>
      </c>
      <c r="AP16" s="17">
        <v>7.9</v>
      </c>
      <c r="AQ16" s="17">
        <v>9.8000000000000007</v>
      </c>
      <c r="AR16" s="17">
        <v>-1</v>
      </c>
      <c r="AS16" s="17">
        <v>0.6</v>
      </c>
      <c r="AT16" s="17">
        <v>2.7</v>
      </c>
      <c r="AU16" s="17">
        <v>1.03</v>
      </c>
      <c r="AV16" s="17"/>
      <c r="AW16" s="17"/>
      <c r="AX16" s="17"/>
      <c r="AY16" s="17">
        <v>3.3</v>
      </c>
      <c r="AZ16" s="17"/>
      <c r="BA16" s="17">
        <v>0.4</v>
      </c>
      <c r="BB16" s="17">
        <v>-2.2999999999999998</v>
      </c>
      <c r="BC16" s="17">
        <v>-1.6</v>
      </c>
      <c r="BD16" s="17">
        <v>1</v>
      </c>
      <c r="BE16" s="17">
        <v>-0.1</v>
      </c>
      <c r="BF16" s="17">
        <v>1.8</v>
      </c>
      <c r="BG16" s="17">
        <v>-1.1000000000000001</v>
      </c>
      <c r="BH16" s="17"/>
      <c r="BI16" s="17"/>
      <c r="BJ16" s="17">
        <v>0</v>
      </c>
      <c r="BK16" s="17"/>
      <c r="BL16" s="17"/>
      <c r="BM16" s="17"/>
      <c r="BN16" s="17">
        <v>0.8</v>
      </c>
      <c r="BO16" s="17">
        <v>-69.3</v>
      </c>
      <c r="BP16" s="17"/>
      <c r="BQ16" s="17">
        <v>0</v>
      </c>
      <c r="BR16" s="17">
        <v>-14.1</v>
      </c>
      <c r="BS16" s="17"/>
      <c r="BT16" s="17"/>
      <c r="BU16" s="17"/>
      <c r="BV16" s="17"/>
      <c r="BW16" s="17"/>
      <c r="BX16" s="17"/>
      <c r="BY16" s="17"/>
      <c r="BZ16" s="17"/>
      <c r="CA16" s="17">
        <v>-0.41</v>
      </c>
      <c r="CB16" s="17">
        <v>32.1</v>
      </c>
      <c r="CC16" s="17">
        <v>19.399999999999999</v>
      </c>
      <c r="CD16" s="17">
        <v>-4</v>
      </c>
      <c r="CE16" s="17">
        <v>1.1000000000000001</v>
      </c>
      <c r="CF16" s="17">
        <v>-3.9</v>
      </c>
      <c r="CG16" s="17"/>
      <c r="CH16" s="17"/>
      <c r="CI16" s="17"/>
      <c r="CJ16" s="17">
        <v>-7.1</v>
      </c>
      <c r="CK16" s="17">
        <v>-4.3</v>
      </c>
      <c r="CL16" s="17">
        <v>-43.9</v>
      </c>
      <c r="CM16" s="17"/>
      <c r="CN16" s="17"/>
      <c r="CO16" s="17"/>
      <c r="CP16" s="17"/>
      <c r="CQ16" s="17"/>
      <c r="CR16" s="17">
        <v>0</v>
      </c>
      <c r="CS16" s="17"/>
      <c r="CT16" s="17"/>
      <c r="CU16" s="17">
        <v>-0.5</v>
      </c>
      <c r="CV16" s="17">
        <v>0</v>
      </c>
      <c r="CW16" s="17"/>
      <c r="CX16" s="17"/>
      <c r="CY16" s="17"/>
      <c r="CZ16" s="17">
        <v>1.5</v>
      </c>
      <c r="DA16" s="17">
        <v>0</v>
      </c>
      <c r="DB16" s="17">
        <v>-1</v>
      </c>
      <c r="DC16" s="17"/>
      <c r="DD16" s="17">
        <v>0</v>
      </c>
      <c r="DE16" s="17">
        <v>0.9</v>
      </c>
      <c r="DF16" s="17">
        <v>1.8</v>
      </c>
      <c r="DG16" s="17">
        <v>-1.1000000000000001</v>
      </c>
      <c r="DH16" s="17">
        <v>1.3</v>
      </c>
      <c r="DI16" s="17">
        <v>0.6</v>
      </c>
      <c r="DJ16" s="17">
        <v>0</v>
      </c>
      <c r="DK16" s="17">
        <v>0</v>
      </c>
      <c r="DL16" s="17">
        <v>0</v>
      </c>
      <c r="DM16" s="17">
        <v>5.9</v>
      </c>
      <c r="DN16" s="17">
        <v>8.5</v>
      </c>
      <c r="DO16" s="17">
        <v>1.9</v>
      </c>
      <c r="DP16" s="17">
        <v>0.5</v>
      </c>
      <c r="DQ16" s="17">
        <v>0.8</v>
      </c>
      <c r="DR16" s="17"/>
      <c r="DS16" s="17">
        <v>0</v>
      </c>
      <c r="DT16" s="17">
        <v>0</v>
      </c>
      <c r="DU16" s="17">
        <v>0</v>
      </c>
      <c r="DV16" s="17">
        <v>0.8</v>
      </c>
      <c r="DW16" s="17"/>
      <c r="DX16" s="17">
        <v>-4</v>
      </c>
      <c r="DY16" s="17">
        <v>0.7</v>
      </c>
      <c r="DZ16" s="17">
        <v>2.7</v>
      </c>
      <c r="EA16" s="17">
        <v>2.2000000000000002</v>
      </c>
      <c r="EB16" s="17">
        <v>1</v>
      </c>
      <c r="EC16" s="17">
        <v>0.8</v>
      </c>
      <c r="ED16" s="17">
        <v>4</v>
      </c>
      <c r="EE16" s="17">
        <v>0</v>
      </c>
      <c r="EF16" s="17">
        <v>-11.6</v>
      </c>
      <c r="EG16" s="17">
        <v>-12.1</v>
      </c>
      <c r="EH16" s="17">
        <v>0</v>
      </c>
      <c r="EI16" s="17">
        <v>0</v>
      </c>
      <c r="EJ16" s="17">
        <v>2.6</v>
      </c>
      <c r="EK16" s="17">
        <v>-0.1</v>
      </c>
      <c r="EL16" s="17">
        <v>1.6</v>
      </c>
      <c r="EM16" s="17">
        <v>0.2</v>
      </c>
      <c r="EN16" s="17">
        <v>0.2</v>
      </c>
      <c r="EO16" s="17">
        <v>0.2</v>
      </c>
      <c r="EP16" s="17"/>
      <c r="EQ16" s="17">
        <v>0</v>
      </c>
      <c r="ER16" s="17">
        <v>0</v>
      </c>
      <c r="ES16" s="17">
        <v>0</v>
      </c>
      <c r="ET16" s="17">
        <v>-0.2</v>
      </c>
      <c r="EU16" s="17">
        <v>5.2</v>
      </c>
      <c r="EV16" s="17">
        <v>2.8</v>
      </c>
      <c r="EW16" s="17">
        <v>0</v>
      </c>
      <c r="EX16" s="17">
        <v>0</v>
      </c>
      <c r="EY16" s="17">
        <v>0.2</v>
      </c>
      <c r="EZ16" s="17">
        <v>1.2</v>
      </c>
      <c r="FA16" s="17"/>
      <c r="FB16" s="17">
        <v>13.1</v>
      </c>
      <c r="FC16" s="17">
        <v>13.27</v>
      </c>
      <c r="FD16" s="17">
        <v>1.1000000000000001</v>
      </c>
      <c r="FE16" s="17">
        <v>2</v>
      </c>
      <c r="FF16" s="17">
        <v>1.4</v>
      </c>
      <c r="FG16" s="17"/>
      <c r="FH16" s="17"/>
      <c r="FI16" s="17">
        <v>-77.709999999999994</v>
      </c>
      <c r="FJ16" s="15"/>
      <c r="FK16" s="17">
        <v>1.5681400000000001</v>
      </c>
      <c r="FL16" s="17">
        <v>0</v>
      </c>
      <c r="FM16" s="17"/>
      <c r="FN16" s="17">
        <v>1.8</v>
      </c>
      <c r="FO16" s="17"/>
      <c r="FP16" s="17">
        <v>2.7347199999999998</v>
      </c>
      <c r="FQ16" s="17">
        <v>-0.2</v>
      </c>
      <c r="FR16" s="17">
        <v>0.8</v>
      </c>
      <c r="FS16" s="17">
        <v>6.7028600000000003</v>
      </c>
    </row>
    <row r="17" spans="1:175" ht="24" customHeight="1" x14ac:dyDescent="0.35">
      <c r="A17" s="16" t="s">
        <v>55</v>
      </c>
      <c r="B17" s="16" t="s">
        <v>812</v>
      </c>
      <c r="C17" s="17"/>
      <c r="D17" s="17"/>
      <c r="E17" s="17">
        <v>9.6</v>
      </c>
      <c r="F17" s="17">
        <v>8.6</v>
      </c>
      <c r="G17" s="17"/>
      <c r="H17" s="17"/>
      <c r="I17" s="17">
        <v>-12.5</v>
      </c>
      <c r="J17" s="17">
        <v>16.399999999999999</v>
      </c>
      <c r="K17" s="17"/>
      <c r="L17" s="17"/>
      <c r="M17" s="17">
        <v>-45.3</v>
      </c>
      <c r="N17" s="17">
        <v>-46</v>
      </c>
      <c r="O17" s="17">
        <v>0</v>
      </c>
      <c r="P17" s="17">
        <v>-17.100000000000001</v>
      </c>
      <c r="Q17" s="17">
        <v>-15.4</v>
      </c>
      <c r="R17" s="17">
        <v>-32</v>
      </c>
      <c r="S17" s="17">
        <v>74.599999999999994</v>
      </c>
      <c r="T17" s="17"/>
      <c r="U17" s="17"/>
      <c r="V17" s="17"/>
      <c r="W17" s="17"/>
      <c r="X17" s="17"/>
      <c r="Y17" s="17">
        <v>-2.2000000000000002</v>
      </c>
      <c r="Z17" s="17">
        <v>0.3</v>
      </c>
      <c r="AA17" s="17">
        <v>0</v>
      </c>
      <c r="AB17" s="17">
        <v>-3.4</v>
      </c>
      <c r="AC17" s="17">
        <v>1.4</v>
      </c>
      <c r="AD17" s="17">
        <v>11</v>
      </c>
      <c r="AE17" s="17">
        <v>1.2</v>
      </c>
      <c r="AF17" s="17"/>
      <c r="AG17" s="17"/>
      <c r="AH17" s="17"/>
      <c r="AI17" s="17">
        <v>11.4</v>
      </c>
      <c r="AJ17" s="17">
        <v>-10.6</v>
      </c>
      <c r="AK17" s="17"/>
      <c r="AL17" s="17"/>
      <c r="AM17" s="17"/>
      <c r="AN17" s="17">
        <v>-1.7</v>
      </c>
      <c r="AO17" s="17">
        <v>-6.4</v>
      </c>
      <c r="AP17" s="17">
        <v>7.3</v>
      </c>
      <c r="AQ17" s="17">
        <v>13.5</v>
      </c>
      <c r="AR17" s="17">
        <v>-0.6</v>
      </c>
      <c r="AS17" s="17">
        <v>1</v>
      </c>
      <c r="AT17" s="17">
        <v>2.7</v>
      </c>
      <c r="AU17" s="17">
        <v>1.03</v>
      </c>
      <c r="AV17" s="17"/>
      <c r="AW17" s="17"/>
      <c r="AX17" s="17"/>
      <c r="AY17" s="17">
        <v>4.0999999999999996</v>
      </c>
      <c r="AZ17" s="17"/>
      <c r="BA17" s="17">
        <v>0.4</v>
      </c>
      <c r="BB17" s="17">
        <v>-4</v>
      </c>
      <c r="BC17" s="17">
        <v>-1.9</v>
      </c>
      <c r="BD17" s="17">
        <v>1</v>
      </c>
      <c r="BE17" s="17">
        <v>-0.1</v>
      </c>
      <c r="BF17" s="17">
        <v>-1.9</v>
      </c>
      <c r="BG17" s="17">
        <v>-1.1000000000000001</v>
      </c>
      <c r="BH17" s="17"/>
      <c r="BI17" s="17"/>
      <c r="BJ17" s="17">
        <v>0</v>
      </c>
      <c r="BK17" s="17"/>
      <c r="BL17" s="17"/>
      <c r="BM17" s="17"/>
      <c r="BN17" s="17">
        <v>0.5</v>
      </c>
      <c r="BO17" s="17">
        <v>-71.5</v>
      </c>
      <c r="BP17" s="17"/>
      <c r="BQ17" s="17">
        <v>0</v>
      </c>
      <c r="BR17" s="17">
        <v>-15.4</v>
      </c>
      <c r="BS17" s="17"/>
      <c r="BT17" s="17"/>
      <c r="BU17" s="17"/>
      <c r="BV17" s="17"/>
      <c r="BW17" s="17"/>
      <c r="BX17" s="17"/>
      <c r="BY17" s="17"/>
      <c r="BZ17" s="17"/>
      <c r="CA17" s="17">
        <v>-0.41</v>
      </c>
      <c r="CB17" s="17">
        <v>32.799999999999997</v>
      </c>
      <c r="CC17" s="17">
        <v>20.8</v>
      </c>
      <c r="CD17" s="17">
        <v>-2.1</v>
      </c>
      <c r="CE17" s="17">
        <v>0.8</v>
      </c>
      <c r="CF17" s="17">
        <v>-4.2</v>
      </c>
      <c r="CG17" s="17"/>
      <c r="CH17" s="17"/>
      <c r="CI17" s="17"/>
      <c r="CJ17" s="17">
        <v>-8.5</v>
      </c>
      <c r="CK17" s="17">
        <v>-5.5</v>
      </c>
      <c r="CL17" s="17">
        <v>-46.3</v>
      </c>
      <c r="CM17" s="17"/>
      <c r="CN17" s="17"/>
      <c r="CO17" s="17"/>
      <c r="CP17" s="17"/>
      <c r="CQ17" s="17"/>
      <c r="CR17" s="17">
        <v>0</v>
      </c>
      <c r="CS17" s="17"/>
      <c r="CT17" s="17"/>
      <c r="CU17" s="17">
        <v>-0.6</v>
      </c>
      <c r="CV17" s="17">
        <v>0</v>
      </c>
      <c r="CW17" s="17"/>
      <c r="CX17" s="17"/>
      <c r="CY17" s="17"/>
      <c r="CZ17" s="17">
        <v>1.5</v>
      </c>
      <c r="DA17" s="17">
        <v>-0.1</v>
      </c>
      <c r="DB17" s="17">
        <v>-1</v>
      </c>
      <c r="DC17" s="17"/>
      <c r="DD17" s="17">
        <v>0.1</v>
      </c>
      <c r="DE17" s="17">
        <v>0.9</v>
      </c>
      <c r="DF17" s="17">
        <v>1.7</v>
      </c>
      <c r="DG17" s="17">
        <v>-1.3</v>
      </c>
      <c r="DH17" s="17">
        <v>1.3</v>
      </c>
      <c r="DI17" s="17">
        <v>0.6</v>
      </c>
      <c r="DJ17" s="17">
        <v>0.1</v>
      </c>
      <c r="DK17" s="17">
        <v>0</v>
      </c>
      <c r="DL17" s="17">
        <v>0</v>
      </c>
      <c r="DM17" s="17">
        <v>5.5</v>
      </c>
      <c r="DN17" s="17">
        <v>8.1999999999999993</v>
      </c>
      <c r="DO17" s="17">
        <v>1.9</v>
      </c>
      <c r="DP17" s="17">
        <v>0.5</v>
      </c>
      <c r="DQ17" s="17">
        <v>0.8</v>
      </c>
      <c r="DR17" s="17"/>
      <c r="DS17" s="17">
        <v>0</v>
      </c>
      <c r="DT17" s="17">
        <v>0</v>
      </c>
      <c r="DU17" s="17">
        <v>-0.1</v>
      </c>
      <c r="DV17" s="17">
        <v>0.9</v>
      </c>
      <c r="DW17" s="17"/>
      <c r="DX17" s="17">
        <v>-4</v>
      </c>
      <c r="DY17" s="17">
        <v>0.6</v>
      </c>
      <c r="DZ17" s="17">
        <v>2.8</v>
      </c>
      <c r="EA17" s="17">
        <v>2.2999999999999998</v>
      </c>
      <c r="EB17" s="17">
        <v>0.9</v>
      </c>
      <c r="EC17" s="17">
        <v>0.8</v>
      </c>
      <c r="ED17" s="17">
        <v>4</v>
      </c>
      <c r="EE17" s="17">
        <v>0</v>
      </c>
      <c r="EF17" s="17">
        <v>-10.4</v>
      </c>
      <c r="EG17" s="17">
        <v>-10.1</v>
      </c>
      <c r="EH17" s="17">
        <v>0</v>
      </c>
      <c r="EI17" s="17">
        <v>0</v>
      </c>
      <c r="EJ17" s="17">
        <v>2.6</v>
      </c>
      <c r="EK17" s="17">
        <v>-0.1</v>
      </c>
      <c r="EL17" s="17">
        <v>1.6</v>
      </c>
      <c r="EM17" s="17">
        <v>0.2</v>
      </c>
      <c r="EN17" s="17">
        <v>0.2</v>
      </c>
      <c r="EO17" s="17">
        <v>0.2</v>
      </c>
      <c r="EP17" s="17"/>
      <c r="EQ17" s="17">
        <v>0</v>
      </c>
      <c r="ER17" s="17">
        <v>0</v>
      </c>
      <c r="ES17" s="17">
        <v>0</v>
      </c>
      <c r="ET17" s="17">
        <v>-0.2</v>
      </c>
      <c r="EU17" s="17">
        <v>4.7</v>
      </c>
      <c r="EV17" s="17">
        <v>3.1</v>
      </c>
      <c r="EW17" s="17">
        <v>0</v>
      </c>
      <c r="EX17" s="17">
        <v>0</v>
      </c>
      <c r="EY17" s="17">
        <v>0.2</v>
      </c>
      <c r="EZ17" s="17">
        <v>1.2</v>
      </c>
      <c r="FA17" s="17"/>
      <c r="FB17" s="17">
        <v>13.41</v>
      </c>
      <c r="FC17" s="17">
        <v>13.54</v>
      </c>
      <c r="FD17" s="17">
        <v>1.1000000000000001</v>
      </c>
      <c r="FE17" s="17">
        <v>1.8</v>
      </c>
      <c r="FF17" s="17">
        <v>1.1000000000000001</v>
      </c>
      <c r="FG17" s="17"/>
      <c r="FH17" s="17"/>
      <c r="FI17" s="17">
        <v>-83.23</v>
      </c>
      <c r="FJ17" s="15"/>
      <c r="FK17" s="17">
        <v>1.38113</v>
      </c>
      <c r="FL17" s="17">
        <v>0</v>
      </c>
      <c r="FM17" s="17"/>
      <c r="FN17" s="17">
        <v>1.8</v>
      </c>
      <c r="FO17" s="17"/>
      <c r="FP17" s="17">
        <v>2.7338300000000002</v>
      </c>
      <c r="FQ17" s="17">
        <v>-0.2</v>
      </c>
      <c r="FR17" s="17">
        <v>1.1000000000000001</v>
      </c>
      <c r="FS17" s="17">
        <v>6.8149600000000001</v>
      </c>
    </row>
    <row r="18" spans="1:175" ht="24" customHeight="1" x14ac:dyDescent="0.35">
      <c r="A18" s="18" t="s">
        <v>55</v>
      </c>
      <c r="B18" s="18" t="s">
        <v>813</v>
      </c>
      <c r="C18" s="19"/>
      <c r="D18" s="19"/>
      <c r="E18" s="19">
        <v>-0.1</v>
      </c>
      <c r="F18" s="19">
        <v>8</v>
      </c>
      <c r="G18" s="19"/>
      <c r="H18" s="19"/>
      <c r="I18" s="19">
        <v>-15.1</v>
      </c>
      <c r="J18" s="19">
        <v>3.4</v>
      </c>
      <c r="K18" s="19"/>
      <c r="L18" s="19"/>
      <c r="M18" s="19">
        <v>-50.7</v>
      </c>
      <c r="N18" s="19">
        <v>-46.1</v>
      </c>
      <c r="O18" s="19">
        <v>0</v>
      </c>
      <c r="P18" s="19">
        <v>-21</v>
      </c>
      <c r="Q18" s="19">
        <v>-18.100000000000001</v>
      </c>
      <c r="R18" s="19">
        <v>-34.4</v>
      </c>
      <c r="S18" s="19">
        <v>72.400000000000006</v>
      </c>
      <c r="T18" s="19"/>
      <c r="U18" s="19"/>
      <c r="V18" s="19"/>
      <c r="W18" s="19"/>
      <c r="X18" s="19"/>
      <c r="Y18" s="19">
        <v>-1.6</v>
      </c>
      <c r="Z18" s="19">
        <v>1.2</v>
      </c>
      <c r="AA18" s="19">
        <v>0</v>
      </c>
      <c r="AB18" s="19">
        <v>-3.3</v>
      </c>
      <c r="AC18" s="19">
        <v>1.4</v>
      </c>
      <c r="AD18" s="19">
        <v>9.1</v>
      </c>
      <c r="AE18" s="19">
        <v>1.3</v>
      </c>
      <c r="AF18" s="19"/>
      <c r="AG18" s="19"/>
      <c r="AH18" s="19"/>
      <c r="AI18" s="19">
        <v>11.4</v>
      </c>
      <c r="AJ18" s="19">
        <v>-9.3000000000000007</v>
      </c>
      <c r="AK18" s="19"/>
      <c r="AL18" s="19"/>
      <c r="AM18" s="19"/>
      <c r="AN18" s="19">
        <v>-1.6</v>
      </c>
      <c r="AO18" s="19">
        <v>-6.7</v>
      </c>
      <c r="AP18" s="19">
        <v>7.4</v>
      </c>
      <c r="AQ18" s="19">
        <v>11.4</v>
      </c>
      <c r="AR18" s="19">
        <v>-1.4</v>
      </c>
      <c r="AS18" s="19">
        <v>0.7</v>
      </c>
      <c r="AT18" s="19">
        <v>2.7</v>
      </c>
      <c r="AU18" s="19">
        <v>1.19</v>
      </c>
      <c r="AV18" s="19"/>
      <c r="AW18" s="19"/>
      <c r="AX18" s="19"/>
      <c r="AY18" s="19">
        <v>2.5</v>
      </c>
      <c r="AZ18" s="19"/>
      <c r="BA18" s="19">
        <v>0.4</v>
      </c>
      <c r="BB18" s="19">
        <v>-2.4</v>
      </c>
      <c r="BC18" s="19">
        <v>-2</v>
      </c>
      <c r="BD18" s="19">
        <v>1</v>
      </c>
      <c r="BE18" s="19">
        <v>-0.2</v>
      </c>
      <c r="BF18" s="19">
        <v>3.2</v>
      </c>
      <c r="BG18" s="19">
        <v>-1.4</v>
      </c>
      <c r="BH18" s="19"/>
      <c r="BI18" s="19"/>
      <c r="BJ18" s="19">
        <v>0</v>
      </c>
      <c r="BK18" s="19"/>
      <c r="BL18" s="19"/>
      <c r="BM18" s="19"/>
      <c r="BN18" s="19">
        <v>-0.9</v>
      </c>
      <c r="BO18" s="19">
        <v>-73</v>
      </c>
      <c r="BP18" s="19"/>
      <c r="BQ18" s="19">
        <v>0</v>
      </c>
      <c r="BR18" s="19">
        <v>-17</v>
      </c>
      <c r="BS18" s="19"/>
      <c r="BT18" s="19"/>
      <c r="BU18" s="19"/>
      <c r="BV18" s="19"/>
      <c r="BW18" s="19"/>
      <c r="BX18" s="19"/>
      <c r="BY18" s="19"/>
      <c r="BZ18" s="19"/>
      <c r="CA18" s="19">
        <v>-0.42</v>
      </c>
      <c r="CB18" s="19">
        <v>32.200000000000003</v>
      </c>
      <c r="CC18" s="19">
        <v>18.899999999999999</v>
      </c>
      <c r="CD18" s="19">
        <v>-3.9</v>
      </c>
      <c r="CE18" s="19">
        <v>1.7</v>
      </c>
      <c r="CF18" s="19">
        <v>-4</v>
      </c>
      <c r="CG18" s="19"/>
      <c r="CH18" s="19"/>
      <c r="CI18" s="19"/>
      <c r="CJ18" s="19">
        <v>-11.3</v>
      </c>
      <c r="CK18" s="19">
        <v>-8.1</v>
      </c>
      <c r="CL18" s="19">
        <v>-50.2</v>
      </c>
      <c r="CM18" s="19"/>
      <c r="CN18" s="19"/>
      <c r="CO18" s="19"/>
      <c r="CP18" s="19"/>
      <c r="CQ18" s="19"/>
      <c r="CR18" s="19">
        <v>0</v>
      </c>
      <c r="CS18" s="19"/>
      <c r="CT18" s="19"/>
      <c r="CU18" s="19">
        <v>-0.8</v>
      </c>
      <c r="CV18" s="19">
        <v>0</v>
      </c>
      <c r="CW18" s="19"/>
      <c r="CX18" s="19"/>
      <c r="CY18" s="19"/>
      <c r="CZ18" s="19">
        <v>1.5</v>
      </c>
      <c r="DA18" s="19">
        <v>0</v>
      </c>
      <c r="DB18" s="19">
        <v>-1</v>
      </c>
      <c r="DC18" s="19"/>
      <c r="DD18" s="19">
        <v>0.1</v>
      </c>
      <c r="DE18" s="19">
        <v>1</v>
      </c>
      <c r="DF18" s="19">
        <v>1.7</v>
      </c>
      <c r="DG18" s="19">
        <v>-1.1000000000000001</v>
      </c>
      <c r="DH18" s="19">
        <v>1.3</v>
      </c>
      <c r="DI18" s="19">
        <v>0.6</v>
      </c>
      <c r="DJ18" s="19">
        <v>0</v>
      </c>
      <c r="DK18" s="19">
        <v>0</v>
      </c>
      <c r="DL18" s="19">
        <v>0</v>
      </c>
      <c r="DM18" s="19">
        <v>5.7</v>
      </c>
      <c r="DN18" s="19">
        <v>8.1</v>
      </c>
      <c r="DO18" s="19">
        <v>1.9</v>
      </c>
      <c r="DP18" s="19">
        <v>0.5</v>
      </c>
      <c r="DQ18" s="19">
        <v>0.8</v>
      </c>
      <c r="DR18" s="19"/>
      <c r="DS18" s="19">
        <v>0</v>
      </c>
      <c r="DT18" s="19">
        <v>0</v>
      </c>
      <c r="DU18" s="19">
        <v>0</v>
      </c>
      <c r="DV18" s="19">
        <v>0.8</v>
      </c>
      <c r="DW18" s="19"/>
      <c r="DX18" s="19">
        <v>-4</v>
      </c>
      <c r="DY18" s="19">
        <v>0.8</v>
      </c>
      <c r="DZ18" s="19">
        <v>2.6</v>
      </c>
      <c r="EA18" s="19">
        <v>2.1</v>
      </c>
      <c r="EB18" s="19">
        <v>0.8</v>
      </c>
      <c r="EC18" s="19">
        <v>0.8</v>
      </c>
      <c r="ED18" s="19">
        <v>4</v>
      </c>
      <c r="EE18" s="19">
        <v>0</v>
      </c>
      <c r="EF18" s="19">
        <v>-12.7</v>
      </c>
      <c r="EG18" s="19">
        <v>-13.3</v>
      </c>
      <c r="EH18" s="19">
        <v>0</v>
      </c>
      <c r="EI18" s="19">
        <v>0</v>
      </c>
      <c r="EJ18" s="19">
        <v>2.6</v>
      </c>
      <c r="EK18" s="19">
        <v>-0.1</v>
      </c>
      <c r="EL18" s="19">
        <v>1.7</v>
      </c>
      <c r="EM18" s="19">
        <v>0.2</v>
      </c>
      <c r="EN18" s="19">
        <v>0.2</v>
      </c>
      <c r="EO18" s="19">
        <v>0.2</v>
      </c>
      <c r="EP18" s="19"/>
      <c r="EQ18" s="19">
        <v>0</v>
      </c>
      <c r="ER18" s="19">
        <v>0</v>
      </c>
      <c r="ES18" s="19">
        <v>0</v>
      </c>
      <c r="ET18" s="19">
        <v>-0.2</v>
      </c>
      <c r="EU18" s="19">
        <v>2.2999999999999998</v>
      </c>
      <c r="EV18" s="19">
        <v>3.3</v>
      </c>
      <c r="EW18" s="19">
        <v>0</v>
      </c>
      <c r="EX18" s="19">
        <v>0</v>
      </c>
      <c r="EY18" s="19">
        <v>0.2</v>
      </c>
      <c r="EZ18" s="19">
        <v>1.1000000000000001</v>
      </c>
      <c r="FA18" s="19"/>
      <c r="FB18" s="19">
        <v>12.44</v>
      </c>
      <c r="FC18" s="19">
        <v>12.52</v>
      </c>
      <c r="FD18" s="19">
        <v>1.1000000000000001</v>
      </c>
      <c r="FE18" s="19">
        <v>1.7</v>
      </c>
      <c r="FF18" s="19">
        <v>1</v>
      </c>
      <c r="FG18" s="19"/>
      <c r="FH18" s="19"/>
      <c r="FI18" s="19">
        <v>-150.27000000000001</v>
      </c>
      <c r="FJ18" s="15"/>
      <c r="FK18" s="19">
        <v>1.41212</v>
      </c>
      <c r="FL18" s="19">
        <v>0</v>
      </c>
      <c r="FM18" s="19"/>
      <c r="FN18" s="19">
        <v>1.8</v>
      </c>
      <c r="FO18" s="19"/>
      <c r="FP18" s="19">
        <v>2.7385700000000002</v>
      </c>
      <c r="FQ18" s="19">
        <v>-0.4</v>
      </c>
      <c r="FR18" s="19">
        <v>1</v>
      </c>
      <c r="FS18" s="19">
        <v>6.5506900000000003</v>
      </c>
    </row>
    <row r="19" spans="1:175" ht="24" customHeight="1" x14ac:dyDescent="0.35">
      <c r="A19" s="13" t="s">
        <v>55</v>
      </c>
      <c r="B19" s="13" t="s">
        <v>814</v>
      </c>
      <c r="C19" s="14"/>
      <c r="D19" s="14"/>
      <c r="E19" s="14">
        <v>4.9000000000000004</v>
      </c>
      <c r="F19" s="14">
        <v>8.3000000000000007</v>
      </c>
      <c r="G19" s="14"/>
      <c r="H19" s="14"/>
      <c r="I19" s="14">
        <v>-17.2</v>
      </c>
      <c r="J19" s="14">
        <v>3.4</v>
      </c>
      <c r="K19" s="14"/>
      <c r="L19" s="14"/>
      <c r="M19" s="14">
        <v>-45.9</v>
      </c>
      <c r="N19" s="14">
        <v>-47.3</v>
      </c>
      <c r="O19" s="14">
        <v>0</v>
      </c>
      <c r="P19" s="14">
        <v>-12.9</v>
      </c>
      <c r="Q19" s="14">
        <v>-21.7</v>
      </c>
      <c r="R19" s="14">
        <v>-35</v>
      </c>
      <c r="S19" s="14">
        <v>82.2</v>
      </c>
      <c r="T19" s="14"/>
      <c r="U19" s="14"/>
      <c r="V19" s="14"/>
      <c r="W19" s="14"/>
      <c r="X19" s="14"/>
      <c r="Y19" s="14">
        <v>-2</v>
      </c>
      <c r="Z19" s="14">
        <v>1.2</v>
      </c>
      <c r="AA19" s="14">
        <v>0</v>
      </c>
      <c r="AB19" s="14">
        <v>-3.3</v>
      </c>
      <c r="AC19" s="14">
        <v>1.6</v>
      </c>
      <c r="AD19" s="14">
        <v>9.6999999999999993</v>
      </c>
      <c r="AE19" s="14">
        <v>1.4</v>
      </c>
      <c r="AF19" s="14"/>
      <c r="AG19" s="14"/>
      <c r="AH19" s="14"/>
      <c r="AI19" s="14">
        <v>9.6</v>
      </c>
      <c r="AJ19" s="14">
        <v>-4</v>
      </c>
      <c r="AK19" s="14"/>
      <c r="AL19" s="14"/>
      <c r="AM19" s="14"/>
      <c r="AN19" s="14">
        <v>-1.6</v>
      </c>
      <c r="AO19" s="14">
        <v>-3.4</v>
      </c>
      <c r="AP19" s="14">
        <v>7.6</v>
      </c>
      <c r="AQ19" s="14">
        <v>9.6999999999999993</v>
      </c>
      <c r="AR19" s="14">
        <v>-0.8</v>
      </c>
      <c r="AS19" s="14">
        <v>0.9</v>
      </c>
      <c r="AT19" s="14">
        <v>2.7</v>
      </c>
      <c r="AU19" s="14">
        <v>-0.1</v>
      </c>
      <c r="AV19" s="14"/>
      <c r="AW19" s="14"/>
      <c r="AX19" s="14"/>
      <c r="AY19" s="14">
        <v>3.9</v>
      </c>
      <c r="AZ19" s="14"/>
      <c r="BA19" s="14">
        <v>0.5</v>
      </c>
      <c r="BB19" s="14">
        <v>-5.3</v>
      </c>
      <c r="BC19" s="14">
        <v>-3.8</v>
      </c>
      <c r="BD19" s="14">
        <v>1</v>
      </c>
      <c r="BE19" s="14">
        <v>-0.1</v>
      </c>
      <c r="BF19" s="14">
        <v>-4.8</v>
      </c>
      <c r="BG19" s="14">
        <v>-1.1000000000000001</v>
      </c>
      <c r="BH19" s="14"/>
      <c r="BI19" s="14"/>
      <c r="BJ19" s="14">
        <v>0</v>
      </c>
      <c r="BK19" s="14"/>
      <c r="BL19" s="14"/>
      <c r="BM19" s="14"/>
      <c r="BN19" s="14">
        <v>4.3</v>
      </c>
      <c r="BO19" s="14">
        <v>-70.400000000000006</v>
      </c>
      <c r="BP19" s="14"/>
      <c r="BQ19" s="14">
        <v>0</v>
      </c>
      <c r="BR19" s="14">
        <v>-16.5</v>
      </c>
      <c r="BS19" s="14"/>
      <c r="BT19" s="14"/>
      <c r="BU19" s="14"/>
      <c r="BV19" s="14"/>
      <c r="BW19" s="14"/>
      <c r="BX19" s="14"/>
      <c r="BY19" s="14"/>
      <c r="BZ19" s="14"/>
      <c r="CA19" s="14">
        <v>-0.41</v>
      </c>
      <c r="CB19" s="14">
        <v>32.9</v>
      </c>
      <c r="CC19" s="14">
        <v>17.899999999999999</v>
      </c>
      <c r="CD19" s="14">
        <v>-3.4</v>
      </c>
      <c r="CE19" s="14">
        <v>3.3</v>
      </c>
      <c r="CF19" s="14">
        <v>-4</v>
      </c>
      <c r="CG19" s="14"/>
      <c r="CH19" s="14"/>
      <c r="CI19" s="14"/>
      <c r="CJ19" s="14">
        <v>-7.2</v>
      </c>
      <c r="CK19" s="14">
        <v>-4.0999999999999996</v>
      </c>
      <c r="CL19" s="14">
        <v>-43.9</v>
      </c>
      <c r="CM19" s="14"/>
      <c r="CN19" s="14"/>
      <c r="CO19" s="14"/>
      <c r="CP19" s="14"/>
      <c r="CQ19" s="14"/>
      <c r="CR19" s="14">
        <v>0</v>
      </c>
      <c r="CS19" s="14"/>
      <c r="CT19" s="14"/>
      <c r="CU19" s="14">
        <v>-1.2</v>
      </c>
      <c r="CV19" s="14">
        <v>0</v>
      </c>
      <c r="CW19" s="14"/>
      <c r="CX19" s="14"/>
      <c r="CY19" s="14"/>
      <c r="CZ19" s="14">
        <v>1.5</v>
      </c>
      <c r="DA19" s="14">
        <v>0</v>
      </c>
      <c r="DB19" s="14">
        <v>-1</v>
      </c>
      <c r="DC19" s="14"/>
      <c r="DD19" s="14">
        <v>0.2</v>
      </c>
      <c r="DE19" s="14">
        <v>0.9</v>
      </c>
      <c r="DF19" s="14">
        <v>1.8</v>
      </c>
      <c r="DG19" s="14">
        <v>-1.3</v>
      </c>
      <c r="DH19" s="14">
        <v>1.3</v>
      </c>
      <c r="DI19" s="14">
        <v>0.6</v>
      </c>
      <c r="DJ19" s="14">
        <v>0</v>
      </c>
      <c r="DK19" s="14">
        <v>0</v>
      </c>
      <c r="DL19" s="14">
        <v>0</v>
      </c>
      <c r="DM19" s="14">
        <v>5.8</v>
      </c>
      <c r="DN19" s="14">
        <v>8.3000000000000007</v>
      </c>
      <c r="DO19" s="14">
        <v>1.9</v>
      </c>
      <c r="DP19" s="14">
        <v>0.5</v>
      </c>
      <c r="DQ19" s="14">
        <v>0.8</v>
      </c>
      <c r="DR19" s="14"/>
      <c r="DS19" s="14">
        <v>0</v>
      </c>
      <c r="DT19" s="14">
        <v>0</v>
      </c>
      <c r="DU19" s="14">
        <v>0</v>
      </c>
      <c r="DV19" s="14">
        <v>0.8</v>
      </c>
      <c r="DW19" s="14"/>
      <c r="DX19" s="14">
        <v>-4</v>
      </c>
      <c r="DY19" s="14">
        <v>0.7</v>
      </c>
      <c r="DZ19" s="14">
        <v>2.8</v>
      </c>
      <c r="EA19" s="14">
        <v>2.2999999999999998</v>
      </c>
      <c r="EB19" s="14">
        <v>0.8</v>
      </c>
      <c r="EC19" s="14">
        <v>0.8</v>
      </c>
      <c r="ED19" s="14">
        <v>4</v>
      </c>
      <c r="EE19" s="14">
        <v>0</v>
      </c>
      <c r="EF19" s="14">
        <v>-8.9</v>
      </c>
      <c r="EG19" s="14">
        <v>-9.5</v>
      </c>
      <c r="EH19" s="14">
        <v>0</v>
      </c>
      <c r="EI19" s="14">
        <v>0</v>
      </c>
      <c r="EJ19" s="14">
        <v>2.6</v>
      </c>
      <c r="EK19" s="14">
        <v>-0.1</v>
      </c>
      <c r="EL19" s="14">
        <v>1.9</v>
      </c>
      <c r="EM19" s="14">
        <v>0.2</v>
      </c>
      <c r="EN19" s="14">
        <v>0.2</v>
      </c>
      <c r="EO19" s="14">
        <v>0.2</v>
      </c>
      <c r="EP19" s="14"/>
      <c r="EQ19" s="14">
        <v>0</v>
      </c>
      <c r="ER19" s="14">
        <v>0</v>
      </c>
      <c r="ES19" s="14">
        <v>0</v>
      </c>
      <c r="ET19" s="14">
        <v>-0.2</v>
      </c>
      <c r="EU19" s="14">
        <v>3.1</v>
      </c>
      <c r="EV19" s="14">
        <v>3.4</v>
      </c>
      <c r="EW19" s="14">
        <v>0</v>
      </c>
      <c r="EX19" s="14">
        <v>0</v>
      </c>
      <c r="EY19" s="14">
        <v>0.2</v>
      </c>
      <c r="EZ19" s="14">
        <v>1</v>
      </c>
      <c r="FA19" s="14"/>
      <c r="FB19" s="14">
        <v>12.9</v>
      </c>
      <c r="FC19" s="14">
        <v>12.89</v>
      </c>
      <c r="FD19" s="14">
        <v>1.1000000000000001</v>
      </c>
      <c r="FE19" s="14">
        <v>1.8</v>
      </c>
      <c r="FF19" s="14">
        <v>2</v>
      </c>
      <c r="FG19" s="14"/>
      <c r="FH19" s="14"/>
      <c r="FI19" s="14">
        <v>-100.12</v>
      </c>
      <c r="FJ19" s="15"/>
      <c r="FK19" s="14">
        <v>1.4698</v>
      </c>
      <c r="FL19" s="14">
        <v>0</v>
      </c>
      <c r="FM19" s="14"/>
      <c r="FN19" s="14">
        <v>1.9</v>
      </c>
      <c r="FO19" s="14"/>
      <c r="FP19" s="14">
        <v>2.7330299999999998</v>
      </c>
      <c r="FQ19" s="14">
        <v>-0.3</v>
      </c>
      <c r="FR19" s="14">
        <v>0.8</v>
      </c>
      <c r="FS19" s="14">
        <v>6.60283</v>
      </c>
    </row>
    <row r="20" spans="1:175" ht="24" customHeight="1" x14ac:dyDescent="0.35">
      <c r="A20" s="16" t="s">
        <v>55</v>
      </c>
      <c r="B20" s="16" t="s">
        <v>815</v>
      </c>
      <c r="C20" s="17"/>
      <c r="D20" s="17"/>
      <c r="E20" s="17">
        <v>15.2</v>
      </c>
      <c r="F20" s="17">
        <v>9.6999999999999993</v>
      </c>
      <c r="G20" s="17"/>
      <c r="H20" s="17"/>
      <c r="I20" s="17">
        <v>-14</v>
      </c>
      <c r="J20" s="17">
        <v>11.9</v>
      </c>
      <c r="K20" s="17"/>
      <c r="L20" s="17"/>
      <c r="M20" s="17">
        <v>-45.1</v>
      </c>
      <c r="N20" s="17">
        <v>-39.299999999999997</v>
      </c>
      <c r="O20" s="17">
        <v>0</v>
      </c>
      <c r="P20" s="17">
        <v>-16.5</v>
      </c>
      <c r="Q20" s="17">
        <v>-24.3</v>
      </c>
      <c r="R20" s="17">
        <v>-35</v>
      </c>
      <c r="S20" s="17">
        <v>79.7</v>
      </c>
      <c r="T20" s="17"/>
      <c r="U20" s="17"/>
      <c r="V20" s="17"/>
      <c r="W20" s="17"/>
      <c r="X20" s="17"/>
      <c r="Y20" s="17">
        <v>-3</v>
      </c>
      <c r="Z20" s="17">
        <v>1.2</v>
      </c>
      <c r="AA20" s="17">
        <v>0</v>
      </c>
      <c r="AB20" s="17">
        <v>-3.3</v>
      </c>
      <c r="AC20" s="17">
        <v>1.6</v>
      </c>
      <c r="AD20" s="17">
        <v>11</v>
      </c>
      <c r="AE20" s="17">
        <v>1.4</v>
      </c>
      <c r="AF20" s="17"/>
      <c r="AG20" s="17"/>
      <c r="AH20" s="17"/>
      <c r="AI20" s="17">
        <v>10.7</v>
      </c>
      <c r="AJ20" s="17">
        <v>-0.6</v>
      </c>
      <c r="AK20" s="17"/>
      <c r="AL20" s="17"/>
      <c r="AM20" s="17"/>
      <c r="AN20" s="17">
        <v>-1.6</v>
      </c>
      <c r="AO20" s="17">
        <v>4</v>
      </c>
      <c r="AP20" s="17">
        <v>7.7</v>
      </c>
      <c r="AQ20" s="17">
        <v>10.5</v>
      </c>
      <c r="AR20" s="17">
        <v>-1.2</v>
      </c>
      <c r="AS20" s="17">
        <v>0</v>
      </c>
      <c r="AT20" s="17">
        <v>2.7</v>
      </c>
      <c r="AU20" s="17">
        <v>1.6</v>
      </c>
      <c r="AV20" s="17"/>
      <c r="AW20" s="17"/>
      <c r="AX20" s="17"/>
      <c r="AY20" s="17">
        <v>7.2</v>
      </c>
      <c r="AZ20" s="17"/>
      <c r="BA20" s="17">
        <v>0.3</v>
      </c>
      <c r="BB20" s="17">
        <v>-1</v>
      </c>
      <c r="BC20" s="17">
        <v>-0.7</v>
      </c>
      <c r="BD20" s="17">
        <v>1</v>
      </c>
      <c r="BE20" s="17">
        <v>-0.2</v>
      </c>
      <c r="BF20" s="17">
        <v>2.5</v>
      </c>
      <c r="BG20" s="17">
        <v>-1.1000000000000001</v>
      </c>
      <c r="BH20" s="17"/>
      <c r="BI20" s="17"/>
      <c r="BJ20" s="17">
        <v>0</v>
      </c>
      <c r="BK20" s="17"/>
      <c r="BL20" s="17"/>
      <c r="BM20" s="17"/>
      <c r="BN20" s="17">
        <v>3.4</v>
      </c>
      <c r="BO20" s="17">
        <v>-72.099999999999994</v>
      </c>
      <c r="BP20" s="17"/>
      <c r="BQ20" s="17">
        <v>0</v>
      </c>
      <c r="BR20" s="17">
        <v>-14.7</v>
      </c>
      <c r="BS20" s="17"/>
      <c r="BT20" s="17"/>
      <c r="BU20" s="17"/>
      <c r="BV20" s="17"/>
      <c r="BW20" s="17"/>
      <c r="BX20" s="17"/>
      <c r="BY20" s="17"/>
      <c r="BZ20" s="17"/>
      <c r="CA20" s="17">
        <v>-0.41</v>
      </c>
      <c r="CB20" s="17">
        <v>31.4</v>
      </c>
      <c r="CC20" s="17">
        <v>19.7</v>
      </c>
      <c r="CD20" s="17">
        <v>-3.5</v>
      </c>
      <c r="CE20" s="17">
        <v>1.1000000000000001</v>
      </c>
      <c r="CF20" s="17">
        <v>-3.8</v>
      </c>
      <c r="CG20" s="17"/>
      <c r="CH20" s="17"/>
      <c r="CI20" s="17"/>
      <c r="CJ20" s="17">
        <v>-8.1</v>
      </c>
      <c r="CK20" s="17">
        <v>-4.8</v>
      </c>
      <c r="CL20" s="17">
        <v>-45.7</v>
      </c>
      <c r="CM20" s="17"/>
      <c r="CN20" s="17"/>
      <c r="CO20" s="17"/>
      <c r="CP20" s="17"/>
      <c r="CQ20" s="17"/>
      <c r="CR20" s="17">
        <v>0</v>
      </c>
      <c r="CS20" s="17"/>
      <c r="CT20" s="17"/>
      <c r="CU20" s="17">
        <v>-2.2000000000000002</v>
      </c>
      <c r="CV20" s="17">
        <v>0</v>
      </c>
      <c r="CW20" s="17"/>
      <c r="CX20" s="17"/>
      <c r="CY20" s="17"/>
      <c r="CZ20" s="17">
        <v>1.5</v>
      </c>
      <c r="DA20" s="17">
        <v>0</v>
      </c>
      <c r="DB20" s="17">
        <v>-1</v>
      </c>
      <c r="DC20" s="17"/>
      <c r="DD20" s="17">
        <v>0.3</v>
      </c>
      <c r="DE20" s="17">
        <v>0.9</v>
      </c>
      <c r="DF20" s="17">
        <v>1.8</v>
      </c>
      <c r="DG20" s="17">
        <v>-1.5</v>
      </c>
      <c r="DH20" s="17">
        <v>1.3</v>
      </c>
      <c r="DI20" s="17">
        <v>0.6</v>
      </c>
      <c r="DJ20" s="17">
        <v>0.1</v>
      </c>
      <c r="DK20" s="17">
        <v>0</v>
      </c>
      <c r="DL20" s="17">
        <v>0</v>
      </c>
      <c r="DM20" s="17">
        <v>5.6</v>
      </c>
      <c r="DN20" s="17">
        <v>8.6999999999999993</v>
      </c>
      <c r="DO20" s="17">
        <v>2</v>
      </c>
      <c r="DP20" s="17">
        <v>0.5</v>
      </c>
      <c r="DQ20" s="17">
        <v>0.8</v>
      </c>
      <c r="DR20" s="17"/>
      <c r="DS20" s="17">
        <v>0.2</v>
      </c>
      <c r="DT20" s="17">
        <v>0</v>
      </c>
      <c r="DU20" s="17">
        <v>0</v>
      </c>
      <c r="DV20" s="17">
        <v>0.9</v>
      </c>
      <c r="DW20" s="17"/>
      <c r="DX20" s="17">
        <v>-4</v>
      </c>
      <c r="DY20" s="17">
        <v>0.6</v>
      </c>
      <c r="DZ20" s="17">
        <v>2.8</v>
      </c>
      <c r="EA20" s="17">
        <v>2.2999999999999998</v>
      </c>
      <c r="EB20" s="17">
        <v>0.8</v>
      </c>
      <c r="EC20" s="17">
        <v>0.8</v>
      </c>
      <c r="ED20" s="17">
        <v>4</v>
      </c>
      <c r="EE20" s="17">
        <v>0.4</v>
      </c>
      <c r="EF20" s="17">
        <v>-8.3000000000000007</v>
      </c>
      <c r="EG20" s="17">
        <v>-7.8</v>
      </c>
      <c r="EH20" s="17">
        <v>0</v>
      </c>
      <c r="EI20" s="17">
        <v>0</v>
      </c>
      <c r="EJ20" s="17">
        <v>2.6</v>
      </c>
      <c r="EK20" s="17">
        <v>-0.1</v>
      </c>
      <c r="EL20" s="17">
        <v>1.8</v>
      </c>
      <c r="EM20" s="17">
        <v>0.2</v>
      </c>
      <c r="EN20" s="17">
        <v>0.2</v>
      </c>
      <c r="EO20" s="17">
        <v>0.2</v>
      </c>
      <c r="EP20" s="17"/>
      <c r="EQ20" s="17">
        <v>0</v>
      </c>
      <c r="ER20" s="17">
        <v>0</v>
      </c>
      <c r="ES20" s="17">
        <v>0</v>
      </c>
      <c r="ET20" s="17">
        <v>-0.2</v>
      </c>
      <c r="EU20" s="17">
        <v>3.6</v>
      </c>
      <c r="EV20" s="17">
        <v>3.3</v>
      </c>
      <c r="EW20" s="17">
        <v>0</v>
      </c>
      <c r="EX20" s="17">
        <v>0</v>
      </c>
      <c r="EY20" s="17">
        <v>0.2</v>
      </c>
      <c r="EZ20" s="17">
        <v>1.1000000000000001</v>
      </c>
      <c r="FA20" s="17"/>
      <c r="FB20" s="17">
        <v>12.75</v>
      </c>
      <c r="FC20" s="17">
        <v>12.95</v>
      </c>
      <c r="FD20" s="17">
        <v>1.1000000000000001</v>
      </c>
      <c r="FE20" s="17">
        <v>1.8</v>
      </c>
      <c r="FF20" s="17">
        <v>2.5</v>
      </c>
      <c r="FG20" s="17"/>
      <c r="FH20" s="17"/>
      <c r="FI20" s="17">
        <v>-48.41</v>
      </c>
      <c r="FJ20" s="15"/>
      <c r="FK20" s="17">
        <v>1.5071300000000001</v>
      </c>
      <c r="FL20" s="17">
        <v>0</v>
      </c>
      <c r="FM20" s="17"/>
      <c r="FN20" s="17">
        <v>1.7</v>
      </c>
      <c r="FO20" s="17"/>
      <c r="FP20" s="17">
        <v>2.7358600000000002</v>
      </c>
      <c r="FQ20" s="17">
        <v>-0.5</v>
      </c>
      <c r="FR20" s="17">
        <v>0.9</v>
      </c>
      <c r="FS20" s="17">
        <v>6.3429900000000004</v>
      </c>
    </row>
    <row r="21" spans="1:175" ht="24" customHeight="1" x14ac:dyDescent="0.35">
      <c r="A21" s="16" t="s">
        <v>55</v>
      </c>
      <c r="B21" s="16" t="s">
        <v>816</v>
      </c>
      <c r="C21" s="17"/>
      <c r="D21" s="17"/>
      <c r="E21" s="17">
        <v>9.1999999999999993</v>
      </c>
      <c r="F21" s="17">
        <v>8.6</v>
      </c>
      <c r="G21" s="17"/>
      <c r="H21" s="17"/>
      <c r="I21" s="17">
        <v>-15.5</v>
      </c>
      <c r="J21" s="17">
        <v>2.4</v>
      </c>
      <c r="K21" s="17"/>
      <c r="L21" s="17"/>
      <c r="M21" s="17">
        <v>-45.1</v>
      </c>
      <c r="N21" s="17">
        <v>-45</v>
      </c>
      <c r="O21" s="17">
        <v>0</v>
      </c>
      <c r="P21" s="17">
        <v>-12.5</v>
      </c>
      <c r="Q21" s="17">
        <v>-24.9</v>
      </c>
      <c r="R21" s="17">
        <v>-35.200000000000003</v>
      </c>
      <c r="S21" s="17">
        <v>81.5</v>
      </c>
      <c r="T21" s="17"/>
      <c r="U21" s="17"/>
      <c r="V21" s="17"/>
      <c r="W21" s="17"/>
      <c r="X21" s="17"/>
      <c r="Y21" s="17">
        <v>-1.2</v>
      </c>
      <c r="Z21" s="17">
        <v>1.5</v>
      </c>
      <c r="AA21" s="17">
        <v>0</v>
      </c>
      <c r="AB21" s="17">
        <v>-3.2</v>
      </c>
      <c r="AC21" s="17">
        <v>1.5</v>
      </c>
      <c r="AD21" s="17">
        <v>9.3000000000000007</v>
      </c>
      <c r="AE21" s="17">
        <v>1.4</v>
      </c>
      <c r="AF21" s="17"/>
      <c r="AG21" s="17"/>
      <c r="AH21" s="17"/>
      <c r="AI21" s="17">
        <v>11.4</v>
      </c>
      <c r="AJ21" s="17">
        <v>-2.7</v>
      </c>
      <c r="AK21" s="17"/>
      <c r="AL21" s="17"/>
      <c r="AM21" s="17"/>
      <c r="AN21" s="17">
        <v>-1.6</v>
      </c>
      <c r="AO21" s="17">
        <v>-0.2</v>
      </c>
      <c r="AP21" s="17">
        <v>7.7</v>
      </c>
      <c r="AQ21" s="17">
        <v>11.1</v>
      </c>
      <c r="AR21" s="17">
        <v>-1</v>
      </c>
      <c r="AS21" s="17">
        <v>0.2</v>
      </c>
      <c r="AT21" s="17">
        <v>2.7</v>
      </c>
      <c r="AU21" s="17">
        <v>1.39</v>
      </c>
      <c r="AV21" s="17"/>
      <c r="AW21" s="17"/>
      <c r="AX21" s="17"/>
      <c r="AY21" s="17">
        <v>2.4</v>
      </c>
      <c r="AZ21" s="17"/>
      <c r="BA21" s="17">
        <v>0.2</v>
      </c>
      <c r="BB21" s="17">
        <v>-4.5999999999999996</v>
      </c>
      <c r="BC21" s="17">
        <v>-2.2000000000000002</v>
      </c>
      <c r="BD21" s="17">
        <v>1</v>
      </c>
      <c r="BE21" s="17">
        <v>-0.1</v>
      </c>
      <c r="BF21" s="17">
        <v>-2.1</v>
      </c>
      <c r="BG21" s="17">
        <v>-0.7</v>
      </c>
      <c r="BH21" s="17"/>
      <c r="BI21" s="17"/>
      <c r="BJ21" s="17">
        <v>0</v>
      </c>
      <c r="BK21" s="17"/>
      <c r="BL21" s="17"/>
      <c r="BM21" s="17"/>
      <c r="BN21" s="17">
        <v>2.5</v>
      </c>
      <c r="BO21" s="17">
        <v>-71.099999999999994</v>
      </c>
      <c r="BP21" s="17"/>
      <c r="BQ21" s="17">
        <v>0</v>
      </c>
      <c r="BR21" s="17">
        <v>-15.3</v>
      </c>
      <c r="BS21" s="17"/>
      <c r="BT21" s="17"/>
      <c r="BU21" s="17"/>
      <c r="BV21" s="17"/>
      <c r="BW21" s="17"/>
      <c r="BX21" s="17"/>
      <c r="BY21" s="17"/>
      <c r="BZ21" s="17"/>
      <c r="CA21" s="17">
        <v>-0.43</v>
      </c>
      <c r="CB21" s="17">
        <v>32.700000000000003</v>
      </c>
      <c r="CC21" s="17">
        <v>18.600000000000001</v>
      </c>
      <c r="CD21" s="17">
        <v>-2.7</v>
      </c>
      <c r="CE21" s="17">
        <v>1.1000000000000001</v>
      </c>
      <c r="CF21" s="17">
        <v>-3.8</v>
      </c>
      <c r="CG21" s="17"/>
      <c r="CH21" s="17"/>
      <c r="CI21" s="17"/>
      <c r="CJ21" s="17">
        <v>-7.2</v>
      </c>
      <c r="CK21" s="17">
        <v>-4.0999999999999996</v>
      </c>
      <c r="CL21" s="17">
        <v>-44.3</v>
      </c>
      <c r="CM21" s="17"/>
      <c r="CN21" s="17"/>
      <c r="CO21" s="17"/>
      <c r="CP21" s="17"/>
      <c r="CQ21" s="17"/>
      <c r="CR21" s="17">
        <v>0</v>
      </c>
      <c r="CS21" s="17"/>
      <c r="CT21" s="17"/>
      <c r="CU21" s="17">
        <v>-2.7</v>
      </c>
      <c r="CV21" s="17">
        <v>0</v>
      </c>
      <c r="CW21" s="17"/>
      <c r="CX21" s="17"/>
      <c r="CY21" s="17"/>
      <c r="CZ21" s="17">
        <v>1.5</v>
      </c>
      <c r="DA21" s="17">
        <v>0</v>
      </c>
      <c r="DB21" s="17">
        <v>-1</v>
      </c>
      <c r="DC21" s="17"/>
      <c r="DD21" s="17">
        <v>0.2</v>
      </c>
      <c r="DE21" s="17">
        <v>0.7</v>
      </c>
      <c r="DF21" s="17">
        <v>1.8</v>
      </c>
      <c r="DG21" s="17">
        <v>-1.3</v>
      </c>
      <c r="DH21" s="17">
        <v>1.3</v>
      </c>
      <c r="DI21" s="17">
        <v>0.6</v>
      </c>
      <c r="DJ21" s="17">
        <v>0.1</v>
      </c>
      <c r="DK21" s="17">
        <v>0</v>
      </c>
      <c r="DL21" s="17">
        <v>0</v>
      </c>
      <c r="DM21" s="17">
        <v>6.4</v>
      </c>
      <c r="DN21" s="17">
        <v>10.4</v>
      </c>
      <c r="DO21" s="17">
        <v>2</v>
      </c>
      <c r="DP21" s="17">
        <v>0.5</v>
      </c>
      <c r="DQ21" s="17">
        <v>0.8</v>
      </c>
      <c r="DR21" s="17"/>
      <c r="DS21" s="17">
        <v>0.3</v>
      </c>
      <c r="DT21" s="17">
        <v>0</v>
      </c>
      <c r="DU21" s="17">
        <v>0</v>
      </c>
      <c r="DV21" s="17">
        <v>0.9</v>
      </c>
      <c r="DW21" s="17"/>
      <c r="DX21" s="17">
        <v>-4</v>
      </c>
      <c r="DY21" s="17">
        <v>0.6</v>
      </c>
      <c r="DZ21" s="17">
        <v>2.8</v>
      </c>
      <c r="EA21" s="17">
        <v>2.2999999999999998</v>
      </c>
      <c r="EB21" s="17">
        <v>0.7</v>
      </c>
      <c r="EC21" s="17">
        <v>0.8</v>
      </c>
      <c r="ED21" s="17">
        <v>4</v>
      </c>
      <c r="EE21" s="17">
        <v>0.3</v>
      </c>
      <c r="EF21" s="17">
        <v>-7</v>
      </c>
      <c r="EG21" s="17">
        <v>-7.4</v>
      </c>
      <c r="EH21" s="17">
        <v>0</v>
      </c>
      <c r="EI21" s="17">
        <v>0</v>
      </c>
      <c r="EJ21" s="17">
        <v>2.6</v>
      </c>
      <c r="EK21" s="17">
        <v>-0.1</v>
      </c>
      <c r="EL21" s="17">
        <v>1.9</v>
      </c>
      <c r="EM21" s="17">
        <v>0.2</v>
      </c>
      <c r="EN21" s="17">
        <v>0.2</v>
      </c>
      <c r="EO21" s="17">
        <v>0.2</v>
      </c>
      <c r="EP21" s="17"/>
      <c r="EQ21" s="17">
        <v>0</v>
      </c>
      <c r="ER21" s="17">
        <v>0</v>
      </c>
      <c r="ES21" s="17">
        <v>0</v>
      </c>
      <c r="ET21" s="17">
        <v>-0.2</v>
      </c>
      <c r="EU21" s="17">
        <v>4.9000000000000004</v>
      </c>
      <c r="EV21" s="17">
        <v>3.3</v>
      </c>
      <c r="EW21" s="17">
        <v>0</v>
      </c>
      <c r="EX21" s="17">
        <v>0</v>
      </c>
      <c r="EY21" s="17">
        <v>0.2</v>
      </c>
      <c r="EZ21" s="17">
        <v>1</v>
      </c>
      <c r="FA21" s="17"/>
      <c r="FB21" s="17">
        <v>12.52</v>
      </c>
      <c r="FC21" s="17">
        <v>12.57</v>
      </c>
      <c r="FD21" s="17">
        <v>1.1000000000000001</v>
      </c>
      <c r="FE21" s="17">
        <v>1.5</v>
      </c>
      <c r="FF21" s="17">
        <v>2.1</v>
      </c>
      <c r="FG21" s="17"/>
      <c r="FH21" s="17"/>
      <c r="FI21" s="17">
        <v>-78.75</v>
      </c>
      <c r="FJ21" s="15"/>
      <c r="FK21" s="17">
        <v>1.3975</v>
      </c>
      <c r="FL21" s="17">
        <v>0</v>
      </c>
      <c r="FM21" s="17"/>
      <c r="FN21" s="17">
        <v>1.9</v>
      </c>
      <c r="FO21" s="17"/>
      <c r="FP21" s="17">
        <v>2.73767</v>
      </c>
      <c r="FQ21" s="17">
        <v>-0.2</v>
      </c>
      <c r="FR21" s="17">
        <v>1.1000000000000001</v>
      </c>
      <c r="FS21" s="17">
        <v>6.9351700000000003</v>
      </c>
    </row>
    <row r="22" spans="1:175" ht="24" customHeight="1" x14ac:dyDescent="0.35">
      <c r="A22" s="16" t="s">
        <v>55</v>
      </c>
      <c r="B22" s="16" t="s">
        <v>817</v>
      </c>
      <c r="C22" s="17"/>
      <c r="D22" s="17"/>
      <c r="E22" s="17">
        <v>-4.5</v>
      </c>
      <c r="F22" s="17">
        <v>6.9</v>
      </c>
      <c r="G22" s="17"/>
      <c r="H22" s="17"/>
      <c r="I22" s="17">
        <v>-12.9</v>
      </c>
      <c r="J22" s="17">
        <v>10.5</v>
      </c>
      <c r="K22" s="17"/>
      <c r="L22" s="17"/>
      <c r="M22" s="17">
        <v>-50.4</v>
      </c>
      <c r="N22" s="17">
        <v>-50.1</v>
      </c>
      <c r="O22" s="17">
        <v>0</v>
      </c>
      <c r="P22" s="17">
        <v>-20.8</v>
      </c>
      <c r="Q22" s="17">
        <v>-26.9</v>
      </c>
      <c r="R22" s="17">
        <v>-36.700000000000003</v>
      </c>
      <c r="S22" s="17">
        <v>73.8</v>
      </c>
      <c r="T22" s="17"/>
      <c r="U22" s="17"/>
      <c r="V22" s="17"/>
      <c r="W22" s="17"/>
      <c r="X22" s="17"/>
      <c r="Y22" s="17">
        <v>-2.2000000000000002</v>
      </c>
      <c r="Z22" s="17">
        <v>1.1000000000000001</v>
      </c>
      <c r="AA22" s="17">
        <v>0</v>
      </c>
      <c r="AB22" s="17">
        <v>-3.4</v>
      </c>
      <c r="AC22" s="17">
        <v>1.2</v>
      </c>
      <c r="AD22" s="17">
        <v>9.4</v>
      </c>
      <c r="AE22" s="17">
        <v>1.3</v>
      </c>
      <c r="AF22" s="17"/>
      <c r="AG22" s="17"/>
      <c r="AH22" s="17"/>
      <c r="AI22" s="17">
        <v>11.4</v>
      </c>
      <c r="AJ22" s="17">
        <v>-8.5</v>
      </c>
      <c r="AK22" s="17"/>
      <c r="AL22" s="17"/>
      <c r="AM22" s="17"/>
      <c r="AN22" s="17">
        <v>-1.7</v>
      </c>
      <c r="AO22" s="17">
        <v>-7.2</v>
      </c>
      <c r="AP22" s="17">
        <v>8.1999999999999993</v>
      </c>
      <c r="AQ22" s="17">
        <v>12.1</v>
      </c>
      <c r="AR22" s="17">
        <v>-1.4</v>
      </c>
      <c r="AS22" s="17">
        <v>-0.2</v>
      </c>
      <c r="AT22" s="17">
        <v>2.7</v>
      </c>
      <c r="AU22" s="17">
        <v>0.67</v>
      </c>
      <c r="AV22" s="17"/>
      <c r="AW22" s="17"/>
      <c r="AX22" s="17"/>
      <c r="AY22" s="17">
        <v>2.7</v>
      </c>
      <c r="AZ22" s="17"/>
      <c r="BA22" s="17">
        <v>0.7</v>
      </c>
      <c r="BB22" s="17">
        <v>-0.8</v>
      </c>
      <c r="BC22" s="17">
        <v>-1.5</v>
      </c>
      <c r="BD22" s="17">
        <v>1</v>
      </c>
      <c r="BE22" s="17">
        <v>-0.2</v>
      </c>
      <c r="BF22" s="17">
        <v>-2.1</v>
      </c>
      <c r="BG22" s="17">
        <v>-17.600000000000001</v>
      </c>
      <c r="BH22" s="17"/>
      <c r="BI22" s="17"/>
      <c r="BJ22" s="17">
        <v>0</v>
      </c>
      <c r="BK22" s="17"/>
      <c r="BL22" s="17"/>
      <c r="BM22" s="17"/>
      <c r="BN22" s="17">
        <v>-1.5</v>
      </c>
      <c r="BO22" s="17">
        <v>-74.5</v>
      </c>
      <c r="BP22" s="17"/>
      <c r="BQ22" s="17">
        <v>0</v>
      </c>
      <c r="BR22" s="17">
        <v>-18.899999999999999</v>
      </c>
      <c r="BS22" s="17"/>
      <c r="BT22" s="17"/>
      <c r="BU22" s="17"/>
      <c r="BV22" s="17"/>
      <c r="BW22" s="17"/>
      <c r="BX22" s="17"/>
      <c r="BY22" s="17"/>
      <c r="BZ22" s="17"/>
      <c r="CA22" s="17">
        <v>-0.45</v>
      </c>
      <c r="CB22" s="17">
        <v>31.9</v>
      </c>
      <c r="CC22" s="17">
        <v>19</v>
      </c>
      <c r="CD22" s="17">
        <v>-3</v>
      </c>
      <c r="CE22" s="17">
        <v>0.9</v>
      </c>
      <c r="CF22" s="17">
        <v>-4.0999999999999996</v>
      </c>
      <c r="CG22" s="17"/>
      <c r="CH22" s="17"/>
      <c r="CI22" s="17"/>
      <c r="CJ22" s="17">
        <v>-10</v>
      </c>
      <c r="CK22" s="17">
        <v>-6.7</v>
      </c>
      <c r="CL22" s="17">
        <v>-48.6</v>
      </c>
      <c r="CM22" s="17"/>
      <c r="CN22" s="17"/>
      <c r="CO22" s="17"/>
      <c r="CP22" s="17"/>
      <c r="CQ22" s="17"/>
      <c r="CR22" s="17">
        <v>0</v>
      </c>
      <c r="CS22" s="17"/>
      <c r="CT22" s="17"/>
      <c r="CU22" s="17">
        <v>-2</v>
      </c>
      <c r="CV22" s="17">
        <v>0</v>
      </c>
      <c r="CW22" s="17"/>
      <c r="CX22" s="17"/>
      <c r="CY22" s="17"/>
      <c r="CZ22" s="17">
        <v>1.5</v>
      </c>
      <c r="DA22" s="17">
        <v>0</v>
      </c>
      <c r="DB22" s="17">
        <v>-1</v>
      </c>
      <c r="DC22" s="17"/>
      <c r="DD22" s="17">
        <v>0.3</v>
      </c>
      <c r="DE22" s="17">
        <v>0.9</v>
      </c>
      <c r="DF22" s="17">
        <v>1.7</v>
      </c>
      <c r="DG22" s="17">
        <v>-0.2</v>
      </c>
      <c r="DH22" s="17">
        <v>1.3</v>
      </c>
      <c r="DI22" s="17">
        <v>0.6</v>
      </c>
      <c r="DJ22" s="17">
        <v>0.1</v>
      </c>
      <c r="DK22" s="17">
        <v>0</v>
      </c>
      <c r="DL22" s="17">
        <v>0</v>
      </c>
      <c r="DM22" s="17">
        <v>6.2</v>
      </c>
      <c r="DN22" s="17">
        <v>9.6</v>
      </c>
      <c r="DO22" s="17">
        <v>1.9</v>
      </c>
      <c r="DP22" s="17">
        <v>0.5</v>
      </c>
      <c r="DQ22" s="17">
        <v>0.8</v>
      </c>
      <c r="DR22" s="17"/>
      <c r="DS22" s="17">
        <v>0.3</v>
      </c>
      <c r="DT22" s="17">
        <v>0</v>
      </c>
      <c r="DU22" s="17">
        <v>-0.1</v>
      </c>
      <c r="DV22" s="17">
        <v>0.9</v>
      </c>
      <c r="DW22" s="17"/>
      <c r="DX22" s="17">
        <v>-4</v>
      </c>
      <c r="DY22" s="17">
        <v>0.8</v>
      </c>
      <c r="DZ22" s="17">
        <v>2.8</v>
      </c>
      <c r="EA22" s="17">
        <v>2.2999999999999998</v>
      </c>
      <c r="EB22" s="17">
        <v>0.8</v>
      </c>
      <c r="EC22" s="17">
        <v>0.8</v>
      </c>
      <c r="ED22" s="17">
        <v>4</v>
      </c>
      <c r="EE22" s="17">
        <v>0.3</v>
      </c>
      <c r="EF22" s="17">
        <v>-11.2</v>
      </c>
      <c r="EG22" s="17">
        <v>-11.5</v>
      </c>
      <c r="EH22" s="17">
        <v>0</v>
      </c>
      <c r="EI22" s="17">
        <v>0</v>
      </c>
      <c r="EJ22" s="17">
        <v>2.6</v>
      </c>
      <c r="EK22" s="17">
        <v>-0.1</v>
      </c>
      <c r="EL22" s="17">
        <v>1.7</v>
      </c>
      <c r="EM22" s="17">
        <v>0.2</v>
      </c>
      <c r="EN22" s="17">
        <v>0.2</v>
      </c>
      <c r="EO22" s="17">
        <v>0.2</v>
      </c>
      <c r="EP22" s="17"/>
      <c r="EQ22" s="17">
        <v>2.86</v>
      </c>
      <c r="ER22" s="17">
        <v>0</v>
      </c>
      <c r="ES22" s="17">
        <v>2.2000000000000002</v>
      </c>
      <c r="ET22" s="17">
        <v>-0.2</v>
      </c>
      <c r="EU22" s="17">
        <v>11.3</v>
      </c>
      <c r="EV22" s="17">
        <v>2.6</v>
      </c>
      <c r="EW22" s="17">
        <v>0.1</v>
      </c>
      <c r="EX22" s="17">
        <v>0</v>
      </c>
      <c r="EY22" s="17">
        <v>0.2</v>
      </c>
      <c r="EZ22" s="17">
        <v>1</v>
      </c>
      <c r="FA22" s="17"/>
      <c r="FB22" s="17">
        <v>12.45</v>
      </c>
      <c r="FC22" s="17">
        <v>12.49</v>
      </c>
      <c r="FD22" s="17">
        <v>1.1000000000000001</v>
      </c>
      <c r="FE22" s="17">
        <v>0.7</v>
      </c>
      <c r="FF22" s="17">
        <v>2.2000000000000002</v>
      </c>
      <c r="FG22" s="17"/>
      <c r="FH22" s="17"/>
      <c r="FI22" s="17">
        <v>-159.18</v>
      </c>
      <c r="FJ22" s="15"/>
      <c r="FK22" s="17">
        <v>1.72305</v>
      </c>
      <c r="FL22" s="17">
        <v>0</v>
      </c>
      <c r="FM22" s="17"/>
      <c r="FN22" s="17">
        <v>1.8</v>
      </c>
      <c r="FO22" s="17"/>
      <c r="FP22" s="17">
        <v>1.4057900000000001</v>
      </c>
      <c r="FQ22" s="17">
        <v>0.5</v>
      </c>
      <c r="FR22" s="17">
        <v>1.2</v>
      </c>
      <c r="FS22" s="17">
        <v>6.6288400000000003</v>
      </c>
    </row>
    <row r="23" spans="1:175" ht="24" customHeight="1" x14ac:dyDescent="0.35">
      <c r="A23" s="16" t="s">
        <v>55</v>
      </c>
      <c r="B23" s="16" t="s">
        <v>818</v>
      </c>
      <c r="C23" s="17"/>
      <c r="D23" s="17"/>
      <c r="E23" s="17">
        <v>-24.1</v>
      </c>
      <c r="F23" s="17">
        <v>4.7</v>
      </c>
      <c r="G23" s="17"/>
      <c r="H23" s="17"/>
      <c r="I23" s="17">
        <v>-12.2</v>
      </c>
      <c r="J23" s="17">
        <v>15.2</v>
      </c>
      <c r="K23" s="17"/>
      <c r="L23" s="17"/>
      <c r="M23" s="17">
        <v>-61.6</v>
      </c>
      <c r="N23" s="17">
        <v>-58.6</v>
      </c>
      <c r="O23" s="17">
        <v>0</v>
      </c>
      <c r="P23" s="17">
        <v>-33.700000000000003</v>
      </c>
      <c r="Q23" s="17">
        <v>-28.4</v>
      </c>
      <c r="R23" s="17">
        <v>-46.5</v>
      </c>
      <c r="S23" s="17">
        <v>60.3</v>
      </c>
      <c r="T23" s="17"/>
      <c r="U23" s="17"/>
      <c r="V23" s="17"/>
      <c r="W23" s="17"/>
      <c r="X23" s="17"/>
      <c r="Y23" s="17">
        <v>-8.6</v>
      </c>
      <c r="Z23" s="17">
        <v>-0.2</v>
      </c>
      <c r="AA23" s="17">
        <v>0</v>
      </c>
      <c r="AB23" s="17">
        <v>-3.3</v>
      </c>
      <c r="AC23" s="17">
        <v>1.1000000000000001</v>
      </c>
      <c r="AD23" s="17">
        <v>5.6</v>
      </c>
      <c r="AE23" s="17">
        <v>1</v>
      </c>
      <c r="AF23" s="17"/>
      <c r="AG23" s="17"/>
      <c r="AH23" s="17"/>
      <c r="AI23" s="17">
        <v>9.8000000000000007</v>
      </c>
      <c r="AJ23" s="17">
        <v>-23.5</v>
      </c>
      <c r="AK23" s="17"/>
      <c r="AL23" s="17"/>
      <c r="AM23" s="17"/>
      <c r="AN23" s="17">
        <v>-1.6</v>
      </c>
      <c r="AO23" s="17">
        <v>-11</v>
      </c>
      <c r="AP23" s="17">
        <v>7.6</v>
      </c>
      <c r="AQ23" s="17">
        <v>3.6</v>
      </c>
      <c r="AR23" s="17">
        <v>-1.7</v>
      </c>
      <c r="AS23" s="17">
        <v>-0.1</v>
      </c>
      <c r="AT23" s="17">
        <v>2.7</v>
      </c>
      <c r="AU23" s="17">
        <v>0.66</v>
      </c>
      <c r="AV23" s="17"/>
      <c r="AW23" s="17"/>
      <c r="AX23" s="17"/>
      <c r="AY23" s="17">
        <v>2.9</v>
      </c>
      <c r="AZ23" s="17"/>
      <c r="BA23" s="17">
        <v>0.4</v>
      </c>
      <c r="BB23" s="17">
        <v>-1.7</v>
      </c>
      <c r="BC23" s="17">
        <v>-3.1</v>
      </c>
      <c r="BD23" s="17">
        <v>1</v>
      </c>
      <c r="BE23" s="17">
        <v>-0.1</v>
      </c>
      <c r="BF23" s="17">
        <v>-0.6</v>
      </c>
      <c r="BG23" s="17">
        <v>-17.3</v>
      </c>
      <c r="BH23" s="17"/>
      <c r="BI23" s="17"/>
      <c r="BJ23" s="17">
        <v>0</v>
      </c>
      <c r="BK23" s="17"/>
      <c r="BL23" s="17"/>
      <c r="BM23" s="17"/>
      <c r="BN23" s="17">
        <v>-3.5</v>
      </c>
      <c r="BO23" s="17">
        <v>-73.8</v>
      </c>
      <c r="BP23" s="17"/>
      <c r="BQ23" s="17">
        <v>0</v>
      </c>
      <c r="BR23" s="17">
        <v>-18.2</v>
      </c>
      <c r="BS23" s="17"/>
      <c r="BT23" s="17"/>
      <c r="BU23" s="17"/>
      <c r="BV23" s="17"/>
      <c r="BW23" s="17"/>
      <c r="BX23" s="17"/>
      <c r="BY23" s="17"/>
      <c r="BZ23" s="17"/>
      <c r="CA23" s="17">
        <v>-0.43</v>
      </c>
      <c r="CB23" s="17">
        <v>31.3</v>
      </c>
      <c r="CC23" s="17">
        <v>18.3</v>
      </c>
      <c r="CD23" s="17">
        <v>-3</v>
      </c>
      <c r="CE23" s="17">
        <v>1</v>
      </c>
      <c r="CF23" s="17">
        <v>-7.9</v>
      </c>
      <c r="CG23" s="17"/>
      <c r="CH23" s="17"/>
      <c r="CI23" s="17"/>
      <c r="CJ23" s="17">
        <v>-33.200000000000003</v>
      </c>
      <c r="CK23" s="17">
        <v>-30.4</v>
      </c>
      <c r="CL23" s="17">
        <v>-50</v>
      </c>
      <c r="CM23" s="17"/>
      <c r="CN23" s="17"/>
      <c r="CO23" s="17"/>
      <c r="CP23" s="17"/>
      <c r="CQ23" s="17"/>
      <c r="CR23" s="17">
        <v>0</v>
      </c>
      <c r="CS23" s="17"/>
      <c r="CT23" s="17"/>
      <c r="CU23" s="17">
        <v>-1.6</v>
      </c>
      <c r="CV23" s="17">
        <v>0.4</v>
      </c>
      <c r="CW23" s="17"/>
      <c r="CX23" s="17"/>
      <c r="CY23" s="17"/>
      <c r="CZ23" s="17">
        <v>1.4</v>
      </c>
      <c r="DA23" s="17">
        <v>0</v>
      </c>
      <c r="DB23" s="17">
        <v>-1</v>
      </c>
      <c r="DC23" s="17"/>
      <c r="DD23" s="17">
        <v>0.1</v>
      </c>
      <c r="DE23" s="17">
        <v>1</v>
      </c>
      <c r="DF23" s="17">
        <v>1.8</v>
      </c>
      <c r="DG23" s="17">
        <v>-0.5</v>
      </c>
      <c r="DH23" s="17">
        <v>1.3</v>
      </c>
      <c r="DI23" s="17">
        <v>0.6</v>
      </c>
      <c r="DJ23" s="17">
        <v>0.1</v>
      </c>
      <c r="DK23" s="17">
        <v>-0.3</v>
      </c>
      <c r="DL23" s="17">
        <v>-0.3</v>
      </c>
      <c r="DM23" s="17">
        <v>5.5</v>
      </c>
      <c r="DN23" s="17">
        <v>7</v>
      </c>
      <c r="DO23" s="17">
        <v>1.9</v>
      </c>
      <c r="DP23" s="17">
        <v>0.5</v>
      </c>
      <c r="DQ23" s="17">
        <v>0.8</v>
      </c>
      <c r="DR23" s="17"/>
      <c r="DS23" s="17">
        <v>-0.7</v>
      </c>
      <c r="DT23" s="17">
        <v>0</v>
      </c>
      <c r="DU23" s="17">
        <v>-0.1</v>
      </c>
      <c r="DV23" s="17">
        <v>0.9</v>
      </c>
      <c r="DW23" s="17"/>
      <c r="DX23" s="17">
        <v>-4.0999999999999996</v>
      </c>
      <c r="DY23" s="17">
        <v>0.4</v>
      </c>
      <c r="DZ23" s="17">
        <v>2.8</v>
      </c>
      <c r="EA23" s="17">
        <v>2.1</v>
      </c>
      <c r="EB23" s="17">
        <v>0.8</v>
      </c>
      <c r="EC23" s="17">
        <v>0.8</v>
      </c>
      <c r="ED23" s="17">
        <v>4</v>
      </c>
      <c r="EE23" s="17">
        <v>-0.1</v>
      </c>
      <c r="EF23" s="17">
        <v>-9.3000000000000007</v>
      </c>
      <c r="EG23" s="17">
        <v>-9.5</v>
      </c>
      <c r="EH23" s="17">
        <v>0</v>
      </c>
      <c r="EI23" s="17">
        <v>0</v>
      </c>
      <c r="EJ23" s="17">
        <v>2.6</v>
      </c>
      <c r="EK23" s="17">
        <v>0</v>
      </c>
      <c r="EL23" s="17">
        <v>1.6</v>
      </c>
      <c r="EM23" s="17">
        <v>0.2</v>
      </c>
      <c r="EN23" s="17">
        <v>0.2</v>
      </c>
      <c r="EO23" s="17">
        <v>0.2</v>
      </c>
      <c r="EP23" s="17"/>
      <c r="EQ23" s="17">
        <v>2.94</v>
      </c>
      <c r="ER23" s="17">
        <v>0</v>
      </c>
      <c r="ES23" s="17">
        <v>-0.4</v>
      </c>
      <c r="ET23" s="17">
        <v>-0.2</v>
      </c>
      <c r="EU23" s="17">
        <v>14.1</v>
      </c>
      <c r="EV23" s="17">
        <v>0.4</v>
      </c>
      <c r="EW23" s="17">
        <v>0.2</v>
      </c>
      <c r="EX23" s="17">
        <v>0</v>
      </c>
      <c r="EY23" s="17">
        <v>0.2</v>
      </c>
      <c r="EZ23" s="17">
        <v>1</v>
      </c>
      <c r="FA23" s="17"/>
      <c r="FB23" s="17">
        <v>8.8000000000000007</v>
      </c>
      <c r="FC23" s="17">
        <v>9.09</v>
      </c>
      <c r="FD23" s="17">
        <v>1.1000000000000001</v>
      </c>
      <c r="FE23" s="17">
        <v>0.2</v>
      </c>
      <c r="FF23" s="17">
        <v>5.9</v>
      </c>
      <c r="FG23" s="17"/>
      <c r="FH23" s="17"/>
      <c r="FI23" s="17">
        <v>-336.34</v>
      </c>
      <c r="FJ23" s="15"/>
      <c r="FK23" s="17">
        <v>1.4024399999999999</v>
      </c>
      <c r="FL23" s="17">
        <v>0</v>
      </c>
      <c r="FM23" s="17"/>
      <c r="FN23" s="17">
        <v>1.7</v>
      </c>
      <c r="FO23" s="17"/>
      <c r="FP23" s="17">
        <v>0</v>
      </c>
      <c r="FQ23" s="17">
        <v>-0.5</v>
      </c>
      <c r="FR23" s="17">
        <v>1</v>
      </c>
      <c r="FS23" s="17">
        <v>3.6024400000000001</v>
      </c>
    </row>
    <row r="24" spans="1:175" ht="24" customHeight="1" x14ac:dyDescent="0.35">
      <c r="A24" s="16" t="s">
        <v>55</v>
      </c>
      <c r="B24" s="16" t="s">
        <v>819</v>
      </c>
      <c r="C24" s="17"/>
      <c r="D24" s="17"/>
      <c r="E24" s="17">
        <v>-42.2</v>
      </c>
      <c r="F24" s="17">
        <v>3.2</v>
      </c>
      <c r="G24" s="17"/>
      <c r="H24" s="17"/>
      <c r="I24" s="17">
        <v>-15.5</v>
      </c>
      <c r="J24" s="17">
        <v>-1.3</v>
      </c>
      <c r="K24" s="17"/>
      <c r="L24" s="17"/>
      <c r="M24" s="17">
        <v>-53.6</v>
      </c>
      <c r="N24" s="17">
        <v>-60</v>
      </c>
      <c r="O24" s="17">
        <v>0</v>
      </c>
      <c r="P24" s="17">
        <v>-24.5</v>
      </c>
      <c r="Q24" s="17">
        <v>-19</v>
      </c>
      <c r="R24" s="17">
        <v>-40</v>
      </c>
      <c r="S24" s="17">
        <v>58.8</v>
      </c>
      <c r="T24" s="17"/>
      <c r="U24" s="17"/>
      <c r="V24" s="17"/>
      <c r="W24" s="17"/>
      <c r="X24" s="17"/>
      <c r="Y24" s="17">
        <v>-11.5</v>
      </c>
      <c r="Z24" s="17">
        <v>0.8</v>
      </c>
      <c r="AA24" s="17">
        <v>0</v>
      </c>
      <c r="AB24" s="17">
        <v>0.1</v>
      </c>
      <c r="AC24" s="17">
        <v>0</v>
      </c>
      <c r="AD24" s="17">
        <v>4.8</v>
      </c>
      <c r="AE24" s="17">
        <v>1.4</v>
      </c>
      <c r="AF24" s="17"/>
      <c r="AG24" s="17"/>
      <c r="AH24" s="17"/>
      <c r="AI24" s="17">
        <v>-1.4</v>
      </c>
      <c r="AJ24" s="17">
        <v>-25.6</v>
      </c>
      <c r="AK24" s="17"/>
      <c r="AL24" s="17"/>
      <c r="AM24" s="17"/>
      <c r="AN24" s="17">
        <v>-1.7</v>
      </c>
      <c r="AO24" s="17">
        <v>-13.7</v>
      </c>
      <c r="AP24" s="17">
        <v>3.1</v>
      </c>
      <c r="AQ24" s="17">
        <v>5.9</v>
      </c>
      <c r="AR24" s="17">
        <v>-0.8</v>
      </c>
      <c r="AS24" s="17">
        <v>-0.4</v>
      </c>
      <c r="AT24" s="17">
        <v>2.7</v>
      </c>
      <c r="AU24" s="17">
        <v>0.47</v>
      </c>
      <c r="AV24" s="17"/>
      <c r="AW24" s="17"/>
      <c r="AX24" s="17"/>
      <c r="AY24" s="17">
        <v>-1</v>
      </c>
      <c r="AZ24" s="17"/>
      <c r="BA24" s="17">
        <v>0.6</v>
      </c>
      <c r="BB24" s="17">
        <v>-0.3</v>
      </c>
      <c r="BC24" s="17">
        <v>-2.6</v>
      </c>
      <c r="BD24" s="17">
        <v>1</v>
      </c>
      <c r="BE24" s="17">
        <v>-0.1</v>
      </c>
      <c r="BF24" s="17">
        <v>-5.0999999999999996</v>
      </c>
      <c r="BG24" s="17">
        <v>-16.600000000000001</v>
      </c>
      <c r="BH24" s="17"/>
      <c r="BI24" s="17"/>
      <c r="BJ24" s="17">
        <v>0</v>
      </c>
      <c r="BK24" s="17"/>
      <c r="BL24" s="17"/>
      <c r="BM24" s="17"/>
      <c r="BN24" s="17">
        <v>-3.1</v>
      </c>
      <c r="BO24" s="17">
        <v>-63.9</v>
      </c>
      <c r="BP24" s="17"/>
      <c r="BQ24" s="17">
        <v>0</v>
      </c>
      <c r="BR24" s="17">
        <v>-23.6</v>
      </c>
      <c r="BS24" s="17"/>
      <c r="BT24" s="17"/>
      <c r="BU24" s="17"/>
      <c r="BV24" s="17"/>
      <c r="BW24" s="17"/>
      <c r="BX24" s="17"/>
      <c r="BY24" s="17"/>
      <c r="BZ24" s="17"/>
      <c r="CA24" s="17">
        <v>-0.41</v>
      </c>
      <c r="CB24" s="17">
        <v>27.1</v>
      </c>
      <c r="CC24" s="17">
        <v>19.899999999999999</v>
      </c>
      <c r="CD24" s="17">
        <v>-1.9</v>
      </c>
      <c r="CE24" s="17">
        <v>0.8</v>
      </c>
      <c r="CF24" s="17">
        <v>-8</v>
      </c>
      <c r="CG24" s="17"/>
      <c r="CH24" s="17"/>
      <c r="CI24" s="17"/>
      <c r="CJ24" s="17">
        <v>-13.6</v>
      </c>
      <c r="CK24" s="17">
        <v>-10</v>
      </c>
      <c r="CL24" s="17">
        <v>-19.899999999999999</v>
      </c>
      <c r="CM24" s="17"/>
      <c r="CN24" s="17"/>
      <c r="CO24" s="17"/>
      <c r="CP24" s="17"/>
      <c r="CQ24" s="17"/>
      <c r="CR24" s="17">
        <v>0</v>
      </c>
      <c r="CS24" s="17"/>
      <c r="CT24" s="17"/>
      <c r="CU24" s="17">
        <v>-2.2000000000000002</v>
      </c>
      <c r="CV24" s="17">
        <v>1.7</v>
      </c>
      <c r="CW24" s="17"/>
      <c r="CX24" s="17"/>
      <c r="CY24" s="17"/>
      <c r="CZ24" s="17">
        <v>1.4</v>
      </c>
      <c r="DA24" s="17">
        <v>-0.1</v>
      </c>
      <c r="DB24" s="17">
        <v>-0.8</v>
      </c>
      <c r="DC24" s="17"/>
      <c r="DD24" s="17">
        <v>0</v>
      </c>
      <c r="DE24" s="17">
        <v>1</v>
      </c>
      <c r="DF24" s="17">
        <v>0.7</v>
      </c>
      <c r="DG24" s="17">
        <v>-0.9</v>
      </c>
      <c r="DH24" s="17">
        <v>1.3</v>
      </c>
      <c r="DI24" s="17">
        <v>0.6</v>
      </c>
      <c r="DJ24" s="17">
        <v>0.1</v>
      </c>
      <c r="DK24" s="17">
        <v>-0.7</v>
      </c>
      <c r="DL24" s="17">
        <v>-1.3</v>
      </c>
      <c r="DM24" s="17">
        <v>6.1</v>
      </c>
      <c r="DN24" s="17">
        <v>9</v>
      </c>
      <c r="DO24" s="17">
        <v>1.9</v>
      </c>
      <c r="DP24" s="17">
        <v>0.6</v>
      </c>
      <c r="DQ24" s="17">
        <v>0.8</v>
      </c>
      <c r="DR24" s="17"/>
      <c r="DS24" s="17">
        <v>-2.4</v>
      </c>
      <c r="DT24" s="17">
        <v>0</v>
      </c>
      <c r="DU24" s="17">
        <v>-0.8</v>
      </c>
      <c r="DV24" s="17">
        <v>0.9</v>
      </c>
      <c r="DW24" s="17"/>
      <c r="DX24" s="17">
        <v>-4.2</v>
      </c>
      <c r="DY24" s="17">
        <v>0.7</v>
      </c>
      <c r="DZ24" s="17">
        <v>2.4</v>
      </c>
      <c r="EA24" s="17">
        <v>2.1</v>
      </c>
      <c r="EB24" s="17">
        <v>1.1000000000000001</v>
      </c>
      <c r="EC24" s="17">
        <v>0.8</v>
      </c>
      <c r="ED24" s="17">
        <v>4</v>
      </c>
      <c r="EE24" s="17">
        <v>0.2</v>
      </c>
      <c r="EF24" s="17">
        <v>-10.3</v>
      </c>
      <c r="EG24" s="17">
        <v>-10.1</v>
      </c>
      <c r="EH24" s="17">
        <v>0</v>
      </c>
      <c r="EI24" s="17">
        <v>0</v>
      </c>
      <c r="EJ24" s="17">
        <v>2.6</v>
      </c>
      <c r="EK24" s="17">
        <v>-0.1</v>
      </c>
      <c r="EL24" s="17">
        <v>1.7</v>
      </c>
      <c r="EM24" s="17">
        <v>0.2</v>
      </c>
      <c r="EN24" s="17">
        <v>0.2</v>
      </c>
      <c r="EO24" s="17">
        <v>0.2</v>
      </c>
      <c r="EP24" s="17"/>
      <c r="EQ24" s="17">
        <v>2.57</v>
      </c>
      <c r="ER24" s="17">
        <v>0</v>
      </c>
      <c r="ES24" s="17">
        <v>5.2</v>
      </c>
      <c r="ET24" s="17">
        <v>-0.2</v>
      </c>
      <c r="EU24" s="17">
        <v>15.6</v>
      </c>
      <c r="EV24" s="17">
        <v>0</v>
      </c>
      <c r="EW24" s="17">
        <v>2.7</v>
      </c>
      <c r="EX24" s="17">
        <v>0</v>
      </c>
      <c r="EY24" s="17">
        <v>0.1</v>
      </c>
      <c r="EZ24" s="17">
        <v>1.4</v>
      </c>
      <c r="FA24" s="17"/>
      <c r="FB24" s="17">
        <v>7.48</v>
      </c>
      <c r="FC24" s="17">
        <v>7.62</v>
      </c>
      <c r="FD24" s="17">
        <v>1.1000000000000001</v>
      </c>
      <c r="FE24" s="17">
        <v>0.6</v>
      </c>
      <c r="FF24" s="17">
        <v>4.5</v>
      </c>
      <c r="FG24" s="17"/>
      <c r="FH24" s="17"/>
      <c r="FI24" s="17">
        <v>-293.57</v>
      </c>
      <c r="FJ24" s="15"/>
      <c r="FK24" s="17">
        <v>1.00935</v>
      </c>
      <c r="FL24" s="17">
        <v>-0.185</v>
      </c>
      <c r="FM24" s="17"/>
      <c r="FN24" s="17">
        <v>1.7</v>
      </c>
      <c r="FO24" s="17"/>
      <c r="FP24" s="17">
        <v>0</v>
      </c>
      <c r="FQ24" s="17">
        <v>-1.3</v>
      </c>
      <c r="FR24" s="17">
        <v>1.2</v>
      </c>
      <c r="FS24" s="17">
        <v>2.42435</v>
      </c>
    </row>
    <row r="25" spans="1:175" ht="24" customHeight="1" x14ac:dyDescent="0.35">
      <c r="A25" s="16" t="s">
        <v>55</v>
      </c>
      <c r="B25" s="16" t="s">
        <v>820</v>
      </c>
      <c r="C25" s="17"/>
      <c r="D25" s="17"/>
      <c r="E25" s="17">
        <v>-50.1</v>
      </c>
      <c r="F25" s="17">
        <v>0.4</v>
      </c>
      <c r="G25" s="17"/>
      <c r="H25" s="17"/>
      <c r="I25" s="17">
        <v>-11.8</v>
      </c>
      <c r="J25" s="17">
        <v>13.6</v>
      </c>
      <c r="K25" s="17"/>
      <c r="L25" s="17"/>
      <c r="M25" s="17">
        <v>-49.7</v>
      </c>
      <c r="N25" s="17">
        <v>-49.6</v>
      </c>
      <c r="O25" s="17">
        <v>0</v>
      </c>
      <c r="P25" s="17">
        <v>-19.8</v>
      </c>
      <c r="Q25" s="17">
        <v>-15.2</v>
      </c>
      <c r="R25" s="17">
        <v>-37.799999999999997</v>
      </c>
      <c r="S25" s="17">
        <v>54</v>
      </c>
      <c r="T25" s="17"/>
      <c r="U25" s="17"/>
      <c r="V25" s="17"/>
      <c r="W25" s="17"/>
      <c r="X25" s="17"/>
      <c r="Y25" s="17">
        <v>-16.899999999999999</v>
      </c>
      <c r="Z25" s="17">
        <v>0.5</v>
      </c>
      <c r="AA25" s="17">
        <v>0</v>
      </c>
      <c r="AB25" s="17">
        <v>0</v>
      </c>
      <c r="AC25" s="17">
        <v>0</v>
      </c>
      <c r="AD25" s="17">
        <v>3.8</v>
      </c>
      <c r="AE25" s="17">
        <v>1.4</v>
      </c>
      <c r="AF25" s="17"/>
      <c r="AG25" s="17"/>
      <c r="AH25" s="17"/>
      <c r="AI25" s="17">
        <v>0.7</v>
      </c>
      <c r="AJ25" s="17">
        <v>-23</v>
      </c>
      <c r="AK25" s="17"/>
      <c r="AL25" s="17"/>
      <c r="AM25" s="17"/>
      <c r="AN25" s="17">
        <v>-1.4</v>
      </c>
      <c r="AO25" s="17">
        <v>-11.5</v>
      </c>
      <c r="AP25" s="17">
        <v>-1.6</v>
      </c>
      <c r="AQ25" s="17">
        <v>3.6</v>
      </c>
      <c r="AR25" s="17">
        <v>-0.9</v>
      </c>
      <c r="AS25" s="17">
        <v>-0.4</v>
      </c>
      <c r="AT25" s="17">
        <v>2.7</v>
      </c>
      <c r="AU25" s="17">
        <v>0.05</v>
      </c>
      <c r="AV25" s="17"/>
      <c r="AW25" s="17"/>
      <c r="AX25" s="17"/>
      <c r="AY25" s="17">
        <v>1.9</v>
      </c>
      <c r="AZ25" s="17"/>
      <c r="BA25" s="17">
        <v>0.7</v>
      </c>
      <c r="BB25" s="17">
        <v>3</v>
      </c>
      <c r="BC25" s="17">
        <v>0.3</v>
      </c>
      <c r="BD25" s="17">
        <v>1</v>
      </c>
      <c r="BE25" s="17">
        <v>0</v>
      </c>
      <c r="BF25" s="17">
        <v>0.3</v>
      </c>
      <c r="BG25" s="17">
        <v>-3.8</v>
      </c>
      <c r="BH25" s="17"/>
      <c r="BI25" s="17"/>
      <c r="BJ25" s="17">
        <v>0</v>
      </c>
      <c r="BK25" s="17"/>
      <c r="BL25" s="17"/>
      <c r="BM25" s="17"/>
      <c r="BN25" s="17">
        <v>-2.2000000000000002</v>
      </c>
      <c r="BO25" s="17">
        <v>-61</v>
      </c>
      <c r="BP25" s="17"/>
      <c r="BQ25" s="17">
        <v>0</v>
      </c>
      <c r="BR25" s="17">
        <v>-19.600000000000001</v>
      </c>
      <c r="BS25" s="17"/>
      <c r="BT25" s="17"/>
      <c r="BU25" s="17"/>
      <c r="BV25" s="17"/>
      <c r="BW25" s="17"/>
      <c r="BX25" s="17"/>
      <c r="BY25" s="17"/>
      <c r="BZ25" s="17"/>
      <c r="CA25" s="17">
        <v>-0.41</v>
      </c>
      <c r="CB25" s="17">
        <v>28.6</v>
      </c>
      <c r="CC25" s="17">
        <v>18.2</v>
      </c>
      <c r="CD25" s="17">
        <v>-3.3</v>
      </c>
      <c r="CE25" s="17">
        <v>1.1000000000000001</v>
      </c>
      <c r="CF25" s="17">
        <v>-7.9</v>
      </c>
      <c r="CG25" s="17"/>
      <c r="CH25" s="17"/>
      <c r="CI25" s="17"/>
      <c r="CJ25" s="17">
        <v>-9.1999999999999993</v>
      </c>
      <c r="CK25" s="17">
        <v>-6</v>
      </c>
      <c r="CL25" s="17">
        <v>-13.1</v>
      </c>
      <c r="CM25" s="17"/>
      <c r="CN25" s="17"/>
      <c r="CO25" s="17"/>
      <c r="CP25" s="17"/>
      <c r="CQ25" s="17"/>
      <c r="CR25" s="17">
        <v>0</v>
      </c>
      <c r="CS25" s="17"/>
      <c r="CT25" s="17"/>
      <c r="CU25" s="17">
        <v>-3.1</v>
      </c>
      <c r="CV25" s="17">
        <v>4.5</v>
      </c>
      <c r="CW25" s="17"/>
      <c r="CX25" s="17"/>
      <c r="CY25" s="17"/>
      <c r="CZ25" s="17">
        <v>1.5</v>
      </c>
      <c r="DA25" s="17">
        <v>0</v>
      </c>
      <c r="DB25" s="17">
        <v>-1</v>
      </c>
      <c r="DC25" s="17"/>
      <c r="DD25" s="17">
        <v>0</v>
      </c>
      <c r="DE25" s="17">
        <v>1.2</v>
      </c>
      <c r="DF25" s="17">
        <v>0.6</v>
      </c>
      <c r="DG25" s="17">
        <v>-0.8</v>
      </c>
      <c r="DH25" s="17">
        <v>1.3</v>
      </c>
      <c r="DI25" s="17">
        <v>0.6</v>
      </c>
      <c r="DJ25" s="17">
        <v>0.1</v>
      </c>
      <c r="DK25" s="17">
        <v>-0.7</v>
      </c>
      <c r="DL25" s="17">
        <v>-1.5</v>
      </c>
      <c r="DM25" s="17">
        <v>5.9</v>
      </c>
      <c r="DN25" s="17">
        <v>8.6999999999999993</v>
      </c>
      <c r="DO25" s="17">
        <v>1.9</v>
      </c>
      <c r="DP25" s="17">
        <v>0.5</v>
      </c>
      <c r="DQ25" s="17">
        <v>0.8</v>
      </c>
      <c r="DR25" s="17"/>
      <c r="DS25" s="17">
        <v>-2.9</v>
      </c>
      <c r="DT25" s="17">
        <v>0</v>
      </c>
      <c r="DU25" s="17">
        <v>0.1</v>
      </c>
      <c r="DV25" s="17">
        <v>0.9</v>
      </c>
      <c r="DW25" s="17"/>
      <c r="DX25" s="17">
        <v>-4.2</v>
      </c>
      <c r="DY25" s="17">
        <v>0.8</v>
      </c>
      <c r="DZ25" s="17">
        <v>2.5</v>
      </c>
      <c r="EA25" s="17">
        <v>2.1</v>
      </c>
      <c r="EB25" s="17">
        <v>1.3</v>
      </c>
      <c r="EC25" s="17">
        <v>0.8</v>
      </c>
      <c r="ED25" s="17">
        <v>4</v>
      </c>
      <c r="EE25" s="17">
        <v>1.3</v>
      </c>
      <c r="EF25" s="17">
        <v>-10.7</v>
      </c>
      <c r="EG25" s="17">
        <v>-10.8</v>
      </c>
      <c r="EH25" s="17">
        <v>0</v>
      </c>
      <c r="EI25" s="17">
        <v>0</v>
      </c>
      <c r="EJ25" s="17">
        <v>2.6</v>
      </c>
      <c r="EK25" s="17">
        <v>-0.1</v>
      </c>
      <c r="EL25" s="17">
        <v>1.9</v>
      </c>
      <c r="EM25" s="17">
        <v>0.2</v>
      </c>
      <c r="EN25" s="17">
        <v>0.2</v>
      </c>
      <c r="EO25" s="17">
        <v>0.2</v>
      </c>
      <c r="EP25" s="17"/>
      <c r="EQ25" s="17">
        <v>0</v>
      </c>
      <c r="ER25" s="17">
        <v>0.1</v>
      </c>
      <c r="ES25" s="17">
        <v>10.7</v>
      </c>
      <c r="ET25" s="17">
        <v>-0.2</v>
      </c>
      <c r="EU25" s="17">
        <v>17</v>
      </c>
      <c r="EV25" s="17">
        <v>0</v>
      </c>
      <c r="EW25" s="17">
        <v>7.4</v>
      </c>
      <c r="EX25" s="17">
        <v>0</v>
      </c>
      <c r="EY25" s="17">
        <v>0.2</v>
      </c>
      <c r="EZ25" s="17">
        <v>1.6</v>
      </c>
      <c r="FA25" s="17"/>
      <c r="FB25" s="17">
        <v>8.6199999999999992</v>
      </c>
      <c r="FC25" s="17">
        <v>9.0299999999999994</v>
      </c>
      <c r="FD25" s="17">
        <v>1.1000000000000001</v>
      </c>
      <c r="FE25" s="17">
        <v>0.5</v>
      </c>
      <c r="FF25" s="17">
        <v>6</v>
      </c>
      <c r="FG25" s="17"/>
      <c r="FH25" s="17"/>
      <c r="FI25" s="17">
        <v>-207.61</v>
      </c>
      <c r="FJ25" s="15"/>
      <c r="FK25" s="17">
        <v>1.1788700000000001</v>
      </c>
      <c r="FL25" s="17">
        <v>-0.34499999999999997</v>
      </c>
      <c r="FM25" s="17"/>
      <c r="FN25" s="17">
        <v>1.8</v>
      </c>
      <c r="FO25" s="17"/>
      <c r="FP25" s="17">
        <v>0</v>
      </c>
      <c r="FQ25" s="17">
        <v>-0.9</v>
      </c>
      <c r="FR25" s="17">
        <v>1.2</v>
      </c>
      <c r="FS25" s="17">
        <v>2.9338700000000002</v>
      </c>
    </row>
    <row r="26" spans="1:175" ht="24" customHeight="1" x14ac:dyDescent="0.35">
      <c r="A26" s="18" t="s">
        <v>55</v>
      </c>
      <c r="B26" s="18" t="s">
        <v>821</v>
      </c>
      <c r="C26" s="19"/>
      <c r="D26" s="19"/>
      <c r="E26" s="19">
        <v>-28.3</v>
      </c>
      <c r="F26" s="19">
        <v>3.6</v>
      </c>
      <c r="G26" s="19"/>
      <c r="H26" s="19"/>
      <c r="I26" s="19">
        <v>-9.8000000000000007</v>
      </c>
      <c r="J26" s="19">
        <v>20.5</v>
      </c>
      <c r="K26" s="19"/>
      <c r="L26" s="19"/>
      <c r="M26" s="19">
        <v>-44</v>
      </c>
      <c r="N26" s="19">
        <v>-45.2</v>
      </c>
      <c r="O26" s="19">
        <v>0</v>
      </c>
      <c r="P26" s="19">
        <v>-12.8</v>
      </c>
      <c r="Q26" s="19">
        <v>-10.4</v>
      </c>
      <c r="R26" s="19">
        <v>-34.5</v>
      </c>
      <c r="S26" s="19">
        <v>67</v>
      </c>
      <c r="T26" s="19"/>
      <c r="U26" s="19"/>
      <c r="V26" s="19"/>
      <c r="W26" s="19"/>
      <c r="X26" s="19"/>
      <c r="Y26" s="19">
        <v>1.5</v>
      </c>
      <c r="Z26" s="19">
        <v>1.1000000000000001</v>
      </c>
      <c r="AA26" s="19">
        <v>0</v>
      </c>
      <c r="AB26" s="19">
        <v>0</v>
      </c>
      <c r="AC26" s="19">
        <v>0</v>
      </c>
      <c r="AD26" s="19">
        <v>7.4</v>
      </c>
      <c r="AE26" s="19">
        <v>1.7</v>
      </c>
      <c r="AF26" s="19"/>
      <c r="AG26" s="19"/>
      <c r="AH26" s="19"/>
      <c r="AI26" s="19">
        <v>16.399999999999999</v>
      </c>
      <c r="AJ26" s="19">
        <v>-13.8</v>
      </c>
      <c r="AK26" s="19"/>
      <c r="AL26" s="19"/>
      <c r="AM26" s="19"/>
      <c r="AN26" s="19">
        <v>-1.3</v>
      </c>
      <c r="AO26" s="19">
        <v>-6.8</v>
      </c>
      <c r="AP26" s="19">
        <v>-0.4</v>
      </c>
      <c r="AQ26" s="19">
        <v>3.8</v>
      </c>
      <c r="AR26" s="19">
        <v>-1.1000000000000001</v>
      </c>
      <c r="AS26" s="19">
        <v>-0.4</v>
      </c>
      <c r="AT26" s="19">
        <v>2.7</v>
      </c>
      <c r="AU26" s="19">
        <v>0.21</v>
      </c>
      <c r="AV26" s="19"/>
      <c r="AW26" s="19"/>
      <c r="AX26" s="19"/>
      <c r="AY26" s="19">
        <v>3.4</v>
      </c>
      <c r="AZ26" s="19"/>
      <c r="BA26" s="19">
        <v>0.8</v>
      </c>
      <c r="BB26" s="19">
        <v>2.2999999999999998</v>
      </c>
      <c r="BC26" s="19">
        <v>0.7</v>
      </c>
      <c r="BD26" s="19">
        <v>1</v>
      </c>
      <c r="BE26" s="19">
        <v>-0.2</v>
      </c>
      <c r="BF26" s="19">
        <v>-1.9</v>
      </c>
      <c r="BG26" s="19">
        <v>-1.8</v>
      </c>
      <c r="BH26" s="19"/>
      <c r="BI26" s="19"/>
      <c r="BJ26" s="19">
        <v>0</v>
      </c>
      <c r="BK26" s="19"/>
      <c r="BL26" s="19"/>
      <c r="BM26" s="19"/>
      <c r="BN26" s="19">
        <v>0.5</v>
      </c>
      <c r="BO26" s="19">
        <v>-56.5</v>
      </c>
      <c r="BP26" s="19"/>
      <c r="BQ26" s="19">
        <v>0</v>
      </c>
      <c r="BR26" s="19">
        <v>-13.4</v>
      </c>
      <c r="BS26" s="19"/>
      <c r="BT26" s="19"/>
      <c r="BU26" s="19"/>
      <c r="BV26" s="19"/>
      <c r="BW26" s="19"/>
      <c r="BX26" s="19"/>
      <c r="BY26" s="19"/>
      <c r="BZ26" s="19"/>
      <c r="CA26" s="19">
        <v>-0.41</v>
      </c>
      <c r="CB26" s="19">
        <v>31.1</v>
      </c>
      <c r="CC26" s="19">
        <v>18.2</v>
      </c>
      <c r="CD26" s="19">
        <v>-3</v>
      </c>
      <c r="CE26" s="19">
        <v>1.1000000000000001</v>
      </c>
      <c r="CF26" s="19">
        <v>-8</v>
      </c>
      <c r="CG26" s="19"/>
      <c r="CH26" s="19"/>
      <c r="CI26" s="19"/>
      <c r="CJ26" s="19">
        <v>-2.8</v>
      </c>
      <c r="CK26" s="19">
        <v>0.6</v>
      </c>
      <c r="CL26" s="19">
        <v>-3.8</v>
      </c>
      <c r="CM26" s="19"/>
      <c r="CN26" s="19"/>
      <c r="CO26" s="19"/>
      <c r="CP26" s="19"/>
      <c r="CQ26" s="19"/>
      <c r="CR26" s="19">
        <v>0</v>
      </c>
      <c r="CS26" s="19"/>
      <c r="CT26" s="19"/>
      <c r="CU26" s="19">
        <v>-4.5</v>
      </c>
      <c r="CV26" s="19">
        <v>6</v>
      </c>
      <c r="CW26" s="19"/>
      <c r="CX26" s="19"/>
      <c r="CY26" s="19"/>
      <c r="CZ26" s="19">
        <v>1.5</v>
      </c>
      <c r="DA26" s="19">
        <v>-0.1</v>
      </c>
      <c r="DB26" s="19">
        <v>-1</v>
      </c>
      <c r="DC26" s="19"/>
      <c r="DD26" s="19">
        <v>0</v>
      </c>
      <c r="DE26" s="19">
        <v>1.2</v>
      </c>
      <c r="DF26" s="19">
        <v>0.6</v>
      </c>
      <c r="DG26" s="19">
        <v>0.2</v>
      </c>
      <c r="DH26" s="19">
        <v>1.2</v>
      </c>
      <c r="DI26" s="19">
        <v>0.6</v>
      </c>
      <c r="DJ26" s="19">
        <v>0.1</v>
      </c>
      <c r="DK26" s="19">
        <v>-0.8</v>
      </c>
      <c r="DL26" s="19">
        <v>-1.7</v>
      </c>
      <c r="DM26" s="19">
        <v>6.3</v>
      </c>
      <c r="DN26" s="19">
        <v>10</v>
      </c>
      <c r="DO26" s="19">
        <v>1.9</v>
      </c>
      <c r="DP26" s="19">
        <v>0.5</v>
      </c>
      <c r="DQ26" s="19">
        <v>0.8</v>
      </c>
      <c r="DR26" s="19"/>
      <c r="DS26" s="19">
        <v>-3.2</v>
      </c>
      <c r="DT26" s="19">
        <v>0</v>
      </c>
      <c r="DU26" s="19">
        <v>0.6</v>
      </c>
      <c r="DV26" s="19">
        <v>0.8</v>
      </c>
      <c r="DW26" s="19"/>
      <c r="DX26" s="19">
        <v>-4.2</v>
      </c>
      <c r="DY26" s="19">
        <v>0.6</v>
      </c>
      <c r="DZ26" s="19">
        <v>2.6</v>
      </c>
      <c r="EA26" s="19">
        <v>2.2999999999999998</v>
      </c>
      <c r="EB26" s="19">
        <v>1.3</v>
      </c>
      <c r="EC26" s="19">
        <v>0.8</v>
      </c>
      <c r="ED26" s="19">
        <v>4</v>
      </c>
      <c r="EE26" s="19">
        <v>2.5</v>
      </c>
      <c r="EF26" s="19">
        <v>-9.1</v>
      </c>
      <c r="EG26" s="19">
        <v>-10.3</v>
      </c>
      <c r="EH26" s="19">
        <v>0</v>
      </c>
      <c r="EI26" s="19">
        <v>0</v>
      </c>
      <c r="EJ26" s="19">
        <v>2.6</v>
      </c>
      <c r="EK26" s="19">
        <v>-0.1</v>
      </c>
      <c r="EL26" s="19">
        <v>2</v>
      </c>
      <c r="EM26" s="19">
        <v>0.2</v>
      </c>
      <c r="EN26" s="19">
        <v>0.2</v>
      </c>
      <c r="EO26" s="19">
        <v>0.2</v>
      </c>
      <c r="EP26" s="19"/>
      <c r="EQ26" s="19">
        <v>0.78</v>
      </c>
      <c r="ER26" s="19">
        <v>0.4</v>
      </c>
      <c r="ES26" s="19">
        <v>14.8</v>
      </c>
      <c r="ET26" s="19">
        <v>-0.2</v>
      </c>
      <c r="EU26" s="19">
        <v>17.899999999999999</v>
      </c>
      <c r="EV26" s="19">
        <v>0</v>
      </c>
      <c r="EW26" s="19">
        <v>9</v>
      </c>
      <c r="EX26" s="19">
        <v>0.1</v>
      </c>
      <c r="EY26" s="19">
        <v>0.2</v>
      </c>
      <c r="EZ26" s="19">
        <v>1.6</v>
      </c>
      <c r="FA26" s="19"/>
      <c r="FB26" s="19">
        <v>8.17</v>
      </c>
      <c r="FC26" s="19">
        <v>8.65</v>
      </c>
      <c r="FD26" s="19">
        <v>1.1000000000000001</v>
      </c>
      <c r="FE26" s="19">
        <v>0.9</v>
      </c>
      <c r="FF26" s="19">
        <v>3.3</v>
      </c>
      <c r="FG26" s="19"/>
      <c r="FH26" s="19"/>
      <c r="FI26" s="19">
        <v>-31.7</v>
      </c>
      <c r="FJ26" s="15"/>
      <c r="FK26" s="19">
        <v>1.4957199999999999</v>
      </c>
      <c r="FL26" s="19">
        <v>-0.53900000000000003</v>
      </c>
      <c r="FM26" s="19"/>
      <c r="FN26" s="19">
        <v>1.8</v>
      </c>
      <c r="FO26" s="19"/>
      <c r="FP26" s="19">
        <v>0</v>
      </c>
      <c r="FQ26" s="19">
        <v>-0.5</v>
      </c>
      <c r="FR26" s="19">
        <v>1.2</v>
      </c>
      <c r="FS26" s="19">
        <v>3.4567199999999998</v>
      </c>
    </row>
    <row r="27" spans="1:175" ht="24" customHeight="1" x14ac:dyDescent="0.35">
      <c r="A27" s="13" t="s">
        <v>55</v>
      </c>
      <c r="B27" s="13" t="s">
        <v>822</v>
      </c>
      <c r="C27" s="14"/>
      <c r="D27" s="14"/>
      <c r="E27" s="14">
        <v>5.4</v>
      </c>
      <c r="F27" s="14">
        <v>8.9</v>
      </c>
      <c r="G27" s="14"/>
      <c r="H27" s="14"/>
      <c r="I27" s="14">
        <v>-6.9</v>
      </c>
      <c r="J27" s="14">
        <v>27.9</v>
      </c>
      <c r="K27" s="14"/>
      <c r="L27" s="14"/>
      <c r="M27" s="14">
        <v>-34.700000000000003</v>
      </c>
      <c r="N27" s="14">
        <v>-25.8</v>
      </c>
      <c r="O27" s="14">
        <v>0</v>
      </c>
      <c r="P27" s="14">
        <v>1</v>
      </c>
      <c r="Q27" s="14">
        <v>-3.5</v>
      </c>
      <c r="R27" s="14">
        <v>-30.5</v>
      </c>
      <c r="S27" s="14">
        <v>76.900000000000006</v>
      </c>
      <c r="T27" s="14"/>
      <c r="U27" s="14"/>
      <c r="V27" s="14"/>
      <c r="W27" s="14"/>
      <c r="X27" s="14"/>
      <c r="Y27" s="14">
        <v>2.8</v>
      </c>
      <c r="Z27" s="14">
        <v>1.5</v>
      </c>
      <c r="AA27" s="14">
        <v>0</v>
      </c>
      <c r="AB27" s="14">
        <v>0</v>
      </c>
      <c r="AC27" s="14">
        <v>0</v>
      </c>
      <c r="AD27" s="14">
        <v>8.8000000000000007</v>
      </c>
      <c r="AE27" s="14">
        <v>1.7</v>
      </c>
      <c r="AF27" s="14"/>
      <c r="AG27" s="14"/>
      <c r="AH27" s="14"/>
      <c r="AI27" s="14">
        <v>18.8</v>
      </c>
      <c r="AJ27" s="14">
        <v>-1.9</v>
      </c>
      <c r="AK27" s="14"/>
      <c r="AL27" s="14"/>
      <c r="AM27" s="14"/>
      <c r="AN27" s="14">
        <v>-1.2</v>
      </c>
      <c r="AO27" s="14">
        <v>6.4</v>
      </c>
      <c r="AP27" s="14">
        <v>0.7</v>
      </c>
      <c r="AQ27" s="14">
        <v>2.9</v>
      </c>
      <c r="AR27" s="14">
        <v>-0.6</v>
      </c>
      <c r="AS27" s="14">
        <v>0</v>
      </c>
      <c r="AT27" s="14">
        <v>2.7</v>
      </c>
      <c r="AU27" s="14">
        <v>-0.26</v>
      </c>
      <c r="AV27" s="14"/>
      <c r="AW27" s="14"/>
      <c r="AX27" s="14"/>
      <c r="AY27" s="14">
        <v>5.2</v>
      </c>
      <c r="AZ27" s="14"/>
      <c r="BA27" s="14">
        <v>0.7</v>
      </c>
      <c r="BB27" s="14">
        <v>3.9</v>
      </c>
      <c r="BC27" s="14">
        <v>2.9</v>
      </c>
      <c r="BD27" s="14">
        <v>1</v>
      </c>
      <c r="BE27" s="14">
        <v>-0.2</v>
      </c>
      <c r="BF27" s="14">
        <v>3</v>
      </c>
      <c r="BG27" s="14">
        <v>1.8</v>
      </c>
      <c r="BH27" s="14"/>
      <c r="BI27" s="14"/>
      <c r="BJ27" s="14">
        <v>0</v>
      </c>
      <c r="BK27" s="14"/>
      <c r="BL27" s="14"/>
      <c r="BM27" s="14"/>
      <c r="BN27" s="14">
        <v>3.2</v>
      </c>
      <c r="BO27" s="14">
        <v>-49.5</v>
      </c>
      <c r="BP27" s="14"/>
      <c r="BQ27" s="14">
        <v>0</v>
      </c>
      <c r="BR27" s="14">
        <v>-6.8</v>
      </c>
      <c r="BS27" s="14"/>
      <c r="BT27" s="14"/>
      <c r="BU27" s="14"/>
      <c r="BV27" s="14"/>
      <c r="BW27" s="14"/>
      <c r="BX27" s="14"/>
      <c r="BY27" s="14"/>
      <c r="BZ27" s="14"/>
      <c r="CA27" s="14">
        <v>-0.41</v>
      </c>
      <c r="CB27" s="14">
        <v>21</v>
      </c>
      <c r="CC27" s="14">
        <v>12.3</v>
      </c>
      <c r="CD27" s="14">
        <v>5.2</v>
      </c>
      <c r="CE27" s="14">
        <v>1.1000000000000001</v>
      </c>
      <c r="CF27" s="14">
        <v>0.2</v>
      </c>
      <c r="CG27" s="14"/>
      <c r="CH27" s="14"/>
      <c r="CI27" s="14"/>
      <c r="CJ27" s="14">
        <v>6</v>
      </c>
      <c r="CK27" s="14">
        <v>9.4</v>
      </c>
      <c r="CL27" s="14">
        <v>-1.3</v>
      </c>
      <c r="CM27" s="14"/>
      <c r="CN27" s="14"/>
      <c r="CO27" s="14"/>
      <c r="CP27" s="14"/>
      <c r="CQ27" s="14"/>
      <c r="CR27" s="14">
        <v>0</v>
      </c>
      <c r="CS27" s="14"/>
      <c r="CT27" s="14"/>
      <c r="CU27" s="14">
        <v>-5</v>
      </c>
      <c r="CV27" s="14">
        <v>6.2</v>
      </c>
      <c r="CW27" s="14"/>
      <c r="CX27" s="14"/>
      <c r="CY27" s="14"/>
      <c r="CZ27" s="14">
        <v>1.5</v>
      </c>
      <c r="DA27" s="14">
        <v>0</v>
      </c>
      <c r="DB27" s="14">
        <v>-1</v>
      </c>
      <c r="DC27" s="14"/>
      <c r="DD27" s="14">
        <v>0</v>
      </c>
      <c r="DE27" s="14">
        <v>1.2</v>
      </c>
      <c r="DF27" s="14">
        <v>0.6</v>
      </c>
      <c r="DG27" s="14">
        <v>1.1000000000000001</v>
      </c>
      <c r="DH27" s="14">
        <v>1.3</v>
      </c>
      <c r="DI27" s="14">
        <v>0.6</v>
      </c>
      <c r="DJ27" s="14">
        <v>0.1</v>
      </c>
      <c r="DK27" s="14">
        <v>-0.8</v>
      </c>
      <c r="DL27" s="14">
        <v>-1.7</v>
      </c>
      <c r="DM27" s="14">
        <v>5.2</v>
      </c>
      <c r="DN27" s="14">
        <v>6.2</v>
      </c>
      <c r="DO27" s="14">
        <v>1.9</v>
      </c>
      <c r="DP27" s="14">
        <v>0.5</v>
      </c>
      <c r="DQ27" s="14">
        <v>0.8</v>
      </c>
      <c r="DR27" s="14"/>
      <c r="DS27" s="14">
        <v>-3.4</v>
      </c>
      <c r="DT27" s="14">
        <v>0</v>
      </c>
      <c r="DU27" s="14">
        <v>0.4</v>
      </c>
      <c r="DV27" s="14">
        <v>0.9</v>
      </c>
      <c r="DW27" s="14"/>
      <c r="DX27" s="14">
        <v>-4.0999999999999996</v>
      </c>
      <c r="DY27" s="14">
        <v>0.9</v>
      </c>
      <c r="DZ27" s="14">
        <v>2.7</v>
      </c>
      <c r="EA27" s="14">
        <v>2.4</v>
      </c>
      <c r="EB27" s="14">
        <v>1.3</v>
      </c>
      <c r="EC27" s="14">
        <v>0.8</v>
      </c>
      <c r="ED27" s="14">
        <v>4</v>
      </c>
      <c r="EE27" s="14">
        <v>2.8</v>
      </c>
      <c r="EF27" s="14">
        <v>-5.5</v>
      </c>
      <c r="EG27" s="14">
        <v>-5.6</v>
      </c>
      <c r="EH27" s="14">
        <v>0</v>
      </c>
      <c r="EI27" s="14">
        <v>0</v>
      </c>
      <c r="EJ27" s="14">
        <v>2.6</v>
      </c>
      <c r="EK27" s="14">
        <v>-0.1</v>
      </c>
      <c r="EL27" s="14">
        <v>2</v>
      </c>
      <c r="EM27" s="14">
        <v>0.2</v>
      </c>
      <c r="EN27" s="14">
        <v>0.2</v>
      </c>
      <c r="EO27" s="14">
        <v>0.2</v>
      </c>
      <c r="EP27" s="14"/>
      <c r="EQ27" s="14">
        <v>1.77</v>
      </c>
      <c r="ER27" s="14">
        <v>0.8</v>
      </c>
      <c r="ES27" s="14">
        <v>15.5</v>
      </c>
      <c r="ET27" s="14">
        <v>-0.2</v>
      </c>
      <c r="EU27" s="14">
        <v>15.7</v>
      </c>
      <c r="EV27" s="14">
        <v>0</v>
      </c>
      <c r="EW27" s="14">
        <v>9.3000000000000007</v>
      </c>
      <c r="EX27" s="14">
        <v>0.5</v>
      </c>
      <c r="EY27" s="14">
        <v>0.2</v>
      </c>
      <c r="EZ27" s="14">
        <v>1.6</v>
      </c>
      <c r="FA27" s="14"/>
      <c r="FB27" s="14">
        <v>10.56</v>
      </c>
      <c r="FC27" s="14">
        <v>10.89</v>
      </c>
      <c r="FD27" s="14">
        <v>1.1000000000000001</v>
      </c>
      <c r="FE27" s="14">
        <v>0.9</v>
      </c>
      <c r="FF27" s="14">
        <v>1.6</v>
      </c>
      <c r="FG27" s="14"/>
      <c r="FH27" s="14"/>
      <c r="FI27" s="14">
        <v>171.35</v>
      </c>
      <c r="FJ27" s="15"/>
      <c r="FK27" s="14">
        <v>1.69417</v>
      </c>
      <c r="FL27" s="14">
        <v>-0.44600000000000001</v>
      </c>
      <c r="FM27" s="14"/>
      <c r="FN27" s="14">
        <v>1.8</v>
      </c>
      <c r="FO27" s="14"/>
      <c r="FP27" s="14">
        <v>0</v>
      </c>
      <c r="FQ27" s="14">
        <v>0.4</v>
      </c>
      <c r="FR27" s="14">
        <v>1.3</v>
      </c>
      <c r="FS27" s="14">
        <v>4.74817</v>
      </c>
    </row>
    <row r="28" spans="1:175" ht="24" customHeight="1" x14ac:dyDescent="0.35">
      <c r="A28" s="16" t="s">
        <v>55</v>
      </c>
      <c r="B28" s="16" t="s">
        <v>823</v>
      </c>
      <c r="C28" s="17"/>
      <c r="D28" s="17"/>
      <c r="E28" s="17">
        <v>15.5</v>
      </c>
      <c r="F28" s="17">
        <v>9.3000000000000007</v>
      </c>
      <c r="G28" s="17"/>
      <c r="H28" s="17"/>
      <c r="I28" s="17">
        <v>-4.0999999999999996</v>
      </c>
      <c r="J28" s="17">
        <v>32.9</v>
      </c>
      <c r="K28" s="17"/>
      <c r="L28" s="17"/>
      <c r="M28" s="17">
        <v>-28.5</v>
      </c>
      <c r="N28" s="17">
        <v>-20.3</v>
      </c>
      <c r="O28" s="17">
        <v>2.9</v>
      </c>
      <c r="P28" s="17">
        <v>6.5</v>
      </c>
      <c r="Q28" s="17">
        <v>0.7</v>
      </c>
      <c r="R28" s="17">
        <v>-27.5</v>
      </c>
      <c r="S28" s="17">
        <v>71.7</v>
      </c>
      <c r="T28" s="17"/>
      <c r="U28" s="17"/>
      <c r="V28" s="17"/>
      <c r="W28" s="17"/>
      <c r="X28" s="17"/>
      <c r="Y28" s="17">
        <v>2.6</v>
      </c>
      <c r="Z28" s="17">
        <v>1.5</v>
      </c>
      <c r="AA28" s="17">
        <v>0</v>
      </c>
      <c r="AB28" s="17">
        <v>0</v>
      </c>
      <c r="AC28" s="17">
        <v>0</v>
      </c>
      <c r="AD28" s="17">
        <v>9.9</v>
      </c>
      <c r="AE28" s="17">
        <v>1.7</v>
      </c>
      <c r="AF28" s="17"/>
      <c r="AG28" s="17"/>
      <c r="AH28" s="17"/>
      <c r="AI28" s="17">
        <v>19.2</v>
      </c>
      <c r="AJ28" s="17">
        <v>0.7</v>
      </c>
      <c r="AK28" s="17"/>
      <c r="AL28" s="17"/>
      <c r="AM28" s="17"/>
      <c r="AN28" s="17">
        <v>-0.9</v>
      </c>
      <c r="AO28" s="17">
        <v>15.8</v>
      </c>
      <c r="AP28" s="17">
        <v>2</v>
      </c>
      <c r="AQ28" s="17">
        <v>3.5</v>
      </c>
      <c r="AR28" s="17">
        <v>2.2000000000000002</v>
      </c>
      <c r="AS28" s="17">
        <v>-0.3</v>
      </c>
      <c r="AT28" s="17">
        <v>2.7</v>
      </c>
      <c r="AU28" s="17">
        <v>0.47</v>
      </c>
      <c r="AV28" s="17"/>
      <c r="AW28" s="17"/>
      <c r="AX28" s="17"/>
      <c r="AY28" s="17">
        <v>5.0999999999999996</v>
      </c>
      <c r="AZ28" s="17"/>
      <c r="BA28" s="17">
        <v>0.7</v>
      </c>
      <c r="BB28" s="17">
        <v>5.3</v>
      </c>
      <c r="BC28" s="17">
        <v>3.2</v>
      </c>
      <c r="BD28" s="17">
        <v>1</v>
      </c>
      <c r="BE28" s="17">
        <v>0.1</v>
      </c>
      <c r="BF28" s="17">
        <v>4.5999999999999996</v>
      </c>
      <c r="BG28" s="17">
        <v>6.1</v>
      </c>
      <c r="BH28" s="17"/>
      <c r="BI28" s="17"/>
      <c r="BJ28" s="17">
        <v>0</v>
      </c>
      <c r="BK28" s="17"/>
      <c r="BL28" s="17"/>
      <c r="BM28" s="17"/>
      <c r="BN28" s="17">
        <v>7.9</v>
      </c>
      <c r="BO28" s="17">
        <v>-46.9</v>
      </c>
      <c r="BP28" s="17"/>
      <c r="BQ28" s="17">
        <v>0</v>
      </c>
      <c r="BR28" s="17">
        <v>-2.4</v>
      </c>
      <c r="BS28" s="17"/>
      <c r="BT28" s="17"/>
      <c r="BU28" s="17"/>
      <c r="BV28" s="17"/>
      <c r="BW28" s="17"/>
      <c r="BX28" s="17"/>
      <c r="BY28" s="17"/>
      <c r="BZ28" s="17"/>
      <c r="CA28" s="17">
        <v>-0.38</v>
      </c>
      <c r="CB28" s="17">
        <v>21.4</v>
      </c>
      <c r="CC28" s="17">
        <v>21.3</v>
      </c>
      <c r="CD28" s="17">
        <v>6</v>
      </c>
      <c r="CE28" s="17">
        <v>1.1000000000000001</v>
      </c>
      <c r="CF28" s="17">
        <v>0.1</v>
      </c>
      <c r="CG28" s="17"/>
      <c r="CH28" s="17"/>
      <c r="CI28" s="17"/>
      <c r="CJ28" s="17">
        <v>10.1</v>
      </c>
      <c r="CK28" s="17">
        <v>13.3</v>
      </c>
      <c r="CL28" s="17">
        <v>3.6</v>
      </c>
      <c r="CM28" s="17"/>
      <c r="CN28" s="17"/>
      <c r="CO28" s="17"/>
      <c r="CP28" s="17"/>
      <c r="CQ28" s="17"/>
      <c r="CR28" s="17">
        <v>0</v>
      </c>
      <c r="CS28" s="17"/>
      <c r="CT28" s="17"/>
      <c r="CU28" s="17">
        <v>-5.0999999999999996</v>
      </c>
      <c r="CV28" s="17">
        <v>5.3</v>
      </c>
      <c r="CW28" s="17"/>
      <c r="CX28" s="17"/>
      <c r="CY28" s="17"/>
      <c r="CZ28" s="17">
        <v>1.5</v>
      </c>
      <c r="DA28" s="17">
        <v>0</v>
      </c>
      <c r="DB28" s="17">
        <v>-1</v>
      </c>
      <c r="DC28" s="17"/>
      <c r="DD28" s="17">
        <v>-0.1</v>
      </c>
      <c r="DE28" s="17">
        <v>1.2</v>
      </c>
      <c r="DF28" s="17">
        <v>0.6</v>
      </c>
      <c r="DG28" s="17">
        <v>1.5</v>
      </c>
      <c r="DH28" s="17">
        <v>1.3</v>
      </c>
      <c r="DI28" s="17">
        <v>0.6</v>
      </c>
      <c r="DJ28" s="17">
        <v>0.1</v>
      </c>
      <c r="DK28" s="17">
        <v>-0.7</v>
      </c>
      <c r="DL28" s="17">
        <v>-1.8</v>
      </c>
      <c r="DM28" s="17">
        <v>5.7</v>
      </c>
      <c r="DN28" s="17">
        <v>6.9</v>
      </c>
      <c r="DO28" s="17">
        <v>1.9</v>
      </c>
      <c r="DP28" s="17">
        <v>0.5</v>
      </c>
      <c r="DQ28" s="17">
        <v>0.8</v>
      </c>
      <c r="DR28" s="17"/>
      <c r="DS28" s="17">
        <v>-3.5</v>
      </c>
      <c r="DT28" s="17">
        <v>0</v>
      </c>
      <c r="DU28" s="17">
        <v>0.6</v>
      </c>
      <c r="DV28" s="17">
        <v>0.8</v>
      </c>
      <c r="DW28" s="17"/>
      <c r="DX28" s="17">
        <v>-4.0999999999999996</v>
      </c>
      <c r="DY28" s="17">
        <v>0.7</v>
      </c>
      <c r="DZ28" s="17">
        <v>2.5</v>
      </c>
      <c r="EA28" s="17">
        <v>2.6</v>
      </c>
      <c r="EB28" s="17">
        <v>1.3</v>
      </c>
      <c r="EC28" s="17">
        <v>0.8</v>
      </c>
      <c r="ED28" s="17">
        <v>4</v>
      </c>
      <c r="EE28" s="17">
        <v>2.9</v>
      </c>
      <c r="EF28" s="17">
        <v>-4.2</v>
      </c>
      <c r="EG28" s="17">
        <v>-4.5</v>
      </c>
      <c r="EH28" s="17">
        <v>0</v>
      </c>
      <c r="EI28" s="17">
        <v>0</v>
      </c>
      <c r="EJ28" s="17">
        <v>2.6</v>
      </c>
      <c r="EK28" s="17">
        <v>-0.1</v>
      </c>
      <c r="EL28" s="17">
        <v>2.2000000000000002</v>
      </c>
      <c r="EM28" s="17">
        <v>0.2</v>
      </c>
      <c r="EN28" s="17">
        <v>0.2</v>
      </c>
      <c r="EO28" s="17">
        <v>0.2</v>
      </c>
      <c r="EP28" s="17"/>
      <c r="EQ28" s="17">
        <v>2.52</v>
      </c>
      <c r="ER28" s="17">
        <v>1.3</v>
      </c>
      <c r="ES28" s="17">
        <v>15.6</v>
      </c>
      <c r="ET28" s="17">
        <v>-0.2</v>
      </c>
      <c r="EU28" s="17">
        <v>14.5</v>
      </c>
      <c r="EV28" s="17">
        <v>0</v>
      </c>
      <c r="EW28" s="17">
        <v>9.6999999999999993</v>
      </c>
      <c r="EX28" s="17">
        <v>1.1000000000000001</v>
      </c>
      <c r="EY28" s="17">
        <v>0.2</v>
      </c>
      <c r="EZ28" s="17">
        <v>1.6</v>
      </c>
      <c r="FA28" s="17"/>
      <c r="FB28" s="17">
        <v>8.5399999999999991</v>
      </c>
      <c r="FC28" s="17">
        <v>8.91</v>
      </c>
      <c r="FD28" s="17">
        <v>1.1000000000000001</v>
      </c>
      <c r="FE28" s="17">
        <v>1.2</v>
      </c>
      <c r="FF28" s="17">
        <v>2.6</v>
      </c>
      <c r="FG28" s="17"/>
      <c r="FH28" s="17"/>
      <c r="FI28" s="17">
        <v>274.45999999999998</v>
      </c>
      <c r="FJ28" s="15"/>
      <c r="FK28" s="17">
        <v>1.9877100000000001</v>
      </c>
      <c r="FL28" s="17">
        <v>-0.20699999999999999</v>
      </c>
      <c r="FM28" s="17"/>
      <c r="FN28" s="17">
        <v>1.8</v>
      </c>
      <c r="FO28" s="17"/>
      <c r="FP28" s="17">
        <v>0</v>
      </c>
      <c r="FQ28" s="17">
        <v>-0.5</v>
      </c>
      <c r="FR28" s="17">
        <v>1.2</v>
      </c>
      <c r="FS28" s="17">
        <v>4.28071</v>
      </c>
    </row>
    <row r="29" spans="1:175" ht="24" customHeight="1" x14ac:dyDescent="0.35">
      <c r="A29" s="16" t="s">
        <v>55</v>
      </c>
      <c r="B29" s="16" t="s">
        <v>824</v>
      </c>
      <c r="C29" s="17"/>
      <c r="D29" s="17"/>
      <c r="E29" s="17">
        <v>27.6</v>
      </c>
      <c r="F29" s="17">
        <v>11.2</v>
      </c>
      <c r="G29" s="17"/>
      <c r="H29" s="17"/>
      <c r="I29" s="17">
        <v>-3.7</v>
      </c>
      <c r="J29" s="17">
        <v>37</v>
      </c>
      <c r="K29" s="17"/>
      <c r="L29" s="17"/>
      <c r="M29" s="17">
        <v>-22.4</v>
      </c>
      <c r="N29" s="17">
        <v>-19.600000000000001</v>
      </c>
      <c r="O29" s="17">
        <v>7.9</v>
      </c>
      <c r="P29" s="17">
        <v>15.9</v>
      </c>
      <c r="Q29" s="17">
        <v>4.5</v>
      </c>
      <c r="R29" s="17">
        <v>-24.6</v>
      </c>
      <c r="S29" s="17">
        <v>78.3</v>
      </c>
      <c r="T29" s="17"/>
      <c r="U29" s="17"/>
      <c r="V29" s="17"/>
      <c r="W29" s="17"/>
      <c r="X29" s="17"/>
      <c r="Y29" s="17">
        <v>4.5</v>
      </c>
      <c r="Z29" s="17">
        <v>1.4</v>
      </c>
      <c r="AA29" s="17">
        <v>0</v>
      </c>
      <c r="AB29" s="17">
        <v>0</v>
      </c>
      <c r="AC29" s="17">
        <v>0</v>
      </c>
      <c r="AD29" s="17">
        <v>10.8</v>
      </c>
      <c r="AE29" s="17">
        <v>1.9</v>
      </c>
      <c r="AF29" s="17"/>
      <c r="AG29" s="17"/>
      <c r="AH29" s="17"/>
      <c r="AI29" s="17">
        <v>18.7</v>
      </c>
      <c r="AJ29" s="17">
        <v>3.7</v>
      </c>
      <c r="AK29" s="17"/>
      <c r="AL29" s="17"/>
      <c r="AM29" s="17"/>
      <c r="AN29" s="17">
        <v>-0.6</v>
      </c>
      <c r="AO29" s="17">
        <v>18.100000000000001</v>
      </c>
      <c r="AP29" s="17">
        <v>5.5</v>
      </c>
      <c r="AQ29" s="17">
        <v>3.5</v>
      </c>
      <c r="AR29" s="17">
        <v>1.8</v>
      </c>
      <c r="AS29" s="17">
        <v>-0.2</v>
      </c>
      <c r="AT29" s="17">
        <v>2.7</v>
      </c>
      <c r="AU29" s="17">
        <v>-0.16</v>
      </c>
      <c r="AV29" s="17"/>
      <c r="AW29" s="17"/>
      <c r="AX29" s="17"/>
      <c r="AY29" s="17">
        <v>8</v>
      </c>
      <c r="AZ29" s="17"/>
      <c r="BA29" s="17">
        <v>0.8</v>
      </c>
      <c r="BB29" s="17">
        <v>5.8</v>
      </c>
      <c r="BC29" s="17">
        <v>1.7</v>
      </c>
      <c r="BD29" s="17">
        <v>1</v>
      </c>
      <c r="BE29" s="17">
        <v>0</v>
      </c>
      <c r="BF29" s="17">
        <v>-1</v>
      </c>
      <c r="BG29" s="17">
        <v>8.1</v>
      </c>
      <c r="BH29" s="17"/>
      <c r="BI29" s="17"/>
      <c r="BJ29" s="17">
        <v>0</v>
      </c>
      <c r="BK29" s="17"/>
      <c r="BL29" s="17"/>
      <c r="BM29" s="17"/>
      <c r="BN29" s="17">
        <v>12.6</v>
      </c>
      <c r="BO29" s="17">
        <v>-42.6</v>
      </c>
      <c r="BP29" s="17"/>
      <c r="BQ29" s="17">
        <v>0</v>
      </c>
      <c r="BR29" s="17">
        <v>-1.4</v>
      </c>
      <c r="BS29" s="17"/>
      <c r="BT29" s="17"/>
      <c r="BU29" s="17"/>
      <c r="BV29" s="17"/>
      <c r="BW29" s="17"/>
      <c r="BX29" s="17"/>
      <c r="BY29" s="17"/>
      <c r="BZ29" s="17"/>
      <c r="CA29" s="17">
        <v>-0.39</v>
      </c>
      <c r="CB29" s="17">
        <v>21.6</v>
      </c>
      <c r="CC29" s="17">
        <v>20.8</v>
      </c>
      <c r="CD29" s="17">
        <v>5.8</v>
      </c>
      <c r="CE29" s="17">
        <v>2.2999999999999998</v>
      </c>
      <c r="CF29" s="17">
        <v>0</v>
      </c>
      <c r="CG29" s="17"/>
      <c r="CH29" s="17"/>
      <c r="CI29" s="17"/>
      <c r="CJ29" s="17">
        <v>15.5</v>
      </c>
      <c r="CK29" s="17">
        <v>18.899999999999999</v>
      </c>
      <c r="CL29" s="17">
        <v>12</v>
      </c>
      <c r="CM29" s="17"/>
      <c r="CN29" s="17"/>
      <c r="CO29" s="17"/>
      <c r="CP29" s="17"/>
      <c r="CQ29" s="17"/>
      <c r="CR29" s="17">
        <v>0</v>
      </c>
      <c r="CS29" s="17"/>
      <c r="CT29" s="17"/>
      <c r="CU29" s="17">
        <v>-4.9000000000000004</v>
      </c>
      <c r="CV29" s="17">
        <v>6.6</v>
      </c>
      <c r="CW29" s="17"/>
      <c r="CX29" s="17"/>
      <c r="CY29" s="17"/>
      <c r="CZ29" s="17">
        <v>1.5</v>
      </c>
      <c r="DA29" s="17">
        <v>0.1</v>
      </c>
      <c r="DB29" s="17">
        <v>-1</v>
      </c>
      <c r="DC29" s="17"/>
      <c r="DD29" s="17">
        <v>-0.2</v>
      </c>
      <c r="DE29" s="17">
        <v>1.3</v>
      </c>
      <c r="DF29" s="17">
        <v>0.6</v>
      </c>
      <c r="DG29" s="17">
        <v>-0.7</v>
      </c>
      <c r="DH29" s="17">
        <v>1.3</v>
      </c>
      <c r="DI29" s="17">
        <v>0.6</v>
      </c>
      <c r="DJ29" s="17">
        <v>0.1</v>
      </c>
      <c r="DK29" s="17">
        <v>-0.7</v>
      </c>
      <c r="DL29" s="17">
        <v>-1.8</v>
      </c>
      <c r="DM29" s="17">
        <v>6.4</v>
      </c>
      <c r="DN29" s="17">
        <v>7.3</v>
      </c>
      <c r="DO29" s="17">
        <v>1.9</v>
      </c>
      <c r="DP29" s="17">
        <v>0.5</v>
      </c>
      <c r="DQ29" s="17">
        <v>0.7</v>
      </c>
      <c r="DR29" s="17"/>
      <c r="DS29" s="17">
        <v>-3.5</v>
      </c>
      <c r="DT29" s="17">
        <v>0</v>
      </c>
      <c r="DU29" s="17">
        <v>0.6</v>
      </c>
      <c r="DV29" s="17">
        <v>0.8</v>
      </c>
      <c r="DW29" s="17"/>
      <c r="DX29" s="17">
        <v>-4</v>
      </c>
      <c r="DY29" s="17">
        <v>0.8</v>
      </c>
      <c r="DZ29" s="17">
        <v>2.7</v>
      </c>
      <c r="EA29" s="17">
        <v>2.7</v>
      </c>
      <c r="EB29" s="17">
        <v>1.3</v>
      </c>
      <c r="EC29" s="17">
        <v>0.8</v>
      </c>
      <c r="ED29" s="17">
        <v>4</v>
      </c>
      <c r="EE29" s="17">
        <v>2.8</v>
      </c>
      <c r="EF29" s="17">
        <v>-2.9</v>
      </c>
      <c r="EG29" s="17">
        <v>-3.3</v>
      </c>
      <c r="EH29" s="17">
        <v>0</v>
      </c>
      <c r="EI29" s="17">
        <v>0</v>
      </c>
      <c r="EJ29" s="17">
        <v>2.6</v>
      </c>
      <c r="EK29" s="17">
        <v>-0.1</v>
      </c>
      <c r="EL29" s="17">
        <v>2.2999999999999998</v>
      </c>
      <c r="EM29" s="17">
        <v>0.2</v>
      </c>
      <c r="EN29" s="17">
        <v>0.2</v>
      </c>
      <c r="EO29" s="17">
        <v>0.2</v>
      </c>
      <c r="EP29" s="17"/>
      <c r="EQ29" s="17">
        <v>2.77</v>
      </c>
      <c r="ER29" s="17">
        <v>1.8</v>
      </c>
      <c r="ES29" s="17">
        <v>15.7</v>
      </c>
      <c r="ET29" s="17">
        <v>-0.2</v>
      </c>
      <c r="EU29" s="17">
        <v>12.9</v>
      </c>
      <c r="EV29" s="17">
        <v>0</v>
      </c>
      <c r="EW29" s="17">
        <v>9.8000000000000007</v>
      </c>
      <c r="EX29" s="17">
        <v>1.6</v>
      </c>
      <c r="EY29" s="17">
        <v>0.2</v>
      </c>
      <c r="EZ29" s="17">
        <v>1.6</v>
      </c>
      <c r="FA29" s="17"/>
      <c r="FB29" s="17">
        <v>8.3800000000000008</v>
      </c>
      <c r="FC29" s="17">
        <v>8.7899999999999991</v>
      </c>
      <c r="FD29" s="17">
        <v>1.1000000000000001</v>
      </c>
      <c r="FE29" s="17">
        <v>2.8</v>
      </c>
      <c r="FF29" s="17">
        <v>2.4</v>
      </c>
      <c r="FG29" s="17"/>
      <c r="FH29" s="17"/>
      <c r="FI29" s="17">
        <v>370.69</v>
      </c>
      <c r="FJ29" s="15"/>
      <c r="FK29" s="17">
        <v>2.63463</v>
      </c>
      <c r="FL29" s="17">
        <v>-0.13200000000000001</v>
      </c>
      <c r="FM29" s="17"/>
      <c r="FN29" s="17">
        <v>1.9</v>
      </c>
      <c r="FO29" s="17"/>
      <c r="FP29" s="17">
        <v>0</v>
      </c>
      <c r="FQ29" s="17">
        <v>-0.1</v>
      </c>
      <c r="FR29" s="17">
        <v>1.3</v>
      </c>
      <c r="FS29" s="17">
        <v>5.6026300000000004</v>
      </c>
    </row>
    <row r="30" spans="1:175" ht="24" customHeight="1" x14ac:dyDescent="0.35">
      <c r="A30" s="16" t="s">
        <v>55</v>
      </c>
      <c r="B30" s="16" t="s">
        <v>825</v>
      </c>
      <c r="C30" s="17"/>
      <c r="D30" s="17"/>
      <c r="E30" s="17">
        <v>35.299999999999997</v>
      </c>
      <c r="F30" s="17">
        <v>12.1</v>
      </c>
      <c r="G30" s="17"/>
      <c r="H30" s="17"/>
      <c r="I30" s="17">
        <v>-3.1</v>
      </c>
      <c r="J30" s="17">
        <v>19.5</v>
      </c>
      <c r="K30" s="17"/>
      <c r="L30" s="17"/>
      <c r="M30" s="17">
        <v>-21.7</v>
      </c>
      <c r="N30" s="17">
        <v>-14</v>
      </c>
      <c r="O30" s="17">
        <v>15.1</v>
      </c>
      <c r="P30" s="17">
        <v>13.8</v>
      </c>
      <c r="Q30" s="17">
        <v>5.5</v>
      </c>
      <c r="R30" s="17">
        <v>-24</v>
      </c>
      <c r="S30" s="17">
        <v>76.900000000000006</v>
      </c>
      <c r="T30" s="17"/>
      <c r="U30" s="17"/>
      <c r="V30" s="17"/>
      <c r="W30" s="17"/>
      <c r="X30" s="17"/>
      <c r="Y30" s="17">
        <v>4</v>
      </c>
      <c r="Z30" s="17">
        <v>1.3</v>
      </c>
      <c r="AA30" s="17">
        <v>0</v>
      </c>
      <c r="AB30" s="17">
        <v>0</v>
      </c>
      <c r="AC30" s="17">
        <v>0</v>
      </c>
      <c r="AD30" s="17">
        <v>11</v>
      </c>
      <c r="AE30" s="17">
        <v>1.9</v>
      </c>
      <c r="AF30" s="17"/>
      <c r="AG30" s="17"/>
      <c r="AH30" s="17"/>
      <c r="AI30" s="17">
        <v>17.899999999999999</v>
      </c>
      <c r="AJ30" s="17">
        <v>5.6</v>
      </c>
      <c r="AK30" s="17"/>
      <c r="AL30" s="17"/>
      <c r="AM30" s="17"/>
      <c r="AN30" s="17">
        <v>-1.2</v>
      </c>
      <c r="AO30" s="17">
        <v>27.8</v>
      </c>
      <c r="AP30" s="17">
        <v>10.1</v>
      </c>
      <c r="AQ30" s="17">
        <v>6.4</v>
      </c>
      <c r="AR30" s="17">
        <v>1.7</v>
      </c>
      <c r="AS30" s="17">
        <v>-0.2</v>
      </c>
      <c r="AT30" s="17">
        <v>2.7</v>
      </c>
      <c r="AU30" s="17">
        <v>0.36</v>
      </c>
      <c r="AV30" s="17"/>
      <c r="AW30" s="17"/>
      <c r="AX30" s="17"/>
      <c r="AY30" s="17">
        <v>7.6</v>
      </c>
      <c r="AZ30" s="17"/>
      <c r="BA30" s="17">
        <v>0.8</v>
      </c>
      <c r="BB30" s="17">
        <v>5.5</v>
      </c>
      <c r="BC30" s="17">
        <v>2.2000000000000002</v>
      </c>
      <c r="BD30" s="17">
        <v>1</v>
      </c>
      <c r="BE30" s="17">
        <v>0</v>
      </c>
      <c r="BF30" s="17">
        <v>1.5</v>
      </c>
      <c r="BG30" s="17">
        <v>8.9</v>
      </c>
      <c r="BH30" s="17"/>
      <c r="BI30" s="17"/>
      <c r="BJ30" s="17">
        <v>0</v>
      </c>
      <c r="BK30" s="17"/>
      <c r="BL30" s="17"/>
      <c r="BM30" s="17"/>
      <c r="BN30" s="17">
        <v>10.4</v>
      </c>
      <c r="BO30" s="17">
        <v>-42.3</v>
      </c>
      <c r="BP30" s="17"/>
      <c r="BQ30" s="17">
        <v>0</v>
      </c>
      <c r="BR30" s="17">
        <v>2.2999999999999998</v>
      </c>
      <c r="BS30" s="17"/>
      <c r="BT30" s="17"/>
      <c r="BU30" s="17"/>
      <c r="BV30" s="17"/>
      <c r="BW30" s="17"/>
      <c r="BX30" s="17"/>
      <c r="BY30" s="17"/>
      <c r="BZ30" s="17"/>
      <c r="CA30" s="17">
        <v>-0.37</v>
      </c>
      <c r="CB30" s="17">
        <v>22.2</v>
      </c>
      <c r="CC30" s="17">
        <v>25.7</v>
      </c>
      <c r="CD30" s="17">
        <v>8.8000000000000007</v>
      </c>
      <c r="CE30" s="17">
        <v>1.1000000000000001</v>
      </c>
      <c r="CF30" s="17">
        <v>0.1</v>
      </c>
      <c r="CG30" s="17"/>
      <c r="CH30" s="17"/>
      <c r="CI30" s="17"/>
      <c r="CJ30" s="17">
        <v>17.399999999999999</v>
      </c>
      <c r="CK30" s="17">
        <v>20.399999999999999</v>
      </c>
      <c r="CL30" s="17">
        <v>14.6</v>
      </c>
      <c r="CM30" s="17"/>
      <c r="CN30" s="17"/>
      <c r="CO30" s="17"/>
      <c r="CP30" s="17"/>
      <c r="CQ30" s="17"/>
      <c r="CR30" s="17">
        <v>0</v>
      </c>
      <c r="CS30" s="17"/>
      <c r="CT30" s="17"/>
      <c r="CU30" s="17">
        <v>-4.7</v>
      </c>
      <c r="CV30" s="17">
        <v>6.5</v>
      </c>
      <c r="CW30" s="17"/>
      <c r="CX30" s="17"/>
      <c r="CY30" s="17"/>
      <c r="CZ30" s="17">
        <v>1.5</v>
      </c>
      <c r="DA30" s="17">
        <v>-0.1</v>
      </c>
      <c r="DB30" s="17">
        <v>-1</v>
      </c>
      <c r="DC30" s="17"/>
      <c r="DD30" s="17">
        <v>-0.3</v>
      </c>
      <c r="DE30" s="17">
        <v>1.4</v>
      </c>
      <c r="DF30" s="17">
        <v>0.5</v>
      </c>
      <c r="DG30" s="17">
        <v>0.4</v>
      </c>
      <c r="DH30" s="17">
        <v>1.3</v>
      </c>
      <c r="DI30" s="17">
        <v>0.6</v>
      </c>
      <c r="DJ30" s="17">
        <v>0.1</v>
      </c>
      <c r="DK30" s="17">
        <v>-0.7</v>
      </c>
      <c r="DL30" s="17">
        <v>-1.8</v>
      </c>
      <c r="DM30" s="17">
        <v>6.2</v>
      </c>
      <c r="DN30" s="17">
        <v>6</v>
      </c>
      <c r="DO30" s="17">
        <v>1.9</v>
      </c>
      <c r="DP30" s="17">
        <v>0.5</v>
      </c>
      <c r="DQ30" s="17">
        <v>0.7</v>
      </c>
      <c r="DR30" s="17"/>
      <c r="DS30" s="17">
        <v>-3.5</v>
      </c>
      <c r="DT30" s="17">
        <v>-0.2</v>
      </c>
      <c r="DU30" s="17">
        <v>0.6</v>
      </c>
      <c r="DV30" s="17">
        <v>0.9</v>
      </c>
      <c r="DW30" s="17"/>
      <c r="DX30" s="17">
        <v>-4</v>
      </c>
      <c r="DY30" s="17">
        <v>0.9</v>
      </c>
      <c r="DZ30" s="17">
        <v>2.7</v>
      </c>
      <c r="EA30" s="17">
        <v>2.7</v>
      </c>
      <c r="EB30" s="17">
        <v>1.5</v>
      </c>
      <c r="EC30" s="17">
        <v>0.8</v>
      </c>
      <c r="ED30" s="17">
        <v>4</v>
      </c>
      <c r="EE30" s="17">
        <v>2.8</v>
      </c>
      <c r="EF30" s="17">
        <v>-2.2999999999999998</v>
      </c>
      <c r="EG30" s="17">
        <v>-2.7</v>
      </c>
      <c r="EH30" s="17">
        <v>0</v>
      </c>
      <c r="EI30" s="17">
        <v>0</v>
      </c>
      <c r="EJ30" s="17">
        <v>2.6</v>
      </c>
      <c r="EK30" s="17">
        <v>-0.1</v>
      </c>
      <c r="EL30" s="17">
        <v>2.2999999999999998</v>
      </c>
      <c r="EM30" s="17">
        <v>0.2</v>
      </c>
      <c r="EN30" s="17">
        <v>0.2</v>
      </c>
      <c r="EO30" s="17">
        <v>0.2</v>
      </c>
      <c r="EP30" s="17"/>
      <c r="EQ30" s="17">
        <v>3.83</v>
      </c>
      <c r="ER30" s="17">
        <v>2.2999999999999998</v>
      </c>
      <c r="ES30" s="17">
        <v>15.5</v>
      </c>
      <c r="ET30" s="17">
        <v>-0.2</v>
      </c>
      <c r="EU30" s="17">
        <v>11</v>
      </c>
      <c r="EV30" s="17">
        <v>0.4</v>
      </c>
      <c r="EW30" s="17">
        <v>9.9</v>
      </c>
      <c r="EX30" s="17">
        <v>2.1</v>
      </c>
      <c r="EY30" s="17">
        <v>0.2</v>
      </c>
      <c r="EZ30" s="17">
        <v>1.8</v>
      </c>
      <c r="FA30" s="17"/>
      <c r="FB30" s="17">
        <v>10.51</v>
      </c>
      <c r="FC30" s="17">
        <v>10.8</v>
      </c>
      <c r="FD30" s="17">
        <v>1.1000000000000001</v>
      </c>
      <c r="FE30" s="17">
        <v>2.8</v>
      </c>
      <c r="FF30" s="17">
        <v>3.8</v>
      </c>
      <c r="FG30" s="17"/>
      <c r="FH30" s="17"/>
      <c r="FI30" s="17">
        <v>417.03</v>
      </c>
      <c r="FJ30" s="15"/>
      <c r="FK30" s="17">
        <v>2.7802600000000002</v>
      </c>
      <c r="FL30" s="17">
        <v>-5.7000000000000002E-2</v>
      </c>
      <c r="FM30" s="17"/>
      <c r="FN30" s="17">
        <v>1.9</v>
      </c>
      <c r="FO30" s="17"/>
      <c r="FP30" s="17">
        <v>0</v>
      </c>
      <c r="FQ30" s="17">
        <v>0</v>
      </c>
      <c r="FR30" s="17">
        <v>1</v>
      </c>
      <c r="FS30" s="17">
        <v>5.6232600000000001</v>
      </c>
    </row>
    <row r="31" spans="1:175" ht="24" customHeight="1" x14ac:dyDescent="0.35">
      <c r="A31" s="16" t="s">
        <v>55</v>
      </c>
      <c r="B31" s="16" t="s">
        <v>826</v>
      </c>
      <c r="C31" s="17"/>
      <c r="D31" s="17"/>
      <c r="E31" s="17">
        <v>20.7</v>
      </c>
      <c r="F31" s="17">
        <v>9.6</v>
      </c>
      <c r="G31" s="17"/>
      <c r="H31" s="17"/>
      <c r="I31" s="17">
        <v>-2.4</v>
      </c>
      <c r="J31" s="17">
        <v>26.9</v>
      </c>
      <c r="K31" s="17"/>
      <c r="L31" s="17"/>
      <c r="M31" s="17">
        <v>-17</v>
      </c>
      <c r="N31" s="17">
        <v>-21</v>
      </c>
      <c r="O31" s="17">
        <v>9.1999999999999993</v>
      </c>
      <c r="P31" s="17">
        <v>27.9</v>
      </c>
      <c r="Q31" s="17">
        <v>-1.3</v>
      </c>
      <c r="R31" s="17">
        <v>-26.7</v>
      </c>
      <c r="S31" s="17">
        <v>67.099999999999994</v>
      </c>
      <c r="T31" s="17"/>
      <c r="U31" s="17"/>
      <c r="V31" s="17"/>
      <c r="W31" s="17"/>
      <c r="X31" s="17"/>
      <c r="Y31" s="17">
        <v>4.5</v>
      </c>
      <c r="Z31" s="17">
        <v>1.6</v>
      </c>
      <c r="AA31" s="17">
        <v>0</v>
      </c>
      <c r="AB31" s="17">
        <v>0</v>
      </c>
      <c r="AC31" s="17">
        <v>0</v>
      </c>
      <c r="AD31" s="17">
        <v>12.4</v>
      </c>
      <c r="AE31" s="17">
        <v>1.8</v>
      </c>
      <c r="AF31" s="17"/>
      <c r="AG31" s="17"/>
      <c r="AH31" s="17"/>
      <c r="AI31" s="17">
        <v>16.8</v>
      </c>
      <c r="AJ31" s="17">
        <v>-0.4</v>
      </c>
      <c r="AK31" s="17"/>
      <c r="AL31" s="17"/>
      <c r="AM31" s="17"/>
      <c r="AN31" s="17">
        <v>-1.3</v>
      </c>
      <c r="AO31" s="17">
        <v>11.7</v>
      </c>
      <c r="AP31" s="17">
        <v>11.5</v>
      </c>
      <c r="AQ31" s="17">
        <v>8.1999999999999993</v>
      </c>
      <c r="AR31" s="17">
        <v>2.5</v>
      </c>
      <c r="AS31" s="17">
        <v>0</v>
      </c>
      <c r="AT31" s="17">
        <v>2.7</v>
      </c>
      <c r="AU31" s="17">
        <v>0</v>
      </c>
      <c r="AV31" s="17"/>
      <c r="AW31" s="17"/>
      <c r="AX31" s="17"/>
      <c r="AY31" s="17">
        <v>7</v>
      </c>
      <c r="AZ31" s="17"/>
      <c r="BA31" s="17">
        <v>0.5</v>
      </c>
      <c r="BB31" s="17">
        <v>1.9</v>
      </c>
      <c r="BC31" s="17">
        <v>1.3</v>
      </c>
      <c r="BD31" s="17">
        <v>1</v>
      </c>
      <c r="BE31" s="17">
        <v>-0.1</v>
      </c>
      <c r="BF31" s="17">
        <v>8.1</v>
      </c>
      <c r="BG31" s="17">
        <v>6.1</v>
      </c>
      <c r="BH31" s="17"/>
      <c r="BI31" s="17"/>
      <c r="BJ31" s="17">
        <v>-1.5</v>
      </c>
      <c r="BK31" s="17"/>
      <c r="BL31" s="17"/>
      <c r="BM31" s="17"/>
      <c r="BN31" s="17">
        <v>7.6</v>
      </c>
      <c r="BO31" s="17">
        <v>-46.8</v>
      </c>
      <c r="BP31" s="17"/>
      <c r="BQ31" s="17">
        <v>0</v>
      </c>
      <c r="BR31" s="17">
        <v>-4.8</v>
      </c>
      <c r="BS31" s="17"/>
      <c r="BT31" s="17"/>
      <c r="BU31" s="17"/>
      <c r="BV31" s="17"/>
      <c r="BW31" s="17"/>
      <c r="BX31" s="17"/>
      <c r="BY31" s="17"/>
      <c r="BZ31" s="17"/>
      <c r="CA31" s="17">
        <v>-0.39</v>
      </c>
      <c r="CB31" s="17">
        <v>21.2</v>
      </c>
      <c r="CC31" s="17">
        <v>28.5</v>
      </c>
      <c r="CD31" s="17">
        <v>11.2</v>
      </c>
      <c r="CE31" s="17">
        <v>1</v>
      </c>
      <c r="CF31" s="17">
        <v>0.2</v>
      </c>
      <c r="CG31" s="17"/>
      <c r="CH31" s="17"/>
      <c r="CI31" s="17"/>
      <c r="CJ31" s="17">
        <v>12.5</v>
      </c>
      <c r="CK31" s="17">
        <v>16.100000000000001</v>
      </c>
      <c r="CL31" s="17">
        <v>7.8</v>
      </c>
      <c r="CM31" s="17"/>
      <c r="CN31" s="17"/>
      <c r="CO31" s="17"/>
      <c r="CP31" s="17"/>
      <c r="CQ31" s="17"/>
      <c r="CR31" s="17">
        <v>0</v>
      </c>
      <c r="CS31" s="17"/>
      <c r="CT31" s="17"/>
      <c r="CU31" s="17">
        <v>-3.7</v>
      </c>
      <c r="CV31" s="17">
        <v>6.9</v>
      </c>
      <c r="CW31" s="17"/>
      <c r="CX31" s="17"/>
      <c r="CY31" s="17"/>
      <c r="CZ31" s="17">
        <v>1.5</v>
      </c>
      <c r="DA31" s="17">
        <v>-0.1</v>
      </c>
      <c r="DB31" s="17">
        <v>-1</v>
      </c>
      <c r="DC31" s="17"/>
      <c r="DD31" s="17">
        <v>-0.1</v>
      </c>
      <c r="DE31" s="17">
        <v>1.2</v>
      </c>
      <c r="DF31" s="17">
        <v>0.5</v>
      </c>
      <c r="DG31" s="17">
        <v>1</v>
      </c>
      <c r="DH31" s="17">
        <v>1.4</v>
      </c>
      <c r="DI31" s="17">
        <v>0.5</v>
      </c>
      <c r="DJ31" s="17">
        <v>0.1</v>
      </c>
      <c r="DK31" s="17">
        <v>-0.7</v>
      </c>
      <c r="DL31" s="17">
        <v>-1.8</v>
      </c>
      <c r="DM31" s="17">
        <v>5.9</v>
      </c>
      <c r="DN31" s="17">
        <v>5.9</v>
      </c>
      <c r="DO31" s="17">
        <v>1.9</v>
      </c>
      <c r="DP31" s="17">
        <v>0.5</v>
      </c>
      <c r="DQ31" s="17">
        <v>0.7</v>
      </c>
      <c r="DR31" s="17"/>
      <c r="DS31" s="17">
        <v>-3.4</v>
      </c>
      <c r="DT31" s="17">
        <v>0.1</v>
      </c>
      <c r="DU31" s="17">
        <v>0.6</v>
      </c>
      <c r="DV31" s="17">
        <v>0.9</v>
      </c>
      <c r="DW31" s="17"/>
      <c r="DX31" s="17">
        <v>-3.9</v>
      </c>
      <c r="DY31" s="17">
        <v>0.7</v>
      </c>
      <c r="DZ31" s="17">
        <v>2.7</v>
      </c>
      <c r="EA31" s="17">
        <v>2.7</v>
      </c>
      <c r="EB31" s="17">
        <v>1.5</v>
      </c>
      <c r="EC31" s="17">
        <v>0.8</v>
      </c>
      <c r="ED31" s="17">
        <v>4</v>
      </c>
      <c r="EE31" s="17">
        <v>2.7</v>
      </c>
      <c r="EF31" s="17">
        <v>-3.6</v>
      </c>
      <c r="EG31" s="17">
        <v>-4.0999999999999996</v>
      </c>
      <c r="EH31" s="17">
        <v>0</v>
      </c>
      <c r="EI31" s="17">
        <v>0</v>
      </c>
      <c r="EJ31" s="17">
        <v>2.6</v>
      </c>
      <c r="EK31" s="17">
        <v>-0.1</v>
      </c>
      <c r="EL31" s="17">
        <v>2.2999999999999998</v>
      </c>
      <c r="EM31" s="17">
        <v>0.2</v>
      </c>
      <c r="EN31" s="17">
        <v>0.2</v>
      </c>
      <c r="EO31" s="17">
        <v>0.2</v>
      </c>
      <c r="EP31" s="17"/>
      <c r="EQ31" s="17">
        <v>3.91</v>
      </c>
      <c r="ER31" s="17">
        <v>2.7</v>
      </c>
      <c r="ES31" s="17">
        <v>15.7</v>
      </c>
      <c r="ET31" s="17">
        <v>-0.2</v>
      </c>
      <c r="EU31" s="17">
        <v>8.6999999999999993</v>
      </c>
      <c r="EV31" s="17">
        <v>1.7</v>
      </c>
      <c r="EW31" s="17">
        <v>9.9</v>
      </c>
      <c r="EX31" s="17">
        <v>2.5</v>
      </c>
      <c r="EY31" s="17">
        <v>0.2</v>
      </c>
      <c r="EZ31" s="17">
        <v>1.8</v>
      </c>
      <c r="FA31" s="17"/>
      <c r="FB31" s="17">
        <v>5.69</v>
      </c>
      <c r="FC31" s="17">
        <v>6.12</v>
      </c>
      <c r="FD31" s="17">
        <v>1.1000000000000001</v>
      </c>
      <c r="FE31" s="17">
        <v>2.1</v>
      </c>
      <c r="FF31" s="17">
        <v>1.1000000000000001</v>
      </c>
      <c r="FG31" s="17"/>
      <c r="FH31" s="17"/>
      <c r="FI31" s="17">
        <v>334.13</v>
      </c>
      <c r="FJ31" s="15"/>
      <c r="FK31" s="17">
        <v>2.8001800000000001</v>
      </c>
      <c r="FL31" s="17">
        <v>8.6999999999999994E-2</v>
      </c>
      <c r="FM31" s="17"/>
      <c r="FN31" s="17">
        <v>1.9</v>
      </c>
      <c r="FO31" s="17"/>
      <c r="FP31" s="17">
        <v>0</v>
      </c>
      <c r="FQ31" s="17">
        <v>-0.5</v>
      </c>
      <c r="FR31" s="17">
        <v>1.3</v>
      </c>
      <c r="FS31" s="17">
        <v>5.58718</v>
      </c>
    </row>
    <row r="32" spans="1:175" ht="24" customHeight="1" x14ac:dyDescent="0.35">
      <c r="A32" s="16" t="s">
        <v>55</v>
      </c>
      <c r="B32" s="16" t="s">
        <v>827</v>
      </c>
      <c r="C32" s="17"/>
      <c r="D32" s="17"/>
      <c r="E32" s="17">
        <v>14.2</v>
      </c>
      <c r="F32" s="17">
        <v>16.2</v>
      </c>
      <c r="G32" s="17"/>
      <c r="H32" s="17"/>
      <c r="I32" s="17">
        <v>-4.8</v>
      </c>
      <c r="J32" s="17">
        <v>23.3</v>
      </c>
      <c r="K32" s="17"/>
      <c r="L32" s="17"/>
      <c r="M32" s="17">
        <v>-19.2</v>
      </c>
      <c r="N32" s="17">
        <v>-18</v>
      </c>
      <c r="O32" s="17">
        <v>11.4</v>
      </c>
      <c r="P32" s="17">
        <v>25.2</v>
      </c>
      <c r="Q32" s="17">
        <v>0.8</v>
      </c>
      <c r="R32" s="17">
        <v>-27.1</v>
      </c>
      <c r="S32" s="17">
        <v>70.099999999999994</v>
      </c>
      <c r="T32" s="17"/>
      <c r="U32" s="17"/>
      <c r="V32" s="17"/>
      <c r="W32" s="17"/>
      <c r="X32" s="17"/>
      <c r="Y32" s="17">
        <v>4.3</v>
      </c>
      <c r="Z32" s="17">
        <v>1.4</v>
      </c>
      <c r="AA32" s="17">
        <v>0</v>
      </c>
      <c r="AB32" s="17">
        <v>0</v>
      </c>
      <c r="AC32" s="17">
        <v>0</v>
      </c>
      <c r="AD32" s="17">
        <v>13.3</v>
      </c>
      <c r="AE32" s="17">
        <v>1.9</v>
      </c>
      <c r="AF32" s="17"/>
      <c r="AG32" s="17"/>
      <c r="AH32" s="17"/>
      <c r="AI32" s="17">
        <v>16.899999999999999</v>
      </c>
      <c r="AJ32" s="17">
        <v>-6.9</v>
      </c>
      <c r="AK32" s="17"/>
      <c r="AL32" s="17"/>
      <c r="AM32" s="17"/>
      <c r="AN32" s="17">
        <v>-1.4</v>
      </c>
      <c r="AO32" s="17">
        <v>5.0999999999999996</v>
      </c>
      <c r="AP32" s="17">
        <v>11.3</v>
      </c>
      <c r="AQ32" s="17">
        <v>6.3</v>
      </c>
      <c r="AR32" s="17">
        <v>2.2000000000000002</v>
      </c>
      <c r="AS32" s="17">
        <v>0.2</v>
      </c>
      <c r="AT32" s="17">
        <v>2.7</v>
      </c>
      <c r="AU32" s="17">
        <v>0</v>
      </c>
      <c r="AV32" s="17"/>
      <c r="AW32" s="17"/>
      <c r="AX32" s="17"/>
      <c r="AY32" s="17">
        <v>6.9</v>
      </c>
      <c r="AZ32" s="17"/>
      <c r="BA32" s="17">
        <v>0.8</v>
      </c>
      <c r="BB32" s="17">
        <v>3.6</v>
      </c>
      <c r="BC32" s="17">
        <v>0</v>
      </c>
      <c r="BD32" s="17">
        <v>1</v>
      </c>
      <c r="BE32" s="17">
        <v>0.1</v>
      </c>
      <c r="BF32" s="17">
        <v>8.1999999999999993</v>
      </c>
      <c r="BG32" s="17">
        <v>6.7</v>
      </c>
      <c r="BH32" s="17"/>
      <c r="BI32" s="17"/>
      <c r="BJ32" s="17">
        <v>-1.3</v>
      </c>
      <c r="BK32" s="17"/>
      <c r="BL32" s="17"/>
      <c r="BM32" s="17"/>
      <c r="BN32" s="17">
        <v>7.5</v>
      </c>
      <c r="BO32" s="17">
        <v>-45.9</v>
      </c>
      <c r="BP32" s="17"/>
      <c r="BQ32" s="17">
        <v>0</v>
      </c>
      <c r="BR32" s="17">
        <v>-4.4000000000000004</v>
      </c>
      <c r="BS32" s="17"/>
      <c r="BT32" s="17"/>
      <c r="BU32" s="17"/>
      <c r="BV32" s="17"/>
      <c r="BW32" s="17"/>
      <c r="BX32" s="17"/>
      <c r="BY32" s="17"/>
      <c r="BZ32" s="17"/>
      <c r="CA32" s="17">
        <v>-0.4</v>
      </c>
      <c r="CB32" s="17">
        <v>22.3</v>
      </c>
      <c r="CC32" s="17">
        <v>25.8</v>
      </c>
      <c r="CD32" s="17">
        <v>9.1</v>
      </c>
      <c r="CE32" s="17">
        <v>1.1000000000000001</v>
      </c>
      <c r="CF32" s="17">
        <v>0.1</v>
      </c>
      <c r="CG32" s="17"/>
      <c r="CH32" s="17"/>
      <c r="CI32" s="17"/>
      <c r="CJ32" s="17">
        <v>13.9</v>
      </c>
      <c r="CK32" s="17">
        <v>17.5</v>
      </c>
      <c r="CL32" s="17">
        <v>9.9</v>
      </c>
      <c r="CM32" s="17"/>
      <c r="CN32" s="17"/>
      <c r="CO32" s="17"/>
      <c r="CP32" s="17"/>
      <c r="CQ32" s="17"/>
      <c r="CR32" s="17">
        <v>0</v>
      </c>
      <c r="CS32" s="17"/>
      <c r="CT32" s="17"/>
      <c r="CU32" s="17">
        <v>-2.8</v>
      </c>
      <c r="CV32" s="17">
        <v>8.5</v>
      </c>
      <c r="CW32" s="17"/>
      <c r="CX32" s="17"/>
      <c r="CY32" s="17"/>
      <c r="CZ32" s="17">
        <v>1.5</v>
      </c>
      <c r="DA32" s="17">
        <v>-0.1</v>
      </c>
      <c r="DB32" s="17">
        <v>-1.1000000000000001</v>
      </c>
      <c r="DC32" s="17"/>
      <c r="DD32" s="17">
        <v>-0.2</v>
      </c>
      <c r="DE32" s="17">
        <v>1.2</v>
      </c>
      <c r="DF32" s="17">
        <v>0.6</v>
      </c>
      <c r="DG32" s="17">
        <v>1.1000000000000001</v>
      </c>
      <c r="DH32" s="17">
        <v>1.3</v>
      </c>
      <c r="DI32" s="17">
        <v>0.6</v>
      </c>
      <c r="DJ32" s="17">
        <v>0.1</v>
      </c>
      <c r="DK32" s="17">
        <v>-0.7</v>
      </c>
      <c r="DL32" s="17">
        <v>-1.8</v>
      </c>
      <c r="DM32" s="17">
        <v>5.7</v>
      </c>
      <c r="DN32" s="17">
        <v>6.6</v>
      </c>
      <c r="DO32" s="17">
        <v>1.9</v>
      </c>
      <c r="DP32" s="17">
        <v>0.5</v>
      </c>
      <c r="DQ32" s="17">
        <v>0.7</v>
      </c>
      <c r="DR32" s="17"/>
      <c r="DS32" s="17">
        <v>-3.4</v>
      </c>
      <c r="DT32" s="17">
        <v>0</v>
      </c>
      <c r="DU32" s="17">
        <v>0.4</v>
      </c>
      <c r="DV32" s="17">
        <v>0.9</v>
      </c>
      <c r="DW32" s="17"/>
      <c r="DX32" s="17">
        <v>-4</v>
      </c>
      <c r="DY32" s="17">
        <v>0.8</v>
      </c>
      <c r="DZ32" s="17">
        <v>2.7</v>
      </c>
      <c r="EA32" s="17">
        <v>2.7</v>
      </c>
      <c r="EB32" s="17">
        <v>1.3</v>
      </c>
      <c r="EC32" s="17">
        <v>0.8</v>
      </c>
      <c r="ED32" s="17">
        <v>3.9</v>
      </c>
      <c r="EE32" s="17">
        <v>2.8</v>
      </c>
      <c r="EF32" s="17">
        <v>-3.9</v>
      </c>
      <c r="EG32" s="17">
        <v>-4.5</v>
      </c>
      <c r="EH32" s="17">
        <v>0</v>
      </c>
      <c r="EI32" s="17">
        <v>0</v>
      </c>
      <c r="EJ32" s="17">
        <v>2.6</v>
      </c>
      <c r="EK32" s="17">
        <v>-0.1</v>
      </c>
      <c r="EL32" s="17">
        <v>2.2999999999999998</v>
      </c>
      <c r="EM32" s="17">
        <v>0.2</v>
      </c>
      <c r="EN32" s="17">
        <v>0.2</v>
      </c>
      <c r="EO32" s="17">
        <v>0.2</v>
      </c>
      <c r="EP32" s="17"/>
      <c r="EQ32" s="17">
        <v>3.89</v>
      </c>
      <c r="ER32" s="17">
        <v>3.1</v>
      </c>
      <c r="ES32" s="17">
        <v>15.5</v>
      </c>
      <c r="ET32" s="17">
        <v>-0.2</v>
      </c>
      <c r="EU32" s="17">
        <v>9.1</v>
      </c>
      <c r="EV32" s="17">
        <v>2.2999999999999998</v>
      </c>
      <c r="EW32" s="17">
        <v>10.1</v>
      </c>
      <c r="EX32" s="17">
        <v>2.9</v>
      </c>
      <c r="EY32" s="17">
        <v>0.2</v>
      </c>
      <c r="EZ32" s="17">
        <v>1.6</v>
      </c>
      <c r="FA32" s="17"/>
      <c r="FB32" s="17">
        <v>7.06</v>
      </c>
      <c r="FC32" s="17">
        <v>7.35</v>
      </c>
      <c r="FD32" s="17">
        <v>1.1000000000000001</v>
      </c>
      <c r="FE32" s="17">
        <v>2.1</v>
      </c>
      <c r="FF32" s="17">
        <v>0</v>
      </c>
      <c r="FG32" s="17"/>
      <c r="FH32" s="17"/>
      <c r="FI32" s="17">
        <v>327.5</v>
      </c>
      <c r="FJ32" s="15"/>
      <c r="FK32" s="17">
        <v>2.6859099999999998</v>
      </c>
      <c r="FL32" s="17">
        <v>0.129</v>
      </c>
      <c r="FM32" s="17"/>
      <c r="FN32" s="17">
        <v>1.9</v>
      </c>
      <c r="FO32" s="17"/>
      <c r="FP32" s="17">
        <v>0</v>
      </c>
      <c r="FQ32" s="17">
        <v>-0.4</v>
      </c>
      <c r="FR32" s="17">
        <v>1.3</v>
      </c>
      <c r="FS32" s="17">
        <v>5.6149100000000001</v>
      </c>
    </row>
    <row r="33" spans="1:175" ht="24" customHeight="1" x14ac:dyDescent="0.35">
      <c r="A33" s="16" t="s">
        <v>55</v>
      </c>
      <c r="B33" s="16" t="s">
        <v>828</v>
      </c>
      <c r="C33" s="17"/>
      <c r="D33" s="17"/>
      <c r="E33" s="17">
        <v>30.2</v>
      </c>
      <c r="F33" s="17">
        <v>19.100000000000001</v>
      </c>
      <c r="G33" s="17"/>
      <c r="H33" s="17"/>
      <c r="I33" s="17">
        <v>-2.2999999999999998</v>
      </c>
      <c r="J33" s="17">
        <v>14.5</v>
      </c>
      <c r="K33" s="17"/>
      <c r="L33" s="17"/>
      <c r="M33" s="17">
        <v>-20.7</v>
      </c>
      <c r="N33" s="17">
        <v>-9</v>
      </c>
      <c r="O33" s="17">
        <v>21.7</v>
      </c>
      <c r="P33" s="17">
        <v>24.5</v>
      </c>
      <c r="Q33" s="17">
        <v>2.1</v>
      </c>
      <c r="R33" s="17">
        <v>-27.3</v>
      </c>
      <c r="S33" s="17">
        <v>73.2</v>
      </c>
      <c r="T33" s="17"/>
      <c r="U33" s="17"/>
      <c r="V33" s="17"/>
      <c r="W33" s="17"/>
      <c r="X33" s="17"/>
      <c r="Y33" s="17">
        <v>4.0999999999999996</v>
      </c>
      <c r="Z33" s="17">
        <v>1.5</v>
      </c>
      <c r="AA33" s="17">
        <v>0</v>
      </c>
      <c r="AB33" s="17">
        <v>0</v>
      </c>
      <c r="AC33" s="17">
        <v>0</v>
      </c>
      <c r="AD33" s="17">
        <v>14.6</v>
      </c>
      <c r="AE33" s="17">
        <v>2</v>
      </c>
      <c r="AF33" s="17"/>
      <c r="AG33" s="17"/>
      <c r="AH33" s="17"/>
      <c r="AI33" s="17">
        <v>19.600000000000001</v>
      </c>
      <c r="AJ33" s="17">
        <v>-5.8</v>
      </c>
      <c r="AK33" s="17"/>
      <c r="AL33" s="17"/>
      <c r="AM33" s="17"/>
      <c r="AN33" s="17">
        <v>-1.2</v>
      </c>
      <c r="AO33" s="17">
        <v>8.4</v>
      </c>
      <c r="AP33" s="17">
        <v>11.9</v>
      </c>
      <c r="AQ33" s="17">
        <v>6</v>
      </c>
      <c r="AR33" s="17">
        <v>1.8</v>
      </c>
      <c r="AS33" s="17">
        <v>0.1</v>
      </c>
      <c r="AT33" s="17">
        <v>2.7</v>
      </c>
      <c r="AU33" s="17">
        <v>0.21</v>
      </c>
      <c r="AV33" s="17"/>
      <c r="AW33" s="17"/>
      <c r="AX33" s="17"/>
      <c r="AY33" s="17">
        <v>5.2</v>
      </c>
      <c r="AZ33" s="17"/>
      <c r="BA33" s="17">
        <v>0.5</v>
      </c>
      <c r="BB33" s="17">
        <v>8.6</v>
      </c>
      <c r="BC33" s="17">
        <v>0</v>
      </c>
      <c r="BD33" s="17">
        <v>1</v>
      </c>
      <c r="BE33" s="17">
        <v>-0.1</v>
      </c>
      <c r="BF33" s="17">
        <v>15.4</v>
      </c>
      <c r="BG33" s="17">
        <v>7.8</v>
      </c>
      <c r="BH33" s="17"/>
      <c r="BI33" s="17"/>
      <c r="BJ33" s="17">
        <v>0.1</v>
      </c>
      <c r="BK33" s="17"/>
      <c r="BL33" s="17"/>
      <c r="BM33" s="17"/>
      <c r="BN33" s="17">
        <v>4.8</v>
      </c>
      <c r="BO33" s="17">
        <v>-46.8</v>
      </c>
      <c r="BP33" s="17"/>
      <c r="BQ33" s="17">
        <v>0</v>
      </c>
      <c r="BR33" s="17">
        <v>-0.3</v>
      </c>
      <c r="BS33" s="17"/>
      <c r="BT33" s="17"/>
      <c r="BU33" s="17"/>
      <c r="BV33" s="17"/>
      <c r="BW33" s="17"/>
      <c r="BX33" s="17"/>
      <c r="BY33" s="17"/>
      <c r="BZ33" s="17"/>
      <c r="CA33" s="17">
        <v>-0.43</v>
      </c>
      <c r="CB33" s="17">
        <v>20.5</v>
      </c>
      <c r="CC33" s="17">
        <v>24.9</v>
      </c>
      <c r="CD33" s="17">
        <v>7.7</v>
      </c>
      <c r="CE33" s="17">
        <v>1.7</v>
      </c>
      <c r="CF33" s="17">
        <v>-0.1</v>
      </c>
      <c r="CG33" s="17"/>
      <c r="CH33" s="17"/>
      <c r="CI33" s="17"/>
      <c r="CJ33" s="17">
        <v>13.8</v>
      </c>
      <c r="CK33" s="17">
        <v>17.7</v>
      </c>
      <c r="CL33" s="17">
        <v>9.5</v>
      </c>
      <c r="CM33" s="17"/>
      <c r="CN33" s="17"/>
      <c r="CO33" s="17"/>
      <c r="CP33" s="17"/>
      <c r="CQ33" s="17"/>
      <c r="CR33" s="17">
        <v>0</v>
      </c>
      <c r="CS33" s="17"/>
      <c r="CT33" s="17"/>
      <c r="CU33" s="17">
        <v>-2.5</v>
      </c>
      <c r="CV33" s="17">
        <v>8.6999999999999993</v>
      </c>
      <c r="CW33" s="17"/>
      <c r="CX33" s="17"/>
      <c r="CY33" s="17"/>
      <c r="CZ33" s="17">
        <v>1.5</v>
      </c>
      <c r="DA33" s="17">
        <v>0</v>
      </c>
      <c r="DB33" s="17">
        <v>-1</v>
      </c>
      <c r="DC33" s="17"/>
      <c r="DD33" s="17">
        <v>-0.2</v>
      </c>
      <c r="DE33" s="17">
        <v>1.3</v>
      </c>
      <c r="DF33" s="17">
        <v>0.4</v>
      </c>
      <c r="DG33" s="17">
        <v>1.1000000000000001</v>
      </c>
      <c r="DH33" s="17">
        <v>1.3</v>
      </c>
      <c r="DI33" s="17">
        <v>0.5</v>
      </c>
      <c r="DJ33" s="17">
        <v>0.1</v>
      </c>
      <c r="DK33" s="17">
        <v>-0.7</v>
      </c>
      <c r="DL33" s="17">
        <v>-1.8</v>
      </c>
      <c r="DM33" s="17">
        <v>5.2</v>
      </c>
      <c r="DN33" s="17">
        <v>6.6</v>
      </c>
      <c r="DO33" s="17">
        <v>1.9</v>
      </c>
      <c r="DP33" s="17">
        <v>0.5</v>
      </c>
      <c r="DQ33" s="17">
        <v>0.7</v>
      </c>
      <c r="DR33" s="17"/>
      <c r="DS33" s="17">
        <v>-3.4</v>
      </c>
      <c r="DT33" s="17">
        <v>0</v>
      </c>
      <c r="DU33" s="17">
        <v>0.6</v>
      </c>
      <c r="DV33" s="17">
        <v>0.9</v>
      </c>
      <c r="DW33" s="17"/>
      <c r="DX33" s="17">
        <v>-4</v>
      </c>
      <c r="DY33" s="17">
        <v>0.8</v>
      </c>
      <c r="DZ33" s="17">
        <v>2.9</v>
      </c>
      <c r="EA33" s="17">
        <v>2.7</v>
      </c>
      <c r="EB33" s="17">
        <v>1.5</v>
      </c>
      <c r="EC33" s="17">
        <v>0.8</v>
      </c>
      <c r="ED33" s="17">
        <v>3.9</v>
      </c>
      <c r="EE33" s="17">
        <v>2.9</v>
      </c>
      <c r="EF33" s="17">
        <v>-2.1</v>
      </c>
      <c r="EG33" s="17">
        <v>-2.8</v>
      </c>
      <c r="EH33" s="17">
        <v>0</v>
      </c>
      <c r="EI33" s="17">
        <v>0</v>
      </c>
      <c r="EJ33" s="17">
        <v>2.6</v>
      </c>
      <c r="EK33" s="17">
        <v>-0.1</v>
      </c>
      <c r="EL33" s="17">
        <v>2.2000000000000002</v>
      </c>
      <c r="EM33" s="17">
        <v>0.2</v>
      </c>
      <c r="EN33" s="17">
        <v>0.2</v>
      </c>
      <c r="EO33" s="17">
        <v>0.2</v>
      </c>
      <c r="EP33" s="17"/>
      <c r="EQ33" s="17">
        <v>4.05</v>
      </c>
      <c r="ER33" s="17">
        <v>3.2</v>
      </c>
      <c r="ES33" s="17">
        <v>16.3</v>
      </c>
      <c r="ET33" s="17">
        <v>-0.2</v>
      </c>
      <c r="EU33" s="17">
        <v>10.6</v>
      </c>
      <c r="EV33" s="17">
        <v>1.9</v>
      </c>
      <c r="EW33" s="17">
        <v>10.1</v>
      </c>
      <c r="EX33" s="17">
        <v>3.1</v>
      </c>
      <c r="EY33" s="17">
        <v>0.2</v>
      </c>
      <c r="EZ33" s="17">
        <v>1.8</v>
      </c>
      <c r="FA33" s="17"/>
      <c r="FB33" s="17">
        <v>8.16</v>
      </c>
      <c r="FC33" s="17">
        <v>8.5299999999999994</v>
      </c>
      <c r="FD33" s="17">
        <v>1.1000000000000001</v>
      </c>
      <c r="FE33" s="17">
        <v>2</v>
      </c>
      <c r="FF33" s="17">
        <v>0</v>
      </c>
      <c r="FG33" s="17"/>
      <c r="FH33" s="17"/>
      <c r="FI33" s="17">
        <v>387.82</v>
      </c>
      <c r="FJ33" s="15"/>
      <c r="FK33" s="17">
        <v>2.7898499999999999</v>
      </c>
      <c r="FL33" s="17">
        <v>0.34599999999999997</v>
      </c>
      <c r="FM33" s="17"/>
      <c r="FN33" s="17">
        <v>1.8</v>
      </c>
      <c r="FO33" s="17"/>
      <c r="FP33" s="17">
        <v>0</v>
      </c>
      <c r="FQ33" s="17">
        <v>-0.3</v>
      </c>
      <c r="FR33" s="17">
        <v>0.6</v>
      </c>
      <c r="FS33" s="17">
        <v>5.2358500000000001</v>
      </c>
    </row>
    <row r="34" spans="1:175" ht="24" customHeight="1" x14ac:dyDescent="0.35">
      <c r="A34" s="18" t="s">
        <v>55</v>
      </c>
      <c r="B34" s="18" t="s">
        <v>829</v>
      </c>
      <c r="C34" s="19"/>
      <c r="D34" s="19"/>
      <c r="E34" s="19">
        <v>23.7</v>
      </c>
      <c r="F34" s="19">
        <v>17.2</v>
      </c>
      <c r="G34" s="19"/>
      <c r="H34" s="19"/>
      <c r="I34" s="19">
        <v>-7.1</v>
      </c>
      <c r="J34" s="19">
        <v>-0.1</v>
      </c>
      <c r="K34" s="19"/>
      <c r="L34" s="19"/>
      <c r="M34" s="19">
        <v>-17.899999999999999</v>
      </c>
      <c r="N34" s="19">
        <v>-17.2</v>
      </c>
      <c r="O34" s="19">
        <v>12.4</v>
      </c>
      <c r="P34" s="19">
        <v>26.7</v>
      </c>
      <c r="Q34" s="19">
        <v>4.2</v>
      </c>
      <c r="R34" s="19">
        <v>-25</v>
      </c>
      <c r="S34" s="19">
        <v>74.400000000000006</v>
      </c>
      <c r="T34" s="19"/>
      <c r="U34" s="19"/>
      <c r="V34" s="19"/>
      <c r="W34" s="19"/>
      <c r="X34" s="19"/>
      <c r="Y34" s="19">
        <v>3.5</v>
      </c>
      <c r="Z34" s="19">
        <v>1.4</v>
      </c>
      <c r="AA34" s="19">
        <v>0</v>
      </c>
      <c r="AB34" s="19">
        <v>0</v>
      </c>
      <c r="AC34" s="19">
        <v>0</v>
      </c>
      <c r="AD34" s="19">
        <v>14.1</v>
      </c>
      <c r="AE34" s="19">
        <v>1.7</v>
      </c>
      <c r="AF34" s="19"/>
      <c r="AG34" s="19"/>
      <c r="AH34" s="19"/>
      <c r="AI34" s="19">
        <v>17.2</v>
      </c>
      <c r="AJ34" s="19">
        <v>1.9</v>
      </c>
      <c r="AK34" s="19"/>
      <c r="AL34" s="19"/>
      <c r="AM34" s="19"/>
      <c r="AN34" s="19">
        <v>-1</v>
      </c>
      <c r="AO34" s="19">
        <v>13.7</v>
      </c>
      <c r="AP34" s="19">
        <v>12.4</v>
      </c>
      <c r="AQ34" s="19">
        <v>16.399999999999999</v>
      </c>
      <c r="AR34" s="19">
        <v>1.8</v>
      </c>
      <c r="AS34" s="19">
        <v>0.3</v>
      </c>
      <c r="AT34" s="19">
        <v>2.7</v>
      </c>
      <c r="AU34" s="19">
        <v>0.41</v>
      </c>
      <c r="AV34" s="19"/>
      <c r="AW34" s="19"/>
      <c r="AX34" s="19"/>
      <c r="AY34" s="19">
        <v>7.3</v>
      </c>
      <c r="AZ34" s="19"/>
      <c r="BA34" s="19">
        <v>0.3</v>
      </c>
      <c r="BB34" s="19">
        <v>4.7</v>
      </c>
      <c r="BC34" s="19">
        <v>0</v>
      </c>
      <c r="BD34" s="19">
        <v>1</v>
      </c>
      <c r="BE34" s="19">
        <v>0.1</v>
      </c>
      <c r="BF34" s="19">
        <v>7</v>
      </c>
      <c r="BG34" s="19">
        <v>8.6</v>
      </c>
      <c r="BH34" s="19"/>
      <c r="BI34" s="19"/>
      <c r="BJ34" s="19">
        <v>-2.5</v>
      </c>
      <c r="BK34" s="19"/>
      <c r="BL34" s="19"/>
      <c r="BM34" s="19"/>
      <c r="BN34" s="19">
        <v>10</v>
      </c>
      <c r="BO34" s="19">
        <v>-43.3</v>
      </c>
      <c r="BP34" s="19"/>
      <c r="BQ34" s="19">
        <v>0</v>
      </c>
      <c r="BR34" s="19">
        <v>0.6</v>
      </c>
      <c r="BS34" s="19"/>
      <c r="BT34" s="19"/>
      <c r="BU34" s="19"/>
      <c r="BV34" s="19"/>
      <c r="BW34" s="19"/>
      <c r="BX34" s="19"/>
      <c r="BY34" s="19"/>
      <c r="BZ34" s="19"/>
      <c r="CA34" s="19">
        <v>-0.42</v>
      </c>
      <c r="CB34" s="19">
        <v>21.5</v>
      </c>
      <c r="CC34" s="19">
        <v>26.2</v>
      </c>
      <c r="CD34" s="19">
        <v>8.8000000000000007</v>
      </c>
      <c r="CE34" s="19">
        <v>2.4</v>
      </c>
      <c r="CF34" s="19">
        <v>0</v>
      </c>
      <c r="CG34" s="19"/>
      <c r="CH34" s="19"/>
      <c r="CI34" s="19"/>
      <c r="CJ34" s="19">
        <v>17.5</v>
      </c>
      <c r="CK34" s="19">
        <v>20.7</v>
      </c>
      <c r="CL34" s="19">
        <v>14.9</v>
      </c>
      <c r="CM34" s="19"/>
      <c r="CN34" s="19"/>
      <c r="CO34" s="19"/>
      <c r="CP34" s="19"/>
      <c r="CQ34" s="19"/>
      <c r="CR34" s="19">
        <v>0</v>
      </c>
      <c r="CS34" s="19"/>
      <c r="CT34" s="19"/>
      <c r="CU34" s="19">
        <v>-2.4</v>
      </c>
      <c r="CV34" s="19">
        <v>8.8000000000000007</v>
      </c>
      <c r="CW34" s="19"/>
      <c r="CX34" s="19"/>
      <c r="CY34" s="19"/>
      <c r="CZ34" s="19">
        <v>1.4</v>
      </c>
      <c r="DA34" s="19">
        <v>-0.1</v>
      </c>
      <c r="DB34" s="19">
        <v>-1</v>
      </c>
      <c r="DC34" s="19"/>
      <c r="DD34" s="19">
        <v>-0.3</v>
      </c>
      <c r="DE34" s="19">
        <v>1.3</v>
      </c>
      <c r="DF34" s="19">
        <v>0.5</v>
      </c>
      <c r="DG34" s="19">
        <v>-0.2</v>
      </c>
      <c r="DH34" s="19">
        <v>1.3</v>
      </c>
      <c r="DI34" s="19">
        <v>0.6</v>
      </c>
      <c r="DJ34" s="19">
        <v>0.1</v>
      </c>
      <c r="DK34" s="19">
        <v>-0.7</v>
      </c>
      <c r="DL34" s="19">
        <v>-1.9</v>
      </c>
      <c r="DM34" s="19">
        <v>5.5</v>
      </c>
      <c r="DN34" s="19">
        <v>6.4</v>
      </c>
      <c r="DO34" s="19">
        <v>1.7</v>
      </c>
      <c r="DP34" s="19">
        <v>0.5</v>
      </c>
      <c r="DQ34" s="19">
        <v>0.7</v>
      </c>
      <c r="DR34" s="19"/>
      <c r="DS34" s="19">
        <v>-3.4</v>
      </c>
      <c r="DT34" s="19">
        <v>0.1</v>
      </c>
      <c r="DU34" s="19">
        <v>0.6</v>
      </c>
      <c r="DV34" s="19">
        <v>0.9</v>
      </c>
      <c r="DW34" s="19"/>
      <c r="DX34" s="19">
        <v>-3.9</v>
      </c>
      <c r="DY34" s="19">
        <v>0.8</v>
      </c>
      <c r="DZ34" s="19">
        <v>2.7</v>
      </c>
      <c r="EA34" s="19">
        <v>2.7</v>
      </c>
      <c r="EB34" s="19">
        <v>1.6</v>
      </c>
      <c r="EC34" s="19">
        <v>0.8</v>
      </c>
      <c r="ED34" s="19">
        <v>3.9</v>
      </c>
      <c r="EE34" s="19">
        <v>2.8</v>
      </c>
      <c r="EF34" s="19">
        <v>-2.8</v>
      </c>
      <c r="EG34" s="19">
        <v>-3</v>
      </c>
      <c r="EH34" s="19">
        <v>0</v>
      </c>
      <c r="EI34" s="19">
        <v>0.1</v>
      </c>
      <c r="EJ34" s="19">
        <v>2.6</v>
      </c>
      <c r="EK34" s="19">
        <v>-0.1</v>
      </c>
      <c r="EL34" s="19">
        <v>2.2999999999999998</v>
      </c>
      <c r="EM34" s="19">
        <v>0.2</v>
      </c>
      <c r="EN34" s="19">
        <v>0.2</v>
      </c>
      <c r="EO34" s="19">
        <v>0.2</v>
      </c>
      <c r="EP34" s="19"/>
      <c r="EQ34" s="19">
        <v>3.59</v>
      </c>
      <c r="ER34" s="19">
        <v>3.3</v>
      </c>
      <c r="ES34" s="19">
        <v>16.5</v>
      </c>
      <c r="ET34" s="19">
        <v>-0.2</v>
      </c>
      <c r="EU34" s="19">
        <v>10.199999999999999</v>
      </c>
      <c r="EV34" s="19">
        <v>2</v>
      </c>
      <c r="EW34" s="19">
        <v>10.3</v>
      </c>
      <c r="EX34" s="19">
        <v>3.2</v>
      </c>
      <c r="EY34" s="19">
        <v>0.1</v>
      </c>
      <c r="EZ34" s="19">
        <v>2</v>
      </c>
      <c r="FA34" s="19"/>
      <c r="FB34" s="19">
        <v>6.56</v>
      </c>
      <c r="FC34" s="19">
        <v>6.86</v>
      </c>
      <c r="FD34" s="19">
        <v>1.1000000000000001</v>
      </c>
      <c r="FE34" s="19">
        <v>2.2000000000000002</v>
      </c>
      <c r="FF34" s="19">
        <v>0</v>
      </c>
      <c r="FG34" s="19"/>
      <c r="FH34" s="19"/>
      <c r="FI34" s="19">
        <v>382.4</v>
      </c>
      <c r="FJ34" s="15"/>
      <c r="FK34" s="19">
        <v>2.8821599999999998</v>
      </c>
      <c r="FL34" s="19">
        <v>0.38700000000000001</v>
      </c>
      <c r="FM34" s="19"/>
      <c r="FN34" s="19">
        <v>1.4</v>
      </c>
      <c r="FO34" s="19"/>
      <c r="FP34" s="19">
        <v>0</v>
      </c>
      <c r="FQ34" s="19">
        <v>-0.7</v>
      </c>
      <c r="FR34" s="19">
        <v>0.3</v>
      </c>
      <c r="FS34" s="19">
        <v>4.2691600000000003</v>
      </c>
    </row>
    <row r="35" spans="1:175" ht="24" customHeight="1" x14ac:dyDescent="0.35">
      <c r="A35" s="13" t="s">
        <v>55</v>
      </c>
      <c r="B35" s="13" t="s">
        <v>830</v>
      </c>
      <c r="C35" s="14"/>
      <c r="D35" s="14"/>
      <c r="E35" s="14">
        <v>25.8</v>
      </c>
      <c r="F35" s="14">
        <v>17.600000000000001</v>
      </c>
      <c r="G35" s="14"/>
      <c r="H35" s="14"/>
      <c r="I35" s="14">
        <v>-9.8000000000000007</v>
      </c>
      <c r="J35" s="14">
        <v>-6.4</v>
      </c>
      <c r="K35" s="14"/>
      <c r="L35" s="14"/>
      <c r="M35" s="14">
        <v>-18.899999999999999</v>
      </c>
      <c r="N35" s="14">
        <v>-17</v>
      </c>
      <c r="O35" s="14">
        <v>12.9</v>
      </c>
      <c r="P35" s="14">
        <v>24.6</v>
      </c>
      <c r="Q35" s="14">
        <v>4.5</v>
      </c>
      <c r="R35" s="14">
        <v>-25</v>
      </c>
      <c r="S35" s="14">
        <v>77.2</v>
      </c>
      <c r="T35" s="14"/>
      <c r="U35" s="14"/>
      <c r="V35" s="14"/>
      <c r="W35" s="14"/>
      <c r="X35" s="14"/>
      <c r="Y35" s="14">
        <v>4.5999999999999996</v>
      </c>
      <c r="Z35" s="14">
        <v>1.5</v>
      </c>
      <c r="AA35" s="14">
        <v>0</v>
      </c>
      <c r="AB35" s="14">
        <v>0</v>
      </c>
      <c r="AC35" s="14">
        <v>0</v>
      </c>
      <c r="AD35" s="14">
        <v>13.8</v>
      </c>
      <c r="AE35" s="14">
        <v>1.7</v>
      </c>
      <c r="AF35" s="14"/>
      <c r="AG35" s="14"/>
      <c r="AH35" s="14"/>
      <c r="AI35" s="14">
        <v>17.8</v>
      </c>
      <c r="AJ35" s="14">
        <v>-1.5</v>
      </c>
      <c r="AK35" s="14"/>
      <c r="AL35" s="14"/>
      <c r="AM35" s="14"/>
      <c r="AN35" s="14">
        <v>-1.1000000000000001</v>
      </c>
      <c r="AO35" s="14">
        <v>12.2</v>
      </c>
      <c r="AP35" s="14">
        <v>11.5</v>
      </c>
      <c r="AQ35" s="14">
        <v>16.2</v>
      </c>
      <c r="AR35" s="14">
        <v>1.6</v>
      </c>
      <c r="AS35" s="14">
        <v>0</v>
      </c>
      <c r="AT35" s="14">
        <v>2.7</v>
      </c>
      <c r="AU35" s="14">
        <v>-0.21</v>
      </c>
      <c r="AV35" s="14"/>
      <c r="AW35" s="14"/>
      <c r="AX35" s="14"/>
      <c r="AY35" s="14">
        <v>7</v>
      </c>
      <c r="AZ35" s="14"/>
      <c r="BA35" s="14">
        <v>0.2</v>
      </c>
      <c r="BB35" s="14">
        <v>4</v>
      </c>
      <c r="BC35" s="14">
        <v>0</v>
      </c>
      <c r="BD35" s="14">
        <v>1</v>
      </c>
      <c r="BE35" s="14">
        <v>0</v>
      </c>
      <c r="BF35" s="14">
        <v>8.1999999999999993</v>
      </c>
      <c r="BG35" s="14">
        <v>9.1</v>
      </c>
      <c r="BH35" s="14"/>
      <c r="BI35" s="14"/>
      <c r="BJ35" s="14">
        <v>-5.2</v>
      </c>
      <c r="BK35" s="14"/>
      <c r="BL35" s="14"/>
      <c r="BM35" s="14"/>
      <c r="BN35" s="14">
        <v>8.6</v>
      </c>
      <c r="BO35" s="14">
        <v>-42.7</v>
      </c>
      <c r="BP35" s="14"/>
      <c r="BQ35" s="14">
        <v>0</v>
      </c>
      <c r="BR35" s="14">
        <v>0.9</v>
      </c>
      <c r="BS35" s="14"/>
      <c r="BT35" s="14"/>
      <c r="BU35" s="14"/>
      <c r="BV35" s="14"/>
      <c r="BW35" s="14"/>
      <c r="BX35" s="14"/>
      <c r="BY35" s="14"/>
      <c r="BZ35" s="14"/>
      <c r="CA35" s="14">
        <v>-0.42</v>
      </c>
      <c r="CB35" s="14">
        <v>27.6</v>
      </c>
      <c r="CC35" s="14">
        <v>26</v>
      </c>
      <c r="CD35" s="14">
        <v>8.6999999999999993</v>
      </c>
      <c r="CE35" s="14">
        <v>1.1000000000000001</v>
      </c>
      <c r="CF35" s="14">
        <v>0</v>
      </c>
      <c r="CG35" s="14"/>
      <c r="CH35" s="14"/>
      <c r="CI35" s="14"/>
      <c r="CJ35" s="14">
        <v>19.7</v>
      </c>
      <c r="CK35" s="14">
        <v>23</v>
      </c>
      <c r="CL35" s="14">
        <v>18.3</v>
      </c>
      <c r="CM35" s="14"/>
      <c r="CN35" s="14"/>
      <c r="CO35" s="14"/>
      <c r="CP35" s="14"/>
      <c r="CQ35" s="14"/>
      <c r="CR35" s="14">
        <v>0</v>
      </c>
      <c r="CS35" s="14"/>
      <c r="CT35" s="14"/>
      <c r="CU35" s="14">
        <v>-2.8</v>
      </c>
      <c r="CV35" s="14">
        <v>8.9</v>
      </c>
      <c r="CW35" s="14"/>
      <c r="CX35" s="14"/>
      <c r="CY35" s="14"/>
      <c r="CZ35" s="14">
        <v>1.4</v>
      </c>
      <c r="DA35" s="14">
        <v>0</v>
      </c>
      <c r="DB35" s="14">
        <v>-1.1000000000000001</v>
      </c>
      <c r="DC35" s="14"/>
      <c r="DD35" s="14">
        <v>-0.2</v>
      </c>
      <c r="DE35" s="14">
        <v>1.1000000000000001</v>
      </c>
      <c r="DF35" s="14">
        <v>2.7</v>
      </c>
      <c r="DG35" s="14">
        <v>-0.7</v>
      </c>
      <c r="DH35" s="14">
        <v>1.3</v>
      </c>
      <c r="DI35" s="14">
        <v>0.6</v>
      </c>
      <c r="DJ35" s="14">
        <v>0.1</v>
      </c>
      <c r="DK35" s="14">
        <v>-0.7</v>
      </c>
      <c r="DL35" s="14">
        <v>-1.9</v>
      </c>
      <c r="DM35" s="14">
        <v>4.2</v>
      </c>
      <c r="DN35" s="14">
        <v>2</v>
      </c>
      <c r="DO35" s="14">
        <v>1.8</v>
      </c>
      <c r="DP35" s="14">
        <v>0.5</v>
      </c>
      <c r="DQ35" s="14">
        <v>0.7</v>
      </c>
      <c r="DR35" s="14"/>
      <c r="DS35" s="14">
        <v>-3.4</v>
      </c>
      <c r="DT35" s="14">
        <v>0.4</v>
      </c>
      <c r="DU35" s="14">
        <v>0.6</v>
      </c>
      <c r="DV35" s="14">
        <v>0.9</v>
      </c>
      <c r="DW35" s="14"/>
      <c r="DX35" s="14">
        <v>-4</v>
      </c>
      <c r="DY35" s="14">
        <v>0.7</v>
      </c>
      <c r="DZ35" s="14">
        <v>2.7</v>
      </c>
      <c r="EA35" s="14">
        <v>2.7</v>
      </c>
      <c r="EB35" s="14">
        <v>1.3</v>
      </c>
      <c r="EC35" s="14">
        <v>0.8</v>
      </c>
      <c r="ED35" s="14">
        <v>3.9</v>
      </c>
      <c r="EE35" s="14">
        <v>2.8</v>
      </c>
      <c r="EF35" s="14">
        <v>-1.8</v>
      </c>
      <c r="EG35" s="14">
        <v>-2.2999999999999998</v>
      </c>
      <c r="EH35" s="14">
        <v>0</v>
      </c>
      <c r="EI35" s="14">
        <v>0</v>
      </c>
      <c r="EJ35" s="14">
        <v>2.6</v>
      </c>
      <c r="EK35" s="14">
        <v>-0.1</v>
      </c>
      <c r="EL35" s="14">
        <v>2.2000000000000002</v>
      </c>
      <c r="EM35" s="14">
        <v>0.2</v>
      </c>
      <c r="EN35" s="14">
        <v>0.2</v>
      </c>
      <c r="EO35" s="14">
        <v>0.2</v>
      </c>
      <c r="EP35" s="14"/>
      <c r="EQ35" s="14">
        <v>4.25</v>
      </c>
      <c r="ER35" s="14">
        <v>3.2</v>
      </c>
      <c r="ES35" s="14">
        <v>16.5</v>
      </c>
      <c r="ET35" s="14">
        <v>-0.2</v>
      </c>
      <c r="EU35" s="14">
        <v>12</v>
      </c>
      <c r="EV35" s="14">
        <v>1.5</v>
      </c>
      <c r="EW35" s="14">
        <v>10.3</v>
      </c>
      <c r="EX35" s="14">
        <v>3.2</v>
      </c>
      <c r="EY35" s="14">
        <v>0.2</v>
      </c>
      <c r="EZ35" s="14">
        <v>1.7</v>
      </c>
      <c r="FA35" s="14"/>
      <c r="FB35" s="14">
        <v>5.7</v>
      </c>
      <c r="FC35" s="14">
        <v>6.07</v>
      </c>
      <c r="FD35" s="14">
        <v>1.1000000000000001</v>
      </c>
      <c r="FE35" s="14">
        <v>2.2999999999999998</v>
      </c>
      <c r="FF35" s="14">
        <v>0</v>
      </c>
      <c r="FG35" s="14"/>
      <c r="FH35" s="14"/>
      <c r="FI35" s="14">
        <v>377.69</v>
      </c>
      <c r="FJ35" s="15"/>
      <c r="FK35" s="14">
        <v>2.7191000000000001</v>
      </c>
      <c r="FL35" s="14">
        <v>-7.3999999999999996E-2</v>
      </c>
      <c r="FM35" s="14"/>
      <c r="FN35" s="14">
        <v>1.6</v>
      </c>
      <c r="FO35" s="14"/>
      <c r="FP35" s="14">
        <v>0</v>
      </c>
      <c r="FQ35" s="14">
        <v>-1</v>
      </c>
      <c r="FR35" s="14">
        <v>1</v>
      </c>
      <c r="FS35" s="14">
        <v>4.2450999999999999</v>
      </c>
    </row>
    <row r="36" spans="1:175" ht="24" customHeight="1" x14ac:dyDescent="0.35">
      <c r="A36" s="16" t="s">
        <v>55</v>
      </c>
      <c r="B36" s="16" t="s">
        <v>831</v>
      </c>
      <c r="C36" s="17"/>
      <c r="D36" s="17"/>
      <c r="E36" s="17">
        <v>32.799999999999997</v>
      </c>
      <c r="F36" s="17">
        <v>19.5</v>
      </c>
      <c r="G36" s="17"/>
      <c r="H36" s="17"/>
      <c r="I36" s="17">
        <v>-10.199999999999999</v>
      </c>
      <c r="J36" s="17">
        <v>-2.1</v>
      </c>
      <c r="K36" s="17"/>
      <c r="L36" s="17"/>
      <c r="M36" s="17">
        <v>-20.2</v>
      </c>
      <c r="N36" s="17">
        <v>-19</v>
      </c>
      <c r="O36" s="17">
        <v>10.8</v>
      </c>
      <c r="P36" s="17">
        <v>22.9</v>
      </c>
      <c r="Q36" s="17">
        <v>3.5</v>
      </c>
      <c r="R36" s="17">
        <v>-24.9</v>
      </c>
      <c r="S36" s="17">
        <v>77.599999999999994</v>
      </c>
      <c r="T36" s="17"/>
      <c r="U36" s="17"/>
      <c r="V36" s="17"/>
      <c r="W36" s="17"/>
      <c r="X36" s="17"/>
      <c r="Y36" s="17">
        <v>4.9000000000000004</v>
      </c>
      <c r="Z36" s="17">
        <v>1.6</v>
      </c>
      <c r="AA36" s="17">
        <v>0</v>
      </c>
      <c r="AB36" s="17">
        <v>0</v>
      </c>
      <c r="AC36" s="17">
        <v>0</v>
      </c>
      <c r="AD36" s="17">
        <v>13.9</v>
      </c>
      <c r="AE36" s="17">
        <v>1.7</v>
      </c>
      <c r="AF36" s="17"/>
      <c r="AG36" s="17"/>
      <c r="AH36" s="17"/>
      <c r="AI36" s="17">
        <v>17.600000000000001</v>
      </c>
      <c r="AJ36" s="17">
        <v>-4.0999999999999996</v>
      </c>
      <c r="AK36" s="17"/>
      <c r="AL36" s="17"/>
      <c r="AM36" s="17"/>
      <c r="AN36" s="17">
        <v>-1.2</v>
      </c>
      <c r="AO36" s="17">
        <v>9.6999999999999993</v>
      </c>
      <c r="AP36" s="17">
        <v>10.7</v>
      </c>
      <c r="AQ36" s="17">
        <v>16.2</v>
      </c>
      <c r="AR36" s="17">
        <v>1.5</v>
      </c>
      <c r="AS36" s="17">
        <v>0.2</v>
      </c>
      <c r="AT36" s="17">
        <v>2.7</v>
      </c>
      <c r="AU36" s="17">
        <v>-0.26</v>
      </c>
      <c r="AV36" s="17"/>
      <c r="AW36" s="17"/>
      <c r="AX36" s="17"/>
      <c r="AY36" s="17">
        <v>5.8</v>
      </c>
      <c r="AZ36" s="17"/>
      <c r="BA36" s="17">
        <v>0.2</v>
      </c>
      <c r="BB36" s="17">
        <v>2.5</v>
      </c>
      <c r="BC36" s="17">
        <v>0</v>
      </c>
      <c r="BD36" s="17">
        <v>1</v>
      </c>
      <c r="BE36" s="17">
        <v>0</v>
      </c>
      <c r="BF36" s="17">
        <v>6.4</v>
      </c>
      <c r="BG36" s="17">
        <v>10.4</v>
      </c>
      <c r="BH36" s="17"/>
      <c r="BI36" s="17"/>
      <c r="BJ36" s="17">
        <v>-5.7</v>
      </c>
      <c r="BK36" s="17"/>
      <c r="BL36" s="17"/>
      <c r="BM36" s="17"/>
      <c r="BN36" s="17">
        <v>7.1</v>
      </c>
      <c r="BO36" s="17">
        <v>-43.6</v>
      </c>
      <c r="BP36" s="17"/>
      <c r="BQ36" s="17">
        <v>0</v>
      </c>
      <c r="BR36" s="17">
        <v>-0.3</v>
      </c>
      <c r="BS36" s="17"/>
      <c r="BT36" s="17"/>
      <c r="BU36" s="17"/>
      <c r="BV36" s="17"/>
      <c r="BW36" s="17"/>
      <c r="BX36" s="17"/>
      <c r="BY36" s="17"/>
      <c r="BZ36" s="17"/>
      <c r="CA36" s="17">
        <v>-0.43</v>
      </c>
      <c r="CB36" s="17">
        <v>27.4</v>
      </c>
      <c r="CC36" s="17">
        <v>25.5</v>
      </c>
      <c r="CD36" s="17">
        <v>9.5</v>
      </c>
      <c r="CE36" s="17">
        <v>2.4</v>
      </c>
      <c r="CF36" s="17">
        <v>-0.3</v>
      </c>
      <c r="CG36" s="17"/>
      <c r="CH36" s="17"/>
      <c r="CI36" s="17"/>
      <c r="CJ36" s="17">
        <v>18.7</v>
      </c>
      <c r="CK36" s="17">
        <v>22.3</v>
      </c>
      <c r="CL36" s="17">
        <v>16.7</v>
      </c>
      <c r="CM36" s="17"/>
      <c r="CN36" s="17"/>
      <c r="CO36" s="17"/>
      <c r="CP36" s="17"/>
      <c r="CQ36" s="17"/>
      <c r="CR36" s="17">
        <v>0</v>
      </c>
      <c r="CS36" s="17"/>
      <c r="CT36" s="17"/>
      <c r="CU36" s="17">
        <v>-2.8</v>
      </c>
      <c r="CV36" s="17">
        <v>8.3000000000000007</v>
      </c>
      <c r="CW36" s="17"/>
      <c r="CX36" s="17"/>
      <c r="CY36" s="17"/>
      <c r="CZ36" s="17">
        <v>1.4</v>
      </c>
      <c r="DA36" s="17">
        <v>0</v>
      </c>
      <c r="DB36" s="17">
        <v>-1.1000000000000001</v>
      </c>
      <c r="DC36" s="17"/>
      <c r="DD36" s="17">
        <v>-0.3</v>
      </c>
      <c r="DE36" s="17">
        <v>1.1000000000000001</v>
      </c>
      <c r="DF36" s="17">
        <v>2.7</v>
      </c>
      <c r="DG36" s="17">
        <v>-1.3</v>
      </c>
      <c r="DH36" s="17">
        <v>1.3</v>
      </c>
      <c r="DI36" s="17">
        <v>0.5</v>
      </c>
      <c r="DJ36" s="17">
        <v>0.1</v>
      </c>
      <c r="DK36" s="17">
        <v>-0.7</v>
      </c>
      <c r="DL36" s="17">
        <v>-1.9</v>
      </c>
      <c r="DM36" s="17">
        <v>4.3</v>
      </c>
      <c r="DN36" s="17">
        <v>2.5</v>
      </c>
      <c r="DO36" s="17">
        <v>1.8</v>
      </c>
      <c r="DP36" s="17">
        <v>0.5</v>
      </c>
      <c r="DQ36" s="17">
        <v>0.7</v>
      </c>
      <c r="DR36" s="17"/>
      <c r="DS36" s="17">
        <v>-3.4</v>
      </c>
      <c r="DT36" s="17">
        <v>-0.1</v>
      </c>
      <c r="DU36" s="17">
        <v>0.6</v>
      </c>
      <c r="DV36" s="17">
        <v>0.9</v>
      </c>
      <c r="DW36" s="17"/>
      <c r="DX36" s="17">
        <v>-4.2</v>
      </c>
      <c r="DY36" s="17">
        <v>0.8</v>
      </c>
      <c r="DZ36" s="17">
        <v>2.7</v>
      </c>
      <c r="EA36" s="17">
        <v>2.7</v>
      </c>
      <c r="EB36" s="17">
        <v>1.3</v>
      </c>
      <c r="EC36" s="17">
        <v>0.8</v>
      </c>
      <c r="ED36" s="17">
        <v>3.9</v>
      </c>
      <c r="EE36" s="17">
        <v>2.8</v>
      </c>
      <c r="EF36" s="17">
        <v>-1.7</v>
      </c>
      <c r="EG36" s="17">
        <v>-2.1</v>
      </c>
      <c r="EH36" s="17">
        <v>0</v>
      </c>
      <c r="EI36" s="17">
        <v>0</v>
      </c>
      <c r="EJ36" s="17">
        <v>2.6</v>
      </c>
      <c r="EK36" s="17">
        <v>-0.1</v>
      </c>
      <c r="EL36" s="17">
        <v>2.2000000000000002</v>
      </c>
      <c r="EM36" s="17">
        <v>0.2</v>
      </c>
      <c r="EN36" s="17">
        <v>0.2</v>
      </c>
      <c r="EO36" s="17">
        <v>0.2</v>
      </c>
      <c r="EP36" s="17"/>
      <c r="EQ36" s="17">
        <v>4.3</v>
      </c>
      <c r="ER36" s="17">
        <v>3.1</v>
      </c>
      <c r="ES36" s="17">
        <v>16.7</v>
      </c>
      <c r="ET36" s="17">
        <v>-0.2</v>
      </c>
      <c r="EU36" s="17">
        <v>17.600000000000001</v>
      </c>
      <c r="EV36" s="17">
        <v>0.9</v>
      </c>
      <c r="EW36" s="17">
        <v>10.4</v>
      </c>
      <c r="EX36" s="17">
        <v>3</v>
      </c>
      <c r="EY36" s="17">
        <v>0.2</v>
      </c>
      <c r="EZ36" s="17">
        <v>1.7</v>
      </c>
      <c r="FA36" s="17"/>
      <c r="FB36" s="17">
        <v>7.07</v>
      </c>
      <c r="FC36" s="17">
        <v>7.48</v>
      </c>
      <c r="FD36" s="17">
        <v>1.1000000000000001</v>
      </c>
      <c r="FE36" s="17">
        <v>2.2999999999999998</v>
      </c>
      <c r="FF36" s="17">
        <v>0</v>
      </c>
      <c r="FG36" s="17"/>
      <c r="FH36" s="17"/>
      <c r="FI36" s="17">
        <v>374.46</v>
      </c>
      <c r="FJ36" s="15"/>
      <c r="FK36" s="17">
        <v>2.7276199999999999</v>
      </c>
      <c r="FL36" s="17">
        <v>-0.19900000000000001</v>
      </c>
      <c r="FM36" s="17"/>
      <c r="FN36" s="17">
        <v>1.7</v>
      </c>
      <c r="FO36" s="17"/>
      <c r="FP36" s="17">
        <v>0</v>
      </c>
      <c r="FQ36" s="17">
        <v>-0.6</v>
      </c>
      <c r="FR36" s="17">
        <v>1.3</v>
      </c>
      <c r="FS36" s="17">
        <v>4.9286199999999996</v>
      </c>
    </row>
    <row r="37" spans="1:175" ht="24" customHeight="1" x14ac:dyDescent="0.35">
      <c r="A37" s="16" t="s">
        <v>55</v>
      </c>
      <c r="B37" s="16" t="s">
        <v>832</v>
      </c>
      <c r="C37" s="17"/>
      <c r="D37" s="17"/>
      <c r="E37" s="17">
        <v>41.2</v>
      </c>
      <c r="F37" s="17">
        <v>21.1</v>
      </c>
      <c r="G37" s="17"/>
      <c r="H37" s="17"/>
      <c r="I37" s="17">
        <v>-6.7</v>
      </c>
      <c r="J37" s="17">
        <v>14.6</v>
      </c>
      <c r="K37" s="17"/>
      <c r="L37" s="17"/>
      <c r="M37" s="17">
        <v>-18.899999999999999</v>
      </c>
      <c r="N37" s="17">
        <v>-13.1</v>
      </c>
      <c r="O37" s="17">
        <v>16.8</v>
      </c>
      <c r="P37" s="17">
        <v>22.6</v>
      </c>
      <c r="Q37" s="17">
        <v>5.2</v>
      </c>
      <c r="R37" s="17">
        <v>-24.6</v>
      </c>
      <c r="S37" s="17">
        <v>79.2</v>
      </c>
      <c r="T37" s="17"/>
      <c r="U37" s="17"/>
      <c r="V37" s="17"/>
      <c r="W37" s="17"/>
      <c r="X37" s="17"/>
      <c r="Y37" s="17">
        <v>4.5999999999999996</v>
      </c>
      <c r="Z37" s="17">
        <v>1.1000000000000001</v>
      </c>
      <c r="AA37" s="17">
        <v>0</v>
      </c>
      <c r="AB37" s="17">
        <v>0</v>
      </c>
      <c r="AC37" s="17">
        <v>0</v>
      </c>
      <c r="AD37" s="17">
        <v>13.2</v>
      </c>
      <c r="AE37" s="17">
        <v>1.7</v>
      </c>
      <c r="AF37" s="17"/>
      <c r="AG37" s="17"/>
      <c r="AH37" s="17"/>
      <c r="AI37" s="17">
        <v>6</v>
      </c>
      <c r="AJ37" s="17">
        <v>-7.5</v>
      </c>
      <c r="AK37" s="17"/>
      <c r="AL37" s="17"/>
      <c r="AM37" s="17"/>
      <c r="AN37" s="17">
        <v>-1.3</v>
      </c>
      <c r="AO37" s="17">
        <v>5.9</v>
      </c>
      <c r="AP37" s="17">
        <v>9.6999999999999993</v>
      </c>
      <c r="AQ37" s="17">
        <v>16.7</v>
      </c>
      <c r="AR37" s="17">
        <v>1.4</v>
      </c>
      <c r="AS37" s="17">
        <v>-0.6</v>
      </c>
      <c r="AT37" s="17">
        <v>2.7</v>
      </c>
      <c r="AU37" s="17">
        <v>0.36</v>
      </c>
      <c r="AV37" s="17"/>
      <c r="AW37" s="17"/>
      <c r="AX37" s="17"/>
      <c r="AY37" s="17">
        <v>6.3</v>
      </c>
      <c r="AZ37" s="17"/>
      <c r="BA37" s="17">
        <v>0.3</v>
      </c>
      <c r="BB37" s="17">
        <v>3.3</v>
      </c>
      <c r="BC37" s="17">
        <v>0</v>
      </c>
      <c r="BD37" s="17">
        <v>1</v>
      </c>
      <c r="BE37" s="17">
        <v>0</v>
      </c>
      <c r="BF37" s="17">
        <v>11.2</v>
      </c>
      <c r="BG37" s="17">
        <v>10.4</v>
      </c>
      <c r="BH37" s="17"/>
      <c r="BI37" s="17"/>
      <c r="BJ37" s="17">
        <v>0.9</v>
      </c>
      <c r="BK37" s="17"/>
      <c r="BL37" s="17"/>
      <c r="BM37" s="17"/>
      <c r="BN37" s="17">
        <v>6.6</v>
      </c>
      <c r="BO37" s="17">
        <v>-42.9</v>
      </c>
      <c r="BP37" s="17"/>
      <c r="BQ37" s="17">
        <v>0</v>
      </c>
      <c r="BR37" s="17">
        <v>1.1000000000000001</v>
      </c>
      <c r="BS37" s="17"/>
      <c r="BT37" s="17"/>
      <c r="BU37" s="17"/>
      <c r="BV37" s="17"/>
      <c r="BW37" s="17"/>
      <c r="BX37" s="17"/>
      <c r="BY37" s="17"/>
      <c r="BZ37" s="17"/>
      <c r="CA37" s="17">
        <v>-0.42</v>
      </c>
      <c r="CB37" s="17">
        <v>26.5</v>
      </c>
      <c r="CC37" s="17">
        <v>26</v>
      </c>
      <c r="CD37" s="17">
        <v>8.9</v>
      </c>
      <c r="CE37" s="17">
        <v>1.1000000000000001</v>
      </c>
      <c r="CF37" s="17">
        <v>-0.2</v>
      </c>
      <c r="CG37" s="17"/>
      <c r="CH37" s="17"/>
      <c r="CI37" s="17"/>
      <c r="CJ37" s="17">
        <v>20.7</v>
      </c>
      <c r="CK37" s="17">
        <v>24.3</v>
      </c>
      <c r="CL37" s="17">
        <v>19.600000000000001</v>
      </c>
      <c r="CM37" s="17"/>
      <c r="CN37" s="17"/>
      <c r="CO37" s="17"/>
      <c r="CP37" s="17"/>
      <c r="CQ37" s="17"/>
      <c r="CR37" s="17">
        <v>0</v>
      </c>
      <c r="CS37" s="17"/>
      <c r="CT37" s="17"/>
      <c r="CU37" s="17">
        <v>-2</v>
      </c>
      <c r="CV37" s="17">
        <v>8.6</v>
      </c>
      <c r="CW37" s="17"/>
      <c r="CX37" s="17"/>
      <c r="CY37" s="17"/>
      <c r="CZ37" s="17">
        <v>1.5</v>
      </c>
      <c r="DA37" s="17">
        <v>0</v>
      </c>
      <c r="DB37" s="17">
        <v>-1</v>
      </c>
      <c r="DC37" s="17"/>
      <c r="DD37" s="17">
        <v>0</v>
      </c>
      <c r="DE37" s="17">
        <v>1</v>
      </c>
      <c r="DF37" s="17">
        <v>2.7</v>
      </c>
      <c r="DG37" s="17">
        <v>-1.1000000000000001</v>
      </c>
      <c r="DH37" s="17">
        <v>1.3</v>
      </c>
      <c r="DI37" s="17">
        <v>0.6</v>
      </c>
      <c r="DJ37" s="17">
        <v>0.1</v>
      </c>
      <c r="DK37" s="17">
        <v>-0.7</v>
      </c>
      <c r="DL37" s="17">
        <v>-1.9</v>
      </c>
      <c r="DM37" s="17">
        <v>4.4000000000000004</v>
      </c>
      <c r="DN37" s="17">
        <v>2.6</v>
      </c>
      <c r="DO37" s="17">
        <v>1.8</v>
      </c>
      <c r="DP37" s="17">
        <v>0.5</v>
      </c>
      <c r="DQ37" s="17">
        <v>0.7</v>
      </c>
      <c r="DR37" s="17"/>
      <c r="DS37" s="17">
        <v>-3.5</v>
      </c>
      <c r="DT37" s="17">
        <v>0.1</v>
      </c>
      <c r="DU37" s="17">
        <v>0.4</v>
      </c>
      <c r="DV37" s="17">
        <v>0.9</v>
      </c>
      <c r="DW37" s="17"/>
      <c r="DX37" s="17">
        <v>-4</v>
      </c>
      <c r="DY37" s="17">
        <v>0.8</v>
      </c>
      <c r="DZ37" s="17">
        <v>2.7</v>
      </c>
      <c r="EA37" s="17">
        <v>2.7</v>
      </c>
      <c r="EB37" s="17">
        <v>1.3</v>
      </c>
      <c r="EC37" s="17">
        <v>0.8</v>
      </c>
      <c r="ED37" s="17">
        <v>3.9</v>
      </c>
      <c r="EE37" s="17">
        <v>2.9</v>
      </c>
      <c r="EF37" s="17">
        <v>-2</v>
      </c>
      <c r="EG37" s="17">
        <v>-2.5</v>
      </c>
      <c r="EH37" s="17">
        <v>0</v>
      </c>
      <c r="EI37" s="17">
        <v>0</v>
      </c>
      <c r="EJ37" s="17">
        <v>2.6</v>
      </c>
      <c r="EK37" s="17">
        <v>-0.1</v>
      </c>
      <c r="EL37" s="17">
        <v>2.1</v>
      </c>
      <c r="EM37" s="17">
        <v>0.2</v>
      </c>
      <c r="EN37" s="17">
        <v>0.2</v>
      </c>
      <c r="EO37" s="17">
        <v>0.2</v>
      </c>
      <c r="EP37" s="17"/>
      <c r="EQ37" s="17">
        <v>4.55</v>
      </c>
      <c r="ER37" s="17">
        <v>2.8</v>
      </c>
      <c r="ES37" s="17">
        <v>16.7</v>
      </c>
      <c r="ET37" s="17">
        <v>-0.2</v>
      </c>
      <c r="EU37" s="17">
        <v>20.100000000000001</v>
      </c>
      <c r="EV37" s="17">
        <v>1.2</v>
      </c>
      <c r="EW37" s="17">
        <v>10.199999999999999</v>
      </c>
      <c r="EX37" s="17">
        <v>2.6</v>
      </c>
      <c r="EY37" s="17">
        <v>0.2</v>
      </c>
      <c r="EZ37" s="17">
        <v>1.6</v>
      </c>
      <c r="FA37" s="17"/>
      <c r="FB37" s="17">
        <v>7.5</v>
      </c>
      <c r="FC37" s="17">
        <v>7.86</v>
      </c>
      <c r="FD37" s="17">
        <v>1.1000000000000001</v>
      </c>
      <c r="FE37" s="17">
        <v>2.2999999999999998</v>
      </c>
      <c r="FF37" s="17">
        <v>0</v>
      </c>
      <c r="FG37" s="17"/>
      <c r="FH37" s="17"/>
      <c r="FI37" s="17">
        <v>423.35</v>
      </c>
      <c r="FJ37" s="15"/>
      <c r="FK37" s="17">
        <v>2.6194600000000001</v>
      </c>
      <c r="FL37" s="17">
        <v>-0.35</v>
      </c>
      <c r="FM37" s="17"/>
      <c r="FN37" s="17">
        <v>1.8</v>
      </c>
      <c r="FO37" s="17"/>
      <c r="FP37" s="17">
        <v>6.2E-4</v>
      </c>
      <c r="FQ37" s="17">
        <v>0.8</v>
      </c>
      <c r="FR37" s="17">
        <v>1</v>
      </c>
      <c r="FS37" s="17">
        <v>5.8700799999999997</v>
      </c>
    </row>
    <row r="38" spans="1:175" ht="24" customHeight="1" x14ac:dyDescent="0.35">
      <c r="A38" s="16" t="s">
        <v>55</v>
      </c>
      <c r="B38" s="16" t="s">
        <v>833</v>
      </c>
      <c r="C38" s="17"/>
      <c r="D38" s="17"/>
      <c r="E38" s="17">
        <v>33.4</v>
      </c>
      <c r="F38" s="17">
        <v>20.399999999999999</v>
      </c>
      <c r="G38" s="17"/>
      <c r="H38" s="17"/>
      <c r="I38" s="17">
        <v>-9.9</v>
      </c>
      <c r="J38" s="17">
        <v>11.1</v>
      </c>
      <c r="K38" s="17"/>
      <c r="L38" s="17"/>
      <c r="M38" s="17">
        <v>-22.4</v>
      </c>
      <c r="N38" s="17">
        <v>-19.100000000000001</v>
      </c>
      <c r="O38" s="17">
        <v>10.5</v>
      </c>
      <c r="P38" s="17">
        <v>21.4</v>
      </c>
      <c r="Q38" s="17">
        <v>3.5</v>
      </c>
      <c r="R38" s="17">
        <v>-25.8</v>
      </c>
      <c r="S38" s="17">
        <v>83.8</v>
      </c>
      <c r="T38" s="17"/>
      <c r="U38" s="17"/>
      <c r="V38" s="17"/>
      <c r="W38" s="17"/>
      <c r="X38" s="17"/>
      <c r="Y38" s="17">
        <v>3.9</v>
      </c>
      <c r="Z38" s="17">
        <v>1.6</v>
      </c>
      <c r="AA38" s="17">
        <v>0</v>
      </c>
      <c r="AB38" s="17">
        <v>0</v>
      </c>
      <c r="AC38" s="17">
        <v>0</v>
      </c>
      <c r="AD38" s="17">
        <v>12.7</v>
      </c>
      <c r="AE38" s="17">
        <v>1.7</v>
      </c>
      <c r="AF38" s="17"/>
      <c r="AG38" s="17"/>
      <c r="AH38" s="17"/>
      <c r="AI38" s="17">
        <v>5.0999999999999996</v>
      </c>
      <c r="AJ38" s="17">
        <v>-5.8</v>
      </c>
      <c r="AK38" s="17"/>
      <c r="AL38" s="17"/>
      <c r="AM38" s="17"/>
      <c r="AN38" s="17">
        <v>-1.6</v>
      </c>
      <c r="AO38" s="17">
        <v>1.6</v>
      </c>
      <c r="AP38" s="17">
        <v>2.2000000000000002</v>
      </c>
      <c r="AQ38" s="17">
        <v>16.5</v>
      </c>
      <c r="AR38" s="17">
        <v>2</v>
      </c>
      <c r="AS38" s="17">
        <v>-0.2</v>
      </c>
      <c r="AT38" s="17">
        <v>2.7</v>
      </c>
      <c r="AU38" s="17">
        <v>-0.93</v>
      </c>
      <c r="AV38" s="17"/>
      <c r="AW38" s="17"/>
      <c r="AX38" s="17"/>
      <c r="AY38" s="17">
        <v>1.1000000000000001</v>
      </c>
      <c r="AZ38" s="17"/>
      <c r="BA38" s="17">
        <v>0.3</v>
      </c>
      <c r="BB38" s="17">
        <v>1</v>
      </c>
      <c r="BC38" s="17">
        <v>0</v>
      </c>
      <c r="BD38" s="17">
        <v>1</v>
      </c>
      <c r="BE38" s="17">
        <v>0</v>
      </c>
      <c r="BF38" s="17">
        <v>5</v>
      </c>
      <c r="BG38" s="17">
        <v>9</v>
      </c>
      <c r="BH38" s="17"/>
      <c r="BI38" s="17"/>
      <c r="BJ38" s="17">
        <v>-2.7</v>
      </c>
      <c r="BK38" s="17"/>
      <c r="BL38" s="17"/>
      <c r="BM38" s="17"/>
      <c r="BN38" s="17">
        <v>4.8</v>
      </c>
      <c r="BO38" s="17">
        <v>-43.4</v>
      </c>
      <c r="BP38" s="17"/>
      <c r="BQ38" s="17">
        <v>0</v>
      </c>
      <c r="BR38" s="17">
        <v>-1.2</v>
      </c>
      <c r="BS38" s="17"/>
      <c r="BT38" s="17"/>
      <c r="BU38" s="17"/>
      <c r="BV38" s="17"/>
      <c r="BW38" s="17"/>
      <c r="BX38" s="17"/>
      <c r="BY38" s="17"/>
      <c r="BZ38" s="17"/>
      <c r="CA38" s="17">
        <v>-0.43</v>
      </c>
      <c r="CB38" s="17">
        <v>27.5</v>
      </c>
      <c r="CC38" s="17">
        <v>26.7</v>
      </c>
      <c r="CD38" s="17">
        <v>9</v>
      </c>
      <c r="CE38" s="17">
        <v>1</v>
      </c>
      <c r="CF38" s="17">
        <v>1.9</v>
      </c>
      <c r="CG38" s="17"/>
      <c r="CH38" s="17"/>
      <c r="CI38" s="17"/>
      <c r="CJ38" s="17">
        <v>19.100000000000001</v>
      </c>
      <c r="CK38" s="17">
        <v>22.3</v>
      </c>
      <c r="CL38" s="17">
        <v>17.3</v>
      </c>
      <c r="CM38" s="17"/>
      <c r="CN38" s="17"/>
      <c r="CO38" s="17"/>
      <c r="CP38" s="17"/>
      <c r="CQ38" s="17"/>
      <c r="CR38" s="17">
        <v>0</v>
      </c>
      <c r="CS38" s="17"/>
      <c r="CT38" s="17"/>
      <c r="CU38" s="17">
        <v>-1.8</v>
      </c>
      <c r="CV38" s="17">
        <v>8.1</v>
      </c>
      <c r="CW38" s="17"/>
      <c r="CX38" s="17"/>
      <c r="CY38" s="17"/>
      <c r="CZ38" s="17">
        <v>1.5</v>
      </c>
      <c r="DA38" s="17">
        <v>0</v>
      </c>
      <c r="DB38" s="17">
        <v>-1.1000000000000001</v>
      </c>
      <c r="DC38" s="17"/>
      <c r="DD38" s="17">
        <v>0.1</v>
      </c>
      <c r="DE38" s="17">
        <v>0.8</v>
      </c>
      <c r="DF38" s="17">
        <v>2.8</v>
      </c>
      <c r="DG38" s="17">
        <v>-1.3</v>
      </c>
      <c r="DH38" s="17">
        <v>1.3</v>
      </c>
      <c r="DI38" s="17">
        <v>0.6</v>
      </c>
      <c r="DJ38" s="17">
        <v>0</v>
      </c>
      <c r="DK38" s="17">
        <v>-0.7</v>
      </c>
      <c r="DL38" s="17">
        <v>-1.9</v>
      </c>
      <c r="DM38" s="17">
        <v>4.8</v>
      </c>
      <c r="DN38" s="17">
        <v>4.2</v>
      </c>
      <c r="DO38" s="17">
        <v>1.8</v>
      </c>
      <c r="DP38" s="17">
        <v>0.5</v>
      </c>
      <c r="DQ38" s="17">
        <v>0.7</v>
      </c>
      <c r="DR38" s="17"/>
      <c r="DS38" s="17">
        <v>-3.4</v>
      </c>
      <c r="DT38" s="17">
        <v>0.2</v>
      </c>
      <c r="DU38" s="17">
        <v>0.6</v>
      </c>
      <c r="DV38" s="17">
        <v>0.9</v>
      </c>
      <c r="DW38" s="17"/>
      <c r="DX38" s="17">
        <v>-4.0999999999999996</v>
      </c>
      <c r="DY38" s="17">
        <v>0.9</v>
      </c>
      <c r="DZ38" s="17">
        <v>2.7</v>
      </c>
      <c r="EA38" s="17">
        <v>2.9</v>
      </c>
      <c r="EB38" s="17">
        <v>1.3</v>
      </c>
      <c r="EC38" s="17">
        <v>0.8</v>
      </c>
      <c r="ED38" s="17">
        <v>3.9</v>
      </c>
      <c r="EE38" s="17">
        <v>3</v>
      </c>
      <c r="EF38" s="17">
        <v>-2.9</v>
      </c>
      <c r="EG38" s="17">
        <v>-2.7</v>
      </c>
      <c r="EH38" s="17">
        <v>0</v>
      </c>
      <c r="EI38" s="17">
        <v>0</v>
      </c>
      <c r="EJ38" s="17">
        <v>2.6</v>
      </c>
      <c r="EK38" s="17">
        <v>-0.1</v>
      </c>
      <c r="EL38" s="17">
        <v>2</v>
      </c>
      <c r="EM38" s="17">
        <v>0.2</v>
      </c>
      <c r="EN38" s="17">
        <v>0.2</v>
      </c>
      <c r="EO38" s="17">
        <v>0.2</v>
      </c>
      <c r="EP38" s="17"/>
      <c r="EQ38" s="17">
        <v>5.09</v>
      </c>
      <c r="ER38" s="17">
        <v>2.2999999999999998</v>
      </c>
      <c r="ES38" s="17">
        <v>17.3</v>
      </c>
      <c r="ET38" s="17">
        <v>-0.2</v>
      </c>
      <c r="EU38" s="17">
        <v>22.3</v>
      </c>
      <c r="EV38" s="17">
        <v>0.4</v>
      </c>
      <c r="EW38" s="17">
        <v>10.4</v>
      </c>
      <c r="EX38" s="17">
        <v>2.2000000000000002</v>
      </c>
      <c r="EY38" s="17">
        <v>0.2</v>
      </c>
      <c r="EZ38" s="17">
        <v>1.6</v>
      </c>
      <c r="FA38" s="17"/>
      <c r="FB38" s="17">
        <v>6.6</v>
      </c>
      <c r="FC38" s="17">
        <v>6.85</v>
      </c>
      <c r="FD38" s="17">
        <v>1.1000000000000001</v>
      </c>
      <c r="FE38" s="17">
        <v>2.2000000000000002</v>
      </c>
      <c r="FF38" s="17">
        <v>0</v>
      </c>
      <c r="FG38" s="17"/>
      <c r="FH38" s="17"/>
      <c r="FI38" s="17">
        <v>355.58</v>
      </c>
      <c r="FJ38" s="15"/>
      <c r="FK38" s="17">
        <v>1.85188</v>
      </c>
      <c r="FL38" s="17">
        <v>-0.39400000000000002</v>
      </c>
      <c r="FM38" s="17"/>
      <c r="FN38" s="17">
        <v>1.7</v>
      </c>
      <c r="FO38" s="17"/>
      <c r="FP38" s="17">
        <v>4.5700000000000003E-3</v>
      </c>
      <c r="FQ38" s="17">
        <v>0.5</v>
      </c>
      <c r="FR38" s="17">
        <v>1.1000000000000001</v>
      </c>
      <c r="FS38" s="17">
        <v>4.7624500000000003</v>
      </c>
    </row>
    <row r="39" spans="1:175" ht="24" customHeight="1" x14ac:dyDescent="0.35">
      <c r="A39" s="16" t="s">
        <v>55</v>
      </c>
      <c r="B39" s="16" t="s">
        <v>834</v>
      </c>
      <c r="C39" s="17"/>
      <c r="D39" s="17"/>
      <c r="E39" s="17">
        <v>33</v>
      </c>
      <c r="F39" s="17">
        <v>20.2</v>
      </c>
      <c r="G39" s="17"/>
      <c r="H39" s="17"/>
      <c r="I39" s="17">
        <v>-11</v>
      </c>
      <c r="J39" s="17">
        <v>6.4</v>
      </c>
      <c r="K39" s="17"/>
      <c r="L39" s="17"/>
      <c r="M39" s="17">
        <v>-23.4</v>
      </c>
      <c r="N39" s="17">
        <v>-17.3</v>
      </c>
      <c r="O39" s="17">
        <v>12.9</v>
      </c>
      <c r="P39" s="17">
        <v>18</v>
      </c>
      <c r="Q39" s="17">
        <v>2.1</v>
      </c>
      <c r="R39" s="17">
        <v>-26</v>
      </c>
      <c r="S39" s="17">
        <v>76.400000000000006</v>
      </c>
      <c r="T39" s="17"/>
      <c r="U39" s="17"/>
      <c r="V39" s="17"/>
      <c r="W39" s="17"/>
      <c r="X39" s="17"/>
      <c r="Y39" s="17">
        <v>3.2</v>
      </c>
      <c r="Z39" s="17">
        <v>1.9</v>
      </c>
      <c r="AA39" s="17">
        <v>0</v>
      </c>
      <c r="AB39" s="17">
        <v>-2.5</v>
      </c>
      <c r="AC39" s="17">
        <v>1.7</v>
      </c>
      <c r="AD39" s="17">
        <v>13.2</v>
      </c>
      <c r="AE39" s="17">
        <v>1.5</v>
      </c>
      <c r="AF39" s="17"/>
      <c r="AG39" s="17"/>
      <c r="AH39" s="17"/>
      <c r="AI39" s="17">
        <v>6.5</v>
      </c>
      <c r="AJ39" s="17">
        <v>-6.5</v>
      </c>
      <c r="AK39" s="17"/>
      <c r="AL39" s="17"/>
      <c r="AM39" s="17"/>
      <c r="AN39" s="17">
        <v>-1.6</v>
      </c>
      <c r="AO39" s="17">
        <v>2.4</v>
      </c>
      <c r="AP39" s="17">
        <v>2.2999999999999998</v>
      </c>
      <c r="AQ39" s="17">
        <v>17.5</v>
      </c>
      <c r="AR39" s="17">
        <v>1.6</v>
      </c>
      <c r="AS39" s="17">
        <v>-0.6</v>
      </c>
      <c r="AT39" s="17">
        <v>2.7</v>
      </c>
      <c r="AU39" s="17">
        <v>0.36</v>
      </c>
      <c r="AV39" s="17"/>
      <c r="AW39" s="17"/>
      <c r="AX39" s="17"/>
      <c r="AY39" s="17">
        <v>0.9</v>
      </c>
      <c r="AZ39" s="17"/>
      <c r="BA39" s="17">
        <v>0.3</v>
      </c>
      <c r="BB39" s="17">
        <v>3.7</v>
      </c>
      <c r="BC39" s="17">
        <v>0</v>
      </c>
      <c r="BD39" s="17">
        <v>1</v>
      </c>
      <c r="BE39" s="17">
        <v>0</v>
      </c>
      <c r="BF39" s="17">
        <v>10.1</v>
      </c>
      <c r="BG39" s="17">
        <v>8.4</v>
      </c>
      <c r="BH39" s="17"/>
      <c r="BI39" s="17"/>
      <c r="BJ39" s="17">
        <v>-2.6</v>
      </c>
      <c r="BK39" s="17"/>
      <c r="BL39" s="17"/>
      <c r="BM39" s="17"/>
      <c r="BN39" s="17">
        <v>2</v>
      </c>
      <c r="BO39" s="17">
        <v>-45.5</v>
      </c>
      <c r="BP39" s="17"/>
      <c r="BQ39" s="17">
        <v>0</v>
      </c>
      <c r="BR39" s="17">
        <v>-0.5</v>
      </c>
      <c r="BS39" s="17"/>
      <c r="BT39" s="17"/>
      <c r="BU39" s="17"/>
      <c r="BV39" s="17"/>
      <c r="BW39" s="17"/>
      <c r="BX39" s="17"/>
      <c r="BY39" s="17"/>
      <c r="BZ39" s="17"/>
      <c r="CA39" s="17">
        <v>-0.42</v>
      </c>
      <c r="CB39" s="17">
        <v>25.7</v>
      </c>
      <c r="CC39" s="17">
        <v>22.6</v>
      </c>
      <c r="CD39" s="17">
        <v>8.9</v>
      </c>
      <c r="CE39" s="17">
        <v>3.6</v>
      </c>
      <c r="CF39" s="17">
        <v>2</v>
      </c>
      <c r="CG39" s="17"/>
      <c r="CH39" s="17"/>
      <c r="CI39" s="17"/>
      <c r="CJ39" s="17">
        <v>16.5</v>
      </c>
      <c r="CK39" s="17">
        <v>20.399999999999999</v>
      </c>
      <c r="CL39" s="17">
        <v>13.3</v>
      </c>
      <c r="CM39" s="17"/>
      <c r="CN39" s="17"/>
      <c r="CO39" s="17"/>
      <c r="CP39" s="17"/>
      <c r="CQ39" s="17"/>
      <c r="CR39" s="17">
        <v>0</v>
      </c>
      <c r="CS39" s="17"/>
      <c r="CT39" s="17"/>
      <c r="CU39" s="17">
        <v>-2</v>
      </c>
      <c r="CV39" s="17">
        <v>8.1</v>
      </c>
      <c r="CW39" s="17"/>
      <c r="CX39" s="17"/>
      <c r="CY39" s="17"/>
      <c r="CZ39" s="17">
        <v>1.5</v>
      </c>
      <c r="DA39" s="17">
        <v>0.1</v>
      </c>
      <c r="DB39" s="17">
        <v>-0.9</v>
      </c>
      <c r="DC39" s="17"/>
      <c r="DD39" s="17">
        <v>0.2</v>
      </c>
      <c r="DE39" s="17">
        <v>0.8</v>
      </c>
      <c r="DF39" s="17">
        <v>2.6</v>
      </c>
      <c r="DG39" s="17">
        <v>-1.1000000000000001</v>
      </c>
      <c r="DH39" s="17">
        <v>1.3</v>
      </c>
      <c r="DI39" s="17">
        <v>0.6</v>
      </c>
      <c r="DJ39" s="17">
        <v>0.1</v>
      </c>
      <c r="DK39" s="17">
        <v>-0.7</v>
      </c>
      <c r="DL39" s="17">
        <v>-1.9</v>
      </c>
      <c r="DM39" s="17">
        <v>5.0999999999999996</v>
      </c>
      <c r="DN39" s="17">
        <v>10.6</v>
      </c>
      <c r="DO39" s="17">
        <v>1.8</v>
      </c>
      <c r="DP39" s="17">
        <v>0.5</v>
      </c>
      <c r="DQ39" s="17">
        <v>0.7</v>
      </c>
      <c r="DR39" s="17"/>
      <c r="DS39" s="17">
        <v>-3.4</v>
      </c>
      <c r="DT39" s="17">
        <v>0</v>
      </c>
      <c r="DU39" s="17">
        <v>0.6</v>
      </c>
      <c r="DV39" s="17">
        <v>0.9</v>
      </c>
      <c r="DW39" s="17"/>
      <c r="DX39" s="17">
        <v>-4.5</v>
      </c>
      <c r="DY39" s="17">
        <v>0.6</v>
      </c>
      <c r="DZ39" s="17">
        <v>2.7</v>
      </c>
      <c r="EA39" s="17">
        <v>2.9</v>
      </c>
      <c r="EB39" s="17">
        <v>1.1000000000000001</v>
      </c>
      <c r="EC39" s="17">
        <v>0.8</v>
      </c>
      <c r="ED39" s="17">
        <v>3.9</v>
      </c>
      <c r="EE39" s="17">
        <v>3</v>
      </c>
      <c r="EF39" s="17">
        <v>-4.2</v>
      </c>
      <c r="EG39" s="17">
        <v>-4.2</v>
      </c>
      <c r="EH39" s="17">
        <v>0</v>
      </c>
      <c r="EI39" s="17">
        <v>0</v>
      </c>
      <c r="EJ39" s="17">
        <v>2.6</v>
      </c>
      <c r="EK39" s="17">
        <v>-0.1</v>
      </c>
      <c r="EL39" s="17">
        <v>2.1</v>
      </c>
      <c r="EM39" s="17">
        <v>0.2</v>
      </c>
      <c r="EN39" s="17">
        <v>0.2</v>
      </c>
      <c r="EO39" s="17">
        <v>0.2</v>
      </c>
      <c r="EP39" s="17"/>
      <c r="EQ39" s="17">
        <v>4.43</v>
      </c>
      <c r="ER39" s="17">
        <v>1.8</v>
      </c>
      <c r="ES39" s="17">
        <v>16.7</v>
      </c>
      <c r="ET39" s="17">
        <v>-0.2</v>
      </c>
      <c r="EU39" s="17">
        <v>23.1</v>
      </c>
      <c r="EV39" s="17">
        <v>0</v>
      </c>
      <c r="EW39" s="17">
        <v>10.4</v>
      </c>
      <c r="EX39" s="17">
        <v>1.7</v>
      </c>
      <c r="EY39" s="17">
        <v>0.2</v>
      </c>
      <c r="EZ39" s="17">
        <v>1.6</v>
      </c>
      <c r="FA39" s="17"/>
      <c r="FB39" s="17">
        <v>6.25</v>
      </c>
      <c r="FC39" s="17">
        <v>6.47</v>
      </c>
      <c r="FD39" s="17">
        <v>1.1000000000000001</v>
      </c>
      <c r="FE39" s="17">
        <v>2.2000000000000002</v>
      </c>
      <c r="FF39" s="17">
        <v>0</v>
      </c>
      <c r="FG39" s="17"/>
      <c r="FH39" s="17"/>
      <c r="FI39" s="17">
        <v>333.89</v>
      </c>
      <c r="FJ39" s="15"/>
      <c r="FK39" s="17">
        <v>1.91092</v>
      </c>
      <c r="FL39" s="17">
        <v>-0.25</v>
      </c>
      <c r="FM39" s="17"/>
      <c r="FN39" s="17">
        <v>1.6</v>
      </c>
      <c r="FO39" s="17"/>
      <c r="FP39" s="17">
        <v>3.4099999999999998E-3</v>
      </c>
      <c r="FQ39" s="17">
        <v>0.1</v>
      </c>
      <c r="FR39" s="17">
        <v>1</v>
      </c>
      <c r="FS39" s="17">
        <v>4.3643299999999998</v>
      </c>
    </row>
    <row r="40" spans="1:175" ht="24" customHeight="1" x14ac:dyDescent="0.35">
      <c r="A40" s="16" t="s">
        <v>55</v>
      </c>
      <c r="B40" s="16" t="s">
        <v>835</v>
      </c>
      <c r="C40" s="17"/>
      <c r="D40" s="17"/>
      <c r="E40" s="17">
        <v>35.799999999999997</v>
      </c>
      <c r="F40" s="17">
        <v>20.7</v>
      </c>
      <c r="G40" s="17"/>
      <c r="H40" s="17"/>
      <c r="I40" s="17">
        <v>-2.6</v>
      </c>
      <c r="J40" s="17">
        <v>38.9</v>
      </c>
      <c r="K40" s="17"/>
      <c r="L40" s="17"/>
      <c r="M40" s="17">
        <v>-23</v>
      </c>
      <c r="N40" s="17">
        <v>-16</v>
      </c>
      <c r="O40" s="17">
        <v>14.1</v>
      </c>
      <c r="P40" s="17">
        <v>18.8</v>
      </c>
      <c r="Q40" s="17">
        <v>2</v>
      </c>
      <c r="R40" s="17">
        <v>-26.3</v>
      </c>
      <c r="S40" s="17">
        <v>79.400000000000006</v>
      </c>
      <c r="T40" s="17"/>
      <c r="U40" s="17"/>
      <c r="V40" s="17"/>
      <c r="W40" s="17"/>
      <c r="X40" s="17"/>
      <c r="Y40" s="17">
        <v>5.4</v>
      </c>
      <c r="Z40" s="17">
        <v>1</v>
      </c>
      <c r="AA40" s="17">
        <v>0</v>
      </c>
      <c r="AB40" s="17">
        <v>-3.3</v>
      </c>
      <c r="AC40" s="17">
        <v>2</v>
      </c>
      <c r="AD40" s="17">
        <v>16.5</v>
      </c>
      <c r="AE40" s="17">
        <v>1.8</v>
      </c>
      <c r="AF40" s="17"/>
      <c r="AG40" s="17"/>
      <c r="AH40" s="17"/>
      <c r="AI40" s="17">
        <v>7.1</v>
      </c>
      <c r="AJ40" s="17">
        <v>-6.3</v>
      </c>
      <c r="AK40" s="17"/>
      <c r="AL40" s="17"/>
      <c r="AM40" s="17"/>
      <c r="AN40" s="17">
        <v>-1.6</v>
      </c>
      <c r="AO40" s="17">
        <v>3.8</v>
      </c>
      <c r="AP40" s="17">
        <v>2.6</v>
      </c>
      <c r="AQ40" s="17">
        <v>16.399999999999999</v>
      </c>
      <c r="AR40" s="17">
        <v>1.9</v>
      </c>
      <c r="AS40" s="17">
        <v>-0.5</v>
      </c>
      <c r="AT40" s="17">
        <v>2.7</v>
      </c>
      <c r="AU40" s="17">
        <v>-0.41</v>
      </c>
      <c r="AV40" s="17"/>
      <c r="AW40" s="17"/>
      <c r="AX40" s="17"/>
      <c r="AY40" s="17">
        <v>0</v>
      </c>
      <c r="AZ40" s="17"/>
      <c r="BA40" s="17">
        <v>0.3</v>
      </c>
      <c r="BB40" s="17">
        <v>2.7</v>
      </c>
      <c r="BC40" s="17">
        <v>0</v>
      </c>
      <c r="BD40" s="17">
        <v>1</v>
      </c>
      <c r="BE40" s="17">
        <v>0.2</v>
      </c>
      <c r="BF40" s="17">
        <v>9</v>
      </c>
      <c r="BG40" s="17">
        <v>5.0999999999999996</v>
      </c>
      <c r="BH40" s="17"/>
      <c r="BI40" s="17"/>
      <c r="BJ40" s="17">
        <v>5.5</v>
      </c>
      <c r="BK40" s="17"/>
      <c r="BL40" s="17"/>
      <c r="BM40" s="17"/>
      <c r="BN40" s="17">
        <v>4</v>
      </c>
      <c r="BO40" s="17">
        <v>-45.2</v>
      </c>
      <c r="BP40" s="17"/>
      <c r="BQ40" s="17">
        <v>0</v>
      </c>
      <c r="BR40" s="17">
        <v>0.4</v>
      </c>
      <c r="BS40" s="17"/>
      <c r="BT40" s="17"/>
      <c r="BU40" s="17"/>
      <c r="BV40" s="17"/>
      <c r="BW40" s="17"/>
      <c r="BX40" s="17"/>
      <c r="BY40" s="17"/>
      <c r="BZ40" s="17"/>
      <c r="CA40" s="17">
        <v>-0.38</v>
      </c>
      <c r="CB40" s="17">
        <v>26.7</v>
      </c>
      <c r="CC40" s="17">
        <v>28.8</v>
      </c>
      <c r="CD40" s="17">
        <v>8.8000000000000007</v>
      </c>
      <c r="CE40" s="17">
        <v>3.7</v>
      </c>
      <c r="CF40" s="17">
        <v>1.8</v>
      </c>
      <c r="CG40" s="17"/>
      <c r="CH40" s="17"/>
      <c r="CI40" s="17"/>
      <c r="CJ40" s="17">
        <v>16.7</v>
      </c>
      <c r="CK40" s="17">
        <v>20.100000000000001</v>
      </c>
      <c r="CL40" s="17">
        <v>13.9</v>
      </c>
      <c r="CM40" s="17"/>
      <c r="CN40" s="17"/>
      <c r="CO40" s="17"/>
      <c r="CP40" s="17"/>
      <c r="CQ40" s="17"/>
      <c r="CR40" s="17">
        <v>0</v>
      </c>
      <c r="CS40" s="17"/>
      <c r="CT40" s="17"/>
      <c r="CU40" s="17">
        <v>-2.4</v>
      </c>
      <c r="CV40" s="17">
        <v>7.8</v>
      </c>
      <c r="CW40" s="17"/>
      <c r="CX40" s="17"/>
      <c r="CY40" s="17"/>
      <c r="CZ40" s="17">
        <v>1.4</v>
      </c>
      <c r="DA40" s="17">
        <v>0</v>
      </c>
      <c r="DB40" s="17">
        <v>-1</v>
      </c>
      <c r="DC40" s="17"/>
      <c r="DD40" s="17">
        <v>-0.1</v>
      </c>
      <c r="DE40" s="17">
        <v>0.9</v>
      </c>
      <c r="DF40" s="17">
        <v>2</v>
      </c>
      <c r="DG40" s="17">
        <v>-1.1000000000000001</v>
      </c>
      <c r="DH40" s="17">
        <v>1.3</v>
      </c>
      <c r="DI40" s="17">
        <v>0.6</v>
      </c>
      <c r="DJ40" s="17">
        <v>0.1</v>
      </c>
      <c r="DK40" s="17">
        <v>-0.7</v>
      </c>
      <c r="DL40" s="17">
        <v>-1.8</v>
      </c>
      <c r="DM40" s="17">
        <v>4.9000000000000004</v>
      </c>
      <c r="DN40" s="17">
        <v>10</v>
      </c>
      <c r="DO40" s="17">
        <v>1.8</v>
      </c>
      <c r="DP40" s="17">
        <v>0.5</v>
      </c>
      <c r="DQ40" s="17">
        <v>0.7</v>
      </c>
      <c r="DR40" s="17"/>
      <c r="DS40" s="17">
        <v>-3.3</v>
      </c>
      <c r="DT40" s="17">
        <v>0.2</v>
      </c>
      <c r="DU40" s="17">
        <v>0.6</v>
      </c>
      <c r="DV40" s="17">
        <v>0.9</v>
      </c>
      <c r="DW40" s="17"/>
      <c r="DX40" s="17">
        <v>-4.4000000000000004</v>
      </c>
      <c r="DY40" s="17">
        <v>0.8</v>
      </c>
      <c r="DZ40" s="17">
        <v>2.7</v>
      </c>
      <c r="EA40" s="17">
        <v>2.9</v>
      </c>
      <c r="EB40" s="17">
        <v>1.3</v>
      </c>
      <c r="EC40" s="17">
        <v>0.8</v>
      </c>
      <c r="ED40" s="17">
        <v>3.9</v>
      </c>
      <c r="EE40" s="17">
        <v>2.9</v>
      </c>
      <c r="EF40" s="17">
        <v>-1.5</v>
      </c>
      <c r="EG40" s="17">
        <v>-1.8</v>
      </c>
      <c r="EH40" s="17">
        <v>0</v>
      </c>
      <c r="EI40" s="17">
        <v>0</v>
      </c>
      <c r="EJ40" s="17">
        <v>2.6</v>
      </c>
      <c r="EK40" s="17">
        <v>-0.1</v>
      </c>
      <c r="EL40" s="17">
        <v>2.1</v>
      </c>
      <c r="EM40" s="17">
        <v>0.2</v>
      </c>
      <c r="EN40" s="17">
        <v>0.2</v>
      </c>
      <c r="EO40" s="17">
        <v>0.2</v>
      </c>
      <c r="EP40" s="17"/>
      <c r="EQ40" s="17">
        <v>3.93</v>
      </c>
      <c r="ER40" s="17">
        <v>1.3</v>
      </c>
      <c r="ES40" s="17">
        <v>16.5</v>
      </c>
      <c r="ET40" s="17">
        <v>-0.2</v>
      </c>
      <c r="EU40" s="17">
        <v>23.2</v>
      </c>
      <c r="EV40" s="17">
        <v>0</v>
      </c>
      <c r="EW40" s="17">
        <v>10.1</v>
      </c>
      <c r="EX40" s="17">
        <v>1.1000000000000001</v>
      </c>
      <c r="EY40" s="17">
        <v>0.2</v>
      </c>
      <c r="EZ40" s="17">
        <v>1.6</v>
      </c>
      <c r="FA40" s="17"/>
      <c r="FB40" s="17">
        <v>9.08</v>
      </c>
      <c r="FC40" s="17">
        <v>9.19</v>
      </c>
      <c r="FD40" s="17">
        <v>1.1000000000000001</v>
      </c>
      <c r="FE40" s="17">
        <v>1.9</v>
      </c>
      <c r="FF40" s="17">
        <v>0</v>
      </c>
      <c r="FG40" s="17"/>
      <c r="FH40" s="17"/>
      <c r="FI40" s="17">
        <v>409.11</v>
      </c>
      <c r="FJ40" s="15"/>
      <c r="FK40" s="17">
        <v>1.97831</v>
      </c>
      <c r="FL40" s="17">
        <v>-0.27100000000000002</v>
      </c>
      <c r="FM40" s="17"/>
      <c r="FN40" s="17">
        <v>1.9</v>
      </c>
      <c r="FO40" s="17"/>
      <c r="FP40" s="17">
        <v>6.9100000000000003E-3</v>
      </c>
      <c r="FQ40" s="17">
        <v>1.7</v>
      </c>
      <c r="FR40" s="17">
        <v>1.1000000000000001</v>
      </c>
      <c r="FS40" s="17">
        <v>6.4142200000000003</v>
      </c>
    </row>
    <row r="41" spans="1:175" ht="24" customHeight="1" x14ac:dyDescent="0.35">
      <c r="A41" s="16" t="s">
        <v>55</v>
      </c>
      <c r="B41" s="16" t="s">
        <v>836</v>
      </c>
      <c r="C41" s="17"/>
      <c r="D41" s="17"/>
      <c r="E41" s="17">
        <v>42.2</v>
      </c>
      <c r="F41" s="17">
        <v>23</v>
      </c>
      <c r="G41" s="17"/>
      <c r="H41" s="17"/>
      <c r="I41" s="17">
        <v>-5.7</v>
      </c>
      <c r="J41" s="17">
        <v>18.3</v>
      </c>
      <c r="K41" s="17"/>
      <c r="L41" s="17"/>
      <c r="M41" s="17">
        <v>-26.2</v>
      </c>
      <c r="N41" s="17">
        <v>-15.6</v>
      </c>
      <c r="O41" s="17">
        <v>14.6</v>
      </c>
      <c r="P41" s="17">
        <v>15</v>
      </c>
      <c r="Q41" s="17">
        <v>0.8</v>
      </c>
      <c r="R41" s="17">
        <v>-28.1</v>
      </c>
      <c r="S41" s="17">
        <v>80.099999999999994</v>
      </c>
      <c r="T41" s="17"/>
      <c r="U41" s="17"/>
      <c r="V41" s="17"/>
      <c r="W41" s="17"/>
      <c r="X41" s="17"/>
      <c r="Y41" s="17">
        <v>5.6</v>
      </c>
      <c r="Z41" s="17">
        <v>1</v>
      </c>
      <c r="AA41" s="17">
        <v>0</v>
      </c>
      <c r="AB41" s="17">
        <v>-3.3</v>
      </c>
      <c r="AC41" s="17">
        <v>2.9</v>
      </c>
      <c r="AD41" s="17">
        <v>16</v>
      </c>
      <c r="AE41" s="17">
        <v>1.6</v>
      </c>
      <c r="AF41" s="17"/>
      <c r="AG41" s="17"/>
      <c r="AH41" s="17"/>
      <c r="AI41" s="17">
        <v>8</v>
      </c>
      <c r="AJ41" s="17">
        <v>-10</v>
      </c>
      <c r="AK41" s="17"/>
      <c r="AL41" s="17"/>
      <c r="AM41" s="17"/>
      <c r="AN41" s="17">
        <v>-1.7</v>
      </c>
      <c r="AO41" s="17">
        <v>0.8</v>
      </c>
      <c r="AP41" s="17">
        <v>2.6</v>
      </c>
      <c r="AQ41" s="17">
        <v>15.4</v>
      </c>
      <c r="AR41" s="17">
        <v>2.2000000000000002</v>
      </c>
      <c r="AS41" s="17">
        <v>-0.4</v>
      </c>
      <c r="AT41" s="17">
        <v>2.7</v>
      </c>
      <c r="AU41" s="17">
        <v>0.78</v>
      </c>
      <c r="AV41" s="17"/>
      <c r="AW41" s="17"/>
      <c r="AX41" s="17"/>
      <c r="AY41" s="17">
        <v>1.5</v>
      </c>
      <c r="AZ41" s="17"/>
      <c r="BA41" s="17">
        <v>0.3</v>
      </c>
      <c r="BB41" s="17">
        <v>5.4</v>
      </c>
      <c r="BC41" s="17">
        <v>0</v>
      </c>
      <c r="BD41" s="17">
        <v>1</v>
      </c>
      <c r="BE41" s="17">
        <v>0</v>
      </c>
      <c r="BF41" s="17">
        <v>10.199999999999999</v>
      </c>
      <c r="BG41" s="17">
        <v>4.9000000000000004</v>
      </c>
      <c r="BH41" s="17"/>
      <c r="BI41" s="17"/>
      <c r="BJ41" s="17">
        <v>4.0999999999999996</v>
      </c>
      <c r="BK41" s="17"/>
      <c r="BL41" s="17"/>
      <c r="BM41" s="17"/>
      <c r="BN41" s="17">
        <v>-0.1</v>
      </c>
      <c r="BO41" s="17">
        <v>-46.8</v>
      </c>
      <c r="BP41" s="17"/>
      <c r="BQ41" s="17">
        <v>0</v>
      </c>
      <c r="BR41" s="17">
        <v>-2.9</v>
      </c>
      <c r="BS41" s="17"/>
      <c r="BT41" s="17"/>
      <c r="BU41" s="17"/>
      <c r="BV41" s="17"/>
      <c r="BW41" s="17"/>
      <c r="BX41" s="17"/>
      <c r="BY41" s="17"/>
      <c r="BZ41" s="17"/>
      <c r="CA41" s="17">
        <v>-0.45</v>
      </c>
      <c r="CB41" s="17">
        <v>24.9</v>
      </c>
      <c r="CC41" s="17">
        <v>27.8</v>
      </c>
      <c r="CD41" s="17">
        <v>7.2</v>
      </c>
      <c r="CE41" s="17">
        <v>3.7</v>
      </c>
      <c r="CF41" s="17">
        <v>2.1</v>
      </c>
      <c r="CG41" s="17"/>
      <c r="CH41" s="17"/>
      <c r="CI41" s="17"/>
      <c r="CJ41" s="17">
        <v>13.9</v>
      </c>
      <c r="CK41" s="17">
        <v>17.3</v>
      </c>
      <c r="CL41" s="17">
        <v>10.199999999999999</v>
      </c>
      <c r="CM41" s="17"/>
      <c r="CN41" s="17"/>
      <c r="CO41" s="17"/>
      <c r="CP41" s="17"/>
      <c r="CQ41" s="17"/>
      <c r="CR41" s="17">
        <v>0</v>
      </c>
      <c r="CS41" s="17"/>
      <c r="CT41" s="17"/>
      <c r="CU41" s="17">
        <v>-2.2999999999999998</v>
      </c>
      <c r="CV41" s="17">
        <v>6.7</v>
      </c>
      <c r="CW41" s="17"/>
      <c r="CX41" s="17"/>
      <c r="CY41" s="17"/>
      <c r="CZ41" s="17">
        <v>1.5</v>
      </c>
      <c r="DA41" s="17">
        <v>0</v>
      </c>
      <c r="DB41" s="17">
        <v>-1.1000000000000001</v>
      </c>
      <c r="DC41" s="17"/>
      <c r="DD41" s="17">
        <v>0</v>
      </c>
      <c r="DE41" s="17">
        <v>1</v>
      </c>
      <c r="DF41" s="17">
        <v>1.9</v>
      </c>
      <c r="DG41" s="17">
        <v>-1.1000000000000001</v>
      </c>
      <c r="DH41" s="17">
        <v>1.3</v>
      </c>
      <c r="DI41" s="17">
        <v>0.6</v>
      </c>
      <c r="DJ41" s="17">
        <v>0.1</v>
      </c>
      <c r="DK41" s="17">
        <v>-0.7</v>
      </c>
      <c r="DL41" s="17">
        <v>-1.6</v>
      </c>
      <c r="DM41" s="17">
        <v>0</v>
      </c>
      <c r="DN41" s="17">
        <v>0</v>
      </c>
      <c r="DO41" s="17">
        <v>1.8</v>
      </c>
      <c r="DP41" s="17">
        <v>0.5</v>
      </c>
      <c r="DQ41" s="17">
        <v>0.7</v>
      </c>
      <c r="DR41" s="17"/>
      <c r="DS41" s="17">
        <v>-2.8</v>
      </c>
      <c r="DT41" s="17">
        <v>-0.1</v>
      </c>
      <c r="DU41" s="17">
        <v>0.6</v>
      </c>
      <c r="DV41" s="17">
        <v>0.9</v>
      </c>
      <c r="DW41" s="17"/>
      <c r="DX41" s="17">
        <v>-4.5999999999999996</v>
      </c>
      <c r="DY41" s="17">
        <v>0.6</v>
      </c>
      <c r="DZ41" s="17">
        <v>2.7</v>
      </c>
      <c r="EA41" s="17">
        <v>2.9</v>
      </c>
      <c r="EB41" s="17">
        <v>1.2</v>
      </c>
      <c r="EC41" s="17">
        <v>0.8</v>
      </c>
      <c r="ED41" s="17">
        <v>3.9</v>
      </c>
      <c r="EE41" s="17">
        <v>2.7</v>
      </c>
      <c r="EF41" s="17">
        <v>-1.5</v>
      </c>
      <c r="EG41" s="17">
        <v>-1.8</v>
      </c>
      <c r="EH41" s="17">
        <v>0</v>
      </c>
      <c r="EI41" s="17">
        <v>0</v>
      </c>
      <c r="EJ41" s="17">
        <v>2.6</v>
      </c>
      <c r="EK41" s="17">
        <v>-0.1</v>
      </c>
      <c r="EL41" s="17">
        <v>2.1</v>
      </c>
      <c r="EM41" s="17">
        <v>0.2</v>
      </c>
      <c r="EN41" s="17">
        <v>0.2</v>
      </c>
      <c r="EO41" s="17">
        <v>0.2</v>
      </c>
      <c r="EP41" s="17"/>
      <c r="EQ41" s="17">
        <v>3.54</v>
      </c>
      <c r="ER41" s="17">
        <v>0.8</v>
      </c>
      <c r="ES41" s="17">
        <v>15.9</v>
      </c>
      <c r="ET41" s="17">
        <v>-0.2</v>
      </c>
      <c r="EU41" s="17">
        <v>24.4</v>
      </c>
      <c r="EV41" s="17">
        <v>0</v>
      </c>
      <c r="EW41" s="17">
        <v>9.6999999999999993</v>
      </c>
      <c r="EX41" s="17">
        <v>0.6</v>
      </c>
      <c r="EY41" s="17">
        <v>0.2</v>
      </c>
      <c r="EZ41" s="17">
        <v>1.6</v>
      </c>
      <c r="FA41" s="17"/>
      <c r="FB41" s="17">
        <v>8.9700000000000006</v>
      </c>
      <c r="FC41" s="17">
        <v>9.1199999999999992</v>
      </c>
      <c r="FD41" s="17">
        <v>1.1000000000000001</v>
      </c>
      <c r="FE41" s="17">
        <v>1.5</v>
      </c>
      <c r="FF41" s="17">
        <v>0</v>
      </c>
      <c r="FG41" s="17"/>
      <c r="FH41" s="17"/>
      <c r="FI41" s="17">
        <v>344.06</v>
      </c>
      <c r="FJ41" s="15"/>
      <c r="FK41" s="17">
        <v>1.93354</v>
      </c>
      <c r="FL41" s="17">
        <v>-0.224</v>
      </c>
      <c r="FM41" s="17"/>
      <c r="FN41" s="17">
        <v>1.7</v>
      </c>
      <c r="FO41" s="17"/>
      <c r="FP41" s="17">
        <v>2.4299999999999999E-3</v>
      </c>
      <c r="FQ41" s="17">
        <v>1.1000000000000001</v>
      </c>
      <c r="FR41" s="17">
        <v>0.9</v>
      </c>
      <c r="FS41" s="17">
        <v>5.4119700000000002</v>
      </c>
    </row>
    <row r="42" spans="1:175" ht="24" customHeight="1" x14ac:dyDescent="0.35">
      <c r="A42" s="18" t="s">
        <v>55</v>
      </c>
      <c r="B42" s="18" t="s">
        <v>837</v>
      </c>
      <c r="C42" s="19"/>
      <c r="D42" s="19"/>
      <c r="E42" s="19">
        <v>17.100000000000001</v>
      </c>
      <c r="F42" s="19">
        <v>15</v>
      </c>
      <c r="G42" s="19"/>
      <c r="H42" s="19"/>
      <c r="I42" s="19">
        <v>-7.3</v>
      </c>
      <c r="J42" s="19">
        <v>15.3</v>
      </c>
      <c r="K42" s="19"/>
      <c r="L42" s="19"/>
      <c r="M42" s="19">
        <v>-26.2</v>
      </c>
      <c r="N42" s="19">
        <v>-24.7</v>
      </c>
      <c r="O42" s="19">
        <v>4.5</v>
      </c>
      <c r="P42" s="19">
        <v>14.9</v>
      </c>
      <c r="Q42" s="19">
        <v>-1.8</v>
      </c>
      <c r="R42" s="19">
        <v>-28.8</v>
      </c>
      <c r="S42" s="19">
        <v>83.5</v>
      </c>
      <c r="T42" s="19"/>
      <c r="U42" s="19"/>
      <c r="V42" s="19"/>
      <c r="W42" s="19"/>
      <c r="X42" s="19"/>
      <c r="Y42" s="19">
        <v>0.7</v>
      </c>
      <c r="Z42" s="19">
        <v>1.2</v>
      </c>
      <c r="AA42" s="19">
        <v>0</v>
      </c>
      <c r="AB42" s="19">
        <v>-3.3</v>
      </c>
      <c r="AC42" s="19">
        <v>2.9</v>
      </c>
      <c r="AD42" s="19">
        <v>15.6</v>
      </c>
      <c r="AE42" s="19">
        <v>1.6</v>
      </c>
      <c r="AF42" s="19"/>
      <c r="AG42" s="19"/>
      <c r="AH42" s="19"/>
      <c r="AI42" s="19">
        <v>6.4</v>
      </c>
      <c r="AJ42" s="19">
        <v>-9.6999999999999993</v>
      </c>
      <c r="AK42" s="19"/>
      <c r="AL42" s="19"/>
      <c r="AM42" s="19"/>
      <c r="AN42" s="19">
        <v>-1.7</v>
      </c>
      <c r="AO42" s="19">
        <v>3.8</v>
      </c>
      <c r="AP42" s="19">
        <v>2.7</v>
      </c>
      <c r="AQ42" s="19">
        <v>15.4</v>
      </c>
      <c r="AR42" s="19">
        <v>2.1</v>
      </c>
      <c r="AS42" s="19">
        <v>-0.2</v>
      </c>
      <c r="AT42" s="19">
        <v>2.7</v>
      </c>
      <c r="AU42" s="19">
        <v>0.62</v>
      </c>
      <c r="AV42" s="19"/>
      <c r="AW42" s="19"/>
      <c r="AX42" s="19"/>
      <c r="AY42" s="19">
        <v>8.9</v>
      </c>
      <c r="AZ42" s="19"/>
      <c r="BA42" s="19">
        <v>0.3</v>
      </c>
      <c r="BB42" s="19">
        <v>2.7</v>
      </c>
      <c r="BC42" s="19">
        <v>0</v>
      </c>
      <c r="BD42" s="19">
        <v>1</v>
      </c>
      <c r="BE42" s="19">
        <v>0</v>
      </c>
      <c r="BF42" s="19">
        <v>10.199999999999999</v>
      </c>
      <c r="BG42" s="19">
        <v>2.5</v>
      </c>
      <c r="BH42" s="19"/>
      <c r="BI42" s="19"/>
      <c r="BJ42" s="19">
        <v>3.2</v>
      </c>
      <c r="BK42" s="19"/>
      <c r="BL42" s="19"/>
      <c r="BM42" s="19"/>
      <c r="BN42" s="19">
        <v>6</v>
      </c>
      <c r="BO42" s="19">
        <v>-47.2</v>
      </c>
      <c r="BP42" s="19"/>
      <c r="BQ42" s="19">
        <v>0</v>
      </c>
      <c r="BR42" s="19">
        <v>-4.4000000000000004</v>
      </c>
      <c r="BS42" s="19"/>
      <c r="BT42" s="19"/>
      <c r="BU42" s="19"/>
      <c r="BV42" s="19"/>
      <c r="BW42" s="19"/>
      <c r="BX42" s="19"/>
      <c r="BY42" s="19"/>
      <c r="BZ42" s="19"/>
      <c r="CA42" s="19">
        <v>-0.51</v>
      </c>
      <c r="CB42" s="19">
        <v>26.9</v>
      </c>
      <c r="CC42" s="19">
        <v>28.2</v>
      </c>
      <c r="CD42" s="19">
        <v>8.5</v>
      </c>
      <c r="CE42" s="19">
        <v>3.7</v>
      </c>
      <c r="CF42" s="19">
        <v>2.1</v>
      </c>
      <c r="CG42" s="19"/>
      <c r="CH42" s="19"/>
      <c r="CI42" s="19"/>
      <c r="CJ42" s="19">
        <v>12.1</v>
      </c>
      <c r="CK42" s="19">
        <v>15.4</v>
      </c>
      <c r="CL42" s="19">
        <v>7.7</v>
      </c>
      <c r="CM42" s="19"/>
      <c r="CN42" s="19"/>
      <c r="CO42" s="19"/>
      <c r="CP42" s="19"/>
      <c r="CQ42" s="19"/>
      <c r="CR42" s="19">
        <v>0</v>
      </c>
      <c r="CS42" s="19"/>
      <c r="CT42" s="19"/>
      <c r="CU42" s="19">
        <v>-2.2999999999999998</v>
      </c>
      <c r="CV42" s="19">
        <v>5.8</v>
      </c>
      <c r="CW42" s="19"/>
      <c r="CX42" s="19"/>
      <c r="CY42" s="19"/>
      <c r="CZ42" s="19">
        <v>1.5</v>
      </c>
      <c r="DA42" s="19">
        <v>0</v>
      </c>
      <c r="DB42" s="19">
        <v>-1</v>
      </c>
      <c r="DC42" s="19"/>
      <c r="DD42" s="19">
        <v>-0.1</v>
      </c>
      <c r="DE42" s="19">
        <v>0.9</v>
      </c>
      <c r="DF42" s="19">
        <v>2</v>
      </c>
      <c r="DG42" s="19">
        <v>-1.1000000000000001</v>
      </c>
      <c r="DH42" s="19">
        <v>1.3</v>
      </c>
      <c r="DI42" s="19">
        <v>0.6</v>
      </c>
      <c r="DJ42" s="19">
        <v>0.1</v>
      </c>
      <c r="DK42" s="19">
        <v>-0.6</v>
      </c>
      <c r="DL42" s="19">
        <v>-1.2</v>
      </c>
      <c r="DM42" s="19">
        <v>0</v>
      </c>
      <c r="DN42" s="19">
        <v>0</v>
      </c>
      <c r="DO42" s="19">
        <v>1.9</v>
      </c>
      <c r="DP42" s="19">
        <v>0.5</v>
      </c>
      <c r="DQ42" s="19">
        <v>0.7</v>
      </c>
      <c r="DR42" s="19"/>
      <c r="DS42" s="19">
        <v>-2.1</v>
      </c>
      <c r="DT42" s="19">
        <v>-0.1</v>
      </c>
      <c r="DU42" s="19">
        <v>0.4</v>
      </c>
      <c r="DV42" s="19">
        <v>0.9</v>
      </c>
      <c r="DW42" s="19"/>
      <c r="DX42" s="19">
        <v>-4.5999999999999996</v>
      </c>
      <c r="DY42" s="19">
        <v>0.3</v>
      </c>
      <c r="DZ42" s="19">
        <v>2.7</v>
      </c>
      <c r="EA42" s="19">
        <v>2.9</v>
      </c>
      <c r="EB42" s="19">
        <v>1.1000000000000001</v>
      </c>
      <c r="EC42" s="19">
        <v>0.8</v>
      </c>
      <c r="ED42" s="19">
        <v>4</v>
      </c>
      <c r="EE42" s="19">
        <v>1.9</v>
      </c>
      <c r="EF42" s="19">
        <v>-3.5</v>
      </c>
      <c r="EG42" s="19">
        <v>-4</v>
      </c>
      <c r="EH42" s="19">
        <v>0</v>
      </c>
      <c r="EI42" s="19">
        <v>0</v>
      </c>
      <c r="EJ42" s="19">
        <v>2.6</v>
      </c>
      <c r="EK42" s="19">
        <v>-0.1</v>
      </c>
      <c r="EL42" s="19">
        <v>2.1</v>
      </c>
      <c r="EM42" s="19">
        <v>0.2</v>
      </c>
      <c r="EN42" s="19">
        <v>0.2</v>
      </c>
      <c r="EO42" s="19">
        <v>0.2</v>
      </c>
      <c r="EP42" s="19"/>
      <c r="EQ42" s="19">
        <v>2.66</v>
      </c>
      <c r="ER42" s="19">
        <v>0.4</v>
      </c>
      <c r="ES42" s="19">
        <v>12.5</v>
      </c>
      <c r="ET42" s="19">
        <v>-0.2</v>
      </c>
      <c r="EU42" s="19">
        <v>25.7</v>
      </c>
      <c r="EV42" s="19">
        <v>0</v>
      </c>
      <c r="EW42" s="19">
        <v>8.5</v>
      </c>
      <c r="EX42" s="19">
        <v>0.1</v>
      </c>
      <c r="EY42" s="19">
        <v>0.2</v>
      </c>
      <c r="EZ42" s="19">
        <v>1.4</v>
      </c>
      <c r="FA42" s="19"/>
      <c r="FB42" s="19">
        <v>9.19</v>
      </c>
      <c r="FC42" s="19">
        <v>9.26</v>
      </c>
      <c r="FD42" s="19">
        <v>1.1000000000000001</v>
      </c>
      <c r="FE42" s="19">
        <v>1.1000000000000001</v>
      </c>
      <c r="FF42" s="19">
        <v>0</v>
      </c>
      <c r="FG42" s="19"/>
      <c r="FH42" s="19"/>
      <c r="FI42" s="19">
        <v>276.42</v>
      </c>
      <c r="FJ42" s="15"/>
      <c r="FK42" s="19">
        <v>1.93415</v>
      </c>
      <c r="FL42" s="19">
        <v>-0.32200000000000001</v>
      </c>
      <c r="FM42" s="19"/>
      <c r="FN42" s="19">
        <v>1.7</v>
      </c>
      <c r="FO42" s="19"/>
      <c r="FP42" s="19">
        <v>5.6499999999999996E-3</v>
      </c>
      <c r="FQ42" s="19">
        <v>1.1000000000000001</v>
      </c>
      <c r="FR42" s="19">
        <v>0.8</v>
      </c>
      <c r="FS42" s="19">
        <v>5.2178000000000004</v>
      </c>
    </row>
    <row r="43" spans="1:175" ht="24" customHeight="1" x14ac:dyDescent="0.35">
      <c r="A43" s="13" t="s">
        <v>55</v>
      </c>
      <c r="B43" s="13" t="s">
        <v>838</v>
      </c>
      <c r="C43" s="14"/>
      <c r="D43" s="14"/>
      <c r="E43" s="14">
        <v>42.3</v>
      </c>
      <c r="F43" s="14">
        <v>21.8</v>
      </c>
      <c r="G43" s="14"/>
      <c r="H43" s="14"/>
      <c r="I43" s="14">
        <v>-3.6</v>
      </c>
      <c r="J43" s="14">
        <v>38.200000000000003</v>
      </c>
      <c r="K43" s="14"/>
      <c r="L43" s="14"/>
      <c r="M43" s="14">
        <v>-29</v>
      </c>
      <c r="N43" s="14">
        <v>-25.2</v>
      </c>
      <c r="O43" s="14">
        <v>3.9</v>
      </c>
      <c r="P43" s="14">
        <v>12.7</v>
      </c>
      <c r="Q43" s="14">
        <v>0.5</v>
      </c>
      <c r="R43" s="14">
        <v>-27.5</v>
      </c>
      <c r="S43" s="14">
        <v>92.3</v>
      </c>
      <c r="T43" s="14"/>
      <c r="U43" s="14"/>
      <c r="V43" s="14"/>
      <c r="W43" s="14"/>
      <c r="X43" s="14"/>
      <c r="Y43" s="14">
        <v>5.2</v>
      </c>
      <c r="Z43" s="14">
        <v>1.7</v>
      </c>
      <c r="AA43" s="14">
        <v>0</v>
      </c>
      <c r="AB43" s="14">
        <v>-3.2</v>
      </c>
      <c r="AC43" s="14">
        <v>2.9</v>
      </c>
      <c r="AD43" s="14">
        <v>16.5</v>
      </c>
      <c r="AE43" s="14">
        <v>1.6</v>
      </c>
      <c r="AF43" s="14"/>
      <c r="AG43" s="14"/>
      <c r="AH43" s="14"/>
      <c r="AI43" s="14">
        <v>7.6</v>
      </c>
      <c r="AJ43" s="14">
        <v>12.8</v>
      </c>
      <c r="AK43" s="14"/>
      <c r="AL43" s="14"/>
      <c r="AM43" s="14"/>
      <c r="AN43" s="14">
        <v>-1.4</v>
      </c>
      <c r="AO43" s="14">
        <v>21.6</v>
      </c>
      <c r="AP43" s="14">
        <v>3.1</v>
      </c>
      <c r="AQ43" s="14">
        <v>15.6</v>
      </c>
      <c r="AR43" s="14">
        <v>2.2999999999999998</v>
      </c>
      <c r="AS43" s="14">
        <v>-0.2</v>
      </c>
      <c r="AT43" s="14">
        <v>2.7</v>
      </c>
      <c r="AU43" s="14">
        <v>0.52</v>
      </c>
      <c r="AV43" s="14"/>
      <c r="AW43" s="14"/>
      <c r="AX43" s="14"/>
      <c r="AY43" s="14">
        <v>9.1</v>
      </c>
      <c r="AZ43" s="14"/>
      <c r="BA43" s="14">
        <v>0.2</v>
      </c>
      <c r="BB43" s="14">
        <v>2.9</v>
      </c>
      <c r="BC43" s="14">
        <v>0</v>
      </c>
      <c r="BD43" s="14">
        <v>1</v>
      </c>
      <c r="BE43" s="14">
        <v>-0.1</v>
      </c>
      <c r="BF43" s="14">
        <v>9.5</v>
      </c>
      <c r="BG43" s="14">
        <v>4.7</v>
      </c>
      <c r="BH43" s="14"/>
      <c r="BI43" s="14"/>
      <c r="BJ43" s="14">
        <v>4.3</v>
      </c>
      <c r="BK43" s="14"/>
      <c r="BL43" s="14"/>
      <c r="BM43" s="14"/>
      <c r="BN43" s="14">
        <v>9</v>
      </c>
      <c r="BO43" s="14">
        <v>-46.4</v>
      </c>
      <c r="BP43" s="14"/>
      <c r="BQ43" s="14">
        <v>0</v>
      </c>
      <c r="BR43" s="14">
        <v>-3.1</v>
      </c>
      <c r="BS43" s="14"/>
      <c r="BT43" s="14"/>
      <c r="BU43" s="14"/>
      <c r="BV43" s="14"/>
      <c r="BW43" s="14"/>
      <c r="BX43" s="14"/>
      <c r="BY43" s="14"/>
      <c r="BZ43" s="14"/>
      <c r="CA43" s="14">
        <v>-0.16</v>
      </c>
      <c r="CB43" s="14">
        <v>27.1</v>
      </c>
      <c r="CC43" s="14">
        <v>28.8</v>
      </c>
      <c r="CD43" s="14">
        <v>8.3000000000000007</v>
      </c>
      <c r="CE43" s="14">
        <v>3.7</v>
      </c>
      <c r="CF43" s="14">
        <v>2</v>
      </c>
      <c r="CG43" s="14"/>
      <c r="CH43" s="14"/>
      <c r="CI43" s="14"/>
      <c r="CJ43" s="14">
        <v>17</v>
      </c>
      <c r="CK43" s="14">
        <v>20.3</v>
      </c>
      <c r="CL43" s="14">
        <v>14.5</v>
      </c>
      <c r="CM43" s="14"/>
      <c r="CN43" s="14"/>
      <c r="CO43" s="14"/>
      <c r="CP43" s="14"/>
      <c r="CQ43" s="14"/>
      <c r="CR43" s="14">
        <v>0</v>
      </c>
      <c r="CS43" s="14"/>
      <c r="CT43" s="14"/>
      <c r="CU43" s="14">
        <v>-2.2000000000000002</v>
      </c>
      <c r="CV43" s="14">
        <v>2.2999999999999998</v>
      </c>
      <c r="CW43" s="14"/>
      <c r="CX43" s="14"/>
      <c r="CY43" s="14"/>
      <c r="CZ43" s="14">
        <v>1.5</v>
      </c>
      <c r="DA43" s="14">
        <v>-0.1</v>
      </c>
      <c r="DB43" s="14">
        <v>-1</v>
      </c>
      <c r="DC43" s="14"/>
      <c r="DD43" s="14">
        <v>0</v>
      </c>
      <c r="DE43" s="14">
        <v>0.9</v>
      </c>
      <c r="DF43" s="14">
        <v>2</v>
      </c>
      <c r="DG43" s="14">
        <v>-0.7</v>
      </c>
      <c r="DH43" s="14">
        <v>1.3</v>
      </c>
      <c r="DI43" s="14">
        <v>0.6</v>
      </c>
      <c r="DJ43" s="14">
        <v>0.1</v>
      </c>
      <c r="DK43" s="14">
        <v>-0.3</v>
      </c>
      <c r="DL43" s="14">
        <v>-0.4</v>
      </c>
      <c r="DM43" s="14">
        <v>0</v>
      </c>
      <c r="DN43" s="14">
        <v>0</v>
      </c>
      <c r="DO43" s="14">
        <v>1.9</v>
      </c>
      <c r="DP43" s="14">
        <v>0.5</v>
      </c>
      <c r="DQ43" s="14">
        <v>0.7</v>
      </c>
      <c r="DR43" s="14"/>
      <c r="DS43" s="14">
        <v>-0.6</v>
      </c>
      <c r="DT43" s="14">
        <v>0.1</v>
      </c>
      <c r="DU43" s="14">
        <v>0.6</v>
      </c>
      <c r="DV43" s="14">
        <v>0.9</v>
      </c>
      <c r="DW43" s="14"/>
      <c r="DX43" s="14">
        <v>-4.4000000000000004</v>
      </c>
      <c r="DY43" s="14">
        <v>0.6</v>
      </c>
      <c r="DZ43" s="14">
        <v>2.7</v>
      </c>
      <c r="EA43" s="14">
        <v>2.9</v>
      </c>
      <c r="EB43" s="14">
        <v>1.1000000000000001</v>
      </c>
      <c r="EC43" s="14">
        <v>0.8</v>
      </c>
      <c r="ED43" s="14">
        <v>3.9</v>
      </c>
      <c r="EE43" s="14">
        <v>0.6</v>
      </c>
      <c r="EF43" s="14">
        <v>-3.2</v>
      </c>
      <c r="EG43" s="14">
        <v>-2.9</v>
      </c>
      <c r="EH43" s="14">
        <v>0</v>
      </c>
      <c r="EI43" s="14">
        <v>0</v>
      </c>
      <c r="EJ43" s="14">
        <v>2.6</v>
      </c>
      <c r="EK43" s="14">
        <v>-0.1</v>
      </c>
      <c r="EL43" s="14">
        <v>2.2000000000000002</v>
      </c>
      <c r="EM43" s="14">
        <v>0.2</v>
      </c>
      <c r="EN43" s="14">
        <v>0.2</v>
      </c>
      <c r="EO43" s="14">
        <v>0.2</v>
      </c>
      <c r="EP43" s="14"/>
      <c r="EQ43" s="14">
        <v>0.69</v>
      </c>
      <c r="ER43" s="14">
        <v>0</v>
      </c>
      <c r="ES43" s="14">
        <v>5</v>
      </c>
      <c r="ET43" s="14">
        <v>-0.2</v>
      </c>
      <c r="EU43" s="14">
        <v>29.5</v>
      </c>
      <c r="EV43" s="14">
        <v>0</v>
      </c>
      <c r="EW43" s="14">
        <v>4.3</v>
      </c>
      <c r="EX43" s="14">
        <v>0</v>
      </c>
      <c r="EY43" s="14">
        <v>0.2</v>
      </c>
      <c r="EZ43" s="14">
        <v>1.4</v>
      </c>
      <c r="FA43" s="14"/>
      <c r="FB43" s="14">
        <v>9.01</v>
      </c>
      <c r="FC43" s="14">
        <v>9.16</v>
      </c>
      <c r="FD43" s="14">
        <v>1.1000000000000001</v>
      </c>
      <c r="FE43" s="14">
        <v>1</v>
      </c>
      <c r="FF43" s="14">
        <v>0</v>
      </c>
      <c r="FG43" s="14"/>
      <c r="FH43" s="14"/>
      <c r="FI43" s="14">
        <v>405.02</v>
      </c>
      <c r="FJ43" s="15"/>
      <c r="FK43" s="14">
        <v>2.1360299999999999</v>
      </c>
      <c r="FL43" s="14">
        <v>-0.32200000000000001</v>
      </c>
      <c r="FM43" s="14"/>
      <c r="FN43" s="14">
        <v>1.7</v>
      </c>
      <c r="FO43" s="14"/>
      <c r="FP43" s="14">
        <v>1.97E-3</v>
      </c>
      <c r="FQ43" s="14">
        <v>1.2</v>
      </c>
      <c r="FR43" s="14">
        <v>1</v>
      </c>
      <c r="FS43" s="14">
        <v>5.7160000000000002</v>
      </c>
    </row>
    <row r="44" spans="1:175" ht="24" customHeight="1" x14ac:dyDescent="0.35">
      <c r="A44" s="16" t="s">
        <v>55</v>
      </c>
      <c r="B44" s="16" t="s">
        <v>839</v>
      </c>
      <c r="C44" s="17"/>
      <c r="D44" s="17"/>
      <c r="E44" s="17">
        <v>36.700000000000003</v>
      </c>
      <c r="F44" s="17">
        <v>19.399999999999999</v>
      </c>
      <c r="G44" s="17"/>
      <c r="H44" s="17"/>
      <c r="I44" s="17">
        <v>-4.5999999999999996</v>
      </c>
      <c r="J44" s="17">
        <v>33.799999999999997</v>
      </c>
      <c r="K44" s="17"/>
      <c r="L44" s="17"/>
      <c r="M44" s="17">
        <v>-30.6</v>
      </c>
      <c r="N44" s="17">
        <v>-26.9</v>
      </c>
      <c r="O44" s="17">
        <v>2.8</v>
      </c>
      <c r="P44" s="17">
        <v>11</v>
      </c>
      <c r="Q44" s="17">
        <v>-3.6</v>
      </c>
      <c r="R44" s="17">
        <v>-29.7</v>
      </c>
      <c r="S44" s="17">
        <v>80.7</v>
      </c>
      <c r="T44" s="17"/>
      <c r="U44" s="17"/>
      <c r="V44" s="17"/>
      <c r="W44" s="17"/>
      <c r="X44" s="17"/>
      <c r="Y44" s="17">
        <v>3.7</v>
      </c>
      <c r="Z44" s="17">
        <v>0.4</v>
      </c>
      <c r="AA44" s="17">
        <v>0</v>
      </c>
      <c r="AB44" s="17">
        <v>-3.3</v>
      </c>
      <c r="AC44" s="17">
        <v>2.7</v>
      </c>
      <c r="AD44" s="17">
        <v>14.9</v>
      </c>
      <c r="AE44" s="17">
        <v>1.4</v>
      </c>
      <c r="AF44" s="17"/>
      <c r="AG44" s="17"/>
      <c r="AH44" s="17"/>
      <c r="AI44" s="17">
        <v>6.5</v>
      </c>
      <c r="AJ44" s="17">
        <v>14.9</v>
      </c>
      <c r="AK44" s="17"/>
      <c r="AL44" s="17"/>
      <c r="AM44" s="17"/>
      <c r="AN44" s="17">
        <v>-0.5</v>
      </c>
      <c r="AO44" s="17">
        <v>62.1</v>
      </c>
      <c r="AP44" s="17">
        <v>5</v>
      </c>
      <c r="AQ44" s="17">
        <v>17</v>
      </c>
      <c r="AR44" s="17">
        <v>1.5</v>
      </c>
      <c r="AS44" s="17">
        <v>-0.5</v>
      </c>
      <c r="AT44" s="17">
        <v>2.7</v>
      </c>
      <c r="AU44" s="17">
        <v>0.62</v>
      </c>
      <c r="AV44" s="17"/>
      <c r="AW44" s="17"/>
      <c r="AX44" s="17"/>
      <c r="AY44" s="17">
        <v>5.9</v>
      </c>
      <c r="AZ44" s="17"/>
      <c r="BA44" s="17">
        <v>0.3</v>
      </c>
      <c r="BB44" s="17">
        <v>4.4000000000000004</v>
      </c>
      <c r="BC44" s="17">
        <v>0</v>
      </c>
      <c r="BD44" s="17">
        <v>1</v>
      </c>
      <c r="BE44" s="17">
        <v>0</v>
      </c>
      <c r="BF44" s="17">
        <v>11.1</v>
      </c>
      <c r="BG44" s="17">
        <v>2.2000000000000002</v>
      </c>
      <c r="BH44" s="17"/>
      <c r="BI44" s="17"/>
      <c r="BJ44" s="17">
        <v>4.5999999999999996</v>
      </c>
      <c r="BK44" s="17"/>
      <c r="BL44" s="17"/>
      <c r="BM44" s="17"/>
      <c r="BN44" s="17">
        <v>14.8</v>
      </c>
      <c r="BO44" s="17">
        <v>-50.1</v>
      </c>
      <c r="BP44" s="17"/>
      <c r="BQ44" s="17">
        <v>0</v>
      </c>
      <c r="BR44" s="17">
        <v>-6.7</v>
      </c>
      <c r="BS44" s="17"/>
      <c r="BT44" s="17"/>
      <c r="BU44" s="17"/>
      <c r="BV44" s="17"/>
      <c r="BW44" s="17"/>
      <c r="BX44" s="17"/>
      <c r="BY44" s="17"/>
      <c r="BZ44" s="17"/>
      <c r="CA44" s="17">
        <v>-0.16</v>
      </c>
      <c r="CB44" s="17">
        <v>24.6</v>
      </c>
      <c r="CC44" s="17">
        <v>30.9</v>
      </c>
      <c r="CD44" s="17">
        <v>9.1999999999999993</v>
      </c>
      <c r="CE44" s="17">
        <v>6.4</v>
      </c>
      <c r="CF44" s="17">
        <v>1.9</v>
      </c>
      <c r="CG44" s="17"/>
      <c r="CH44" s="17"/>
      <c r="CI44" s="17"/>
      <c r="CJ44" s="17">
        <v>12.3</v>
      </c>
      <c r="CK44" s="17">
        <v>15.9</v>
      </c>
      <c r="CL44" s="17">
        <v>7.6</v>
      </c>
      <c r="CM44" s="17"/>
      <c r="CN44" s="17"/>
      <c r="CO44" s="17"/>
      <c r="CP44" s="17"/>
      <c r="CQ44" s="17"/>
      <c r="CR44" s="17">
        <v>0</v>
      </c>
      <c r="CS44" s="17"/>
      <c r="CT44" s="17"/>
      <c r="CU44" s="17">
        <v>-2</v>
      </c>
      <c r="CV44" s="17">
        <v>0.3</v>
      </c>
      <c r="CW44" s="17"/>
      <c r="CX44" s="17"/>
      <c r="CY44" s="17"/>
      <c r="CZ44" s="17">
        <v>1.5</v>
      </c>
      <c r="DA44" s="17">
        <v>-0.1</v>
      </c>
      <c r="DB44" s="17">
        <v>-1</v>
      </c>
      <c r="DC44" s="17"/>
      <c r="DD44" s="17">
        <v>-0.1</v>
      </c>
      <c r="DE44" s="17">
        <v>1</v>
      </c>
      <c r="DF44" s="17">
        <v>1.9</v>
      </c>
      <c r="DG44" s="17">
        <v>-1.3</v>
      </c>
      <c r="DH44" s="17">
        <v>1.3</v>
      </c>
      <c r="DI44" s="17">
        <v>0.6</v>
      </c>
      <c r="DJ44" s="17">
        <v>0.1</v>
      </c>
      <c r="DK44" s="17">
        <v>0</v>
      </c>
      <c r="DL44" s="17">
        <v>0</v>
      </c>
      <c r="DM44" s="17">
        <v>0</v>
      </c>
      <c r="DN44" s="17">
        <v>0</v>
      </c>
      <c r="DO44" s="17">
        <v>1.9</v>
      </c>
      <c r="DP44" s="17">
        <v>0.5</v>
      </c>
      <c r="DQ44" s="17">
        <v>0.7</v>
      </c>
      <c r="DR44" s="17"/>
      <c r="DS44" s="17">
        <v>0.4</v>
      </c>
      <c r="DT44" s="17">
        <v>0.1</v>
      </c>
      <c r="DU44" s="17">
        <v>0.6</v>
      </c>
      <c r="DV44" s="17">
        <v>0.9</v>
      </c>
      <c r="DW44" s="17"/>
      <c r="DX44" s="17">
        <v>-4.5</v>
      </c>
      <c r="DY44" s="17">
        <v>0.9</v>
      </c>
      <c r="DZ44" s="17">
        <v>2.7</v>
      </c>
      <c r="EA44" s="17">
        <v>2.9</v>
      </c>
      <c r="EB44" s="17">
        <v>1.2</v>
      </c>
      <c r="EC44" s="17">
        <v>0.8</v>
      </c>
      <c r="ED44" s="17">
        <v>4</v>
      </c>
      <c r="EE44" s="17">
        <v>0</v>
      </c>
      <c r="EF44" s="17">
        <v>-6.7</v>
      </c>
      <c r="EG44" s="17">
        <v>-7.3</v>
      </c>
      <c r="EH44" s="17">
        <v>0</v>
      </c>
      <c r="EI44" s="17">
        <v>0</v>
      </c>
      <c r="EJ44" s="17">
        <v>2.6</v>
      </c>
      <c r="EK44" s="17">
        <v>-0.1</v>
      </c>
      <c r="EL44" s="17">
        <v>2.2000000000000002</v>
      </c>
      <c r="EM44" s="17">
        <v>0.2</v>
      </c>
      <c r="EN44" s="17">
        <v>0.2</v>
      </c>
      <c r="EO44" s="17">
        <v>0.2</v>
      </c>
      <c r="EP44" s="17"/>
      <c r="EQ44" s="17">
        <v>3.57</v>
      </c>
      <c r="ER44" s="17">
        <v>0</v>
      </c>
      <c r="ES44" s="17">
        <v>1.4</v>
      </c>
      <c r="ET44" s="17">
        <v>-0.2</v>
      </c>
      <c r="EU44" s="17">
        <v>26.4</v>
      </c>
      <c r="EV44" s="17">
        <v>0</v>
      </c>
      <c r="EW44" s="17">
        <v>0.7</v>
      </c>
      <c r="EX44" s="17">
        <v>0</v>
      </c>
      <c r="EY44" s="17">
        <v>0.2</v>
      </c>
      <c r="EZ44" s="17">
        <v>1.6</v>
      </c>
      <c r="FA44" s="17"/>
      <c r="FB44" s="17">
        <v>8.59</v>
      </c>
      <c r="FC44" s="17">
        <v>8.69</v>
      </c>
      <c r="FD44" s="17">
        <v>1.1000000000000001</v>
      </c>
      <c r="FE44" s="17">
        <v>0.3</v>
      </c>
      <c r="FF44" s="17">
        <v>0</v>
      </c>
      <c r="FG44" s="17"/>
      <c r="FH44" s="17"/>
      <c r="FI44" s="17">
        <v>373.21</v>
      </c>
      <c r="FJ44" s="15"/>
      <c r="FK44" s="17">
        <v>2.88022</v>
      </c>
      <c r="FL44" s="17">
        <v>-0.34200000000000003</v>
      </c>
      <c r="FM44" s="17"/>
      <c r="FN44" s="17">
        <v>1.8</v>
      </c>
      <c r="FO44" s="17"/>
      <c r="FP44" s="17">
        <v>2.14E-3</v>
      </c>
      <c r="FQ44" s="17">
        <v>0.8</v>
      </c>
      <c r="FR44" s="17">
        <v>1</v>
      </c>
      <c r="FS44" s="17">
        <v>6.1403600000000003</v>
      </c>
    </row>
    <row r="45" spans="1:175" ht="24" customHeight="1" x14ac:dyDescent="0.35">
      <c r="A45" s="16" t="s">
        <v>55</v>
      </c>
      <c r="B45" s="16" t="s">
        <v>840</v>
      </c>
      <c r="C45" s="17"/>
      <c r="D45" s="17"/>
      <c r="E45" s="17">
        <v>38.9</v>
      </c>
      <c r="F45" s="17">
        <v>21.9</v>
      </c>
      <c r="G45" s="17"/>
      <c r="H45" s="17"/>
      <c r="I45" s="17">
        <v>-5.5</v>
      </c>
      <c r="J45" s="17">
        <v>35.700000000000003</v>
      </c>
      <c r="K45" s="17"/>
      <c r="L45" s="17"/>
      <c r="M45" s="17">
        <v>-33.1</v>
      </c>
      <c r="N45" s="17">
        <v>-22</v>
      </c>
      <c r="O45" s="17">
        <v>8.3000000000000007</v>
      </c>
      <c r="P45" s="17">
        <v>7.8</v>
      </c>
      <c r="Q45" s="17">
        <v>-3.6</v>
      </c>
      <c r="R45" s="17">
        <v>-30.4</v>
      </c>
      <c r="S45" s="17">
        <v>87.5</v>
      </c>
      <c r="T45" s="17"/>
      <c r="U45" s="17"/>
      <c r="V45" s="17"/>
      <c r="W45" s="17"/>
      <c r="X45" s="17"/>
      <c r="Y45" s="17">
        <v>16.2</v>
      </c>
      <c r="Z45" s="17">
        <v>0.7</v>
      </c>
      <c r="AA45" s="17">
        <v>0</v>
      </c>
      <c r="AB45" s="17">
        <v>-3.3</v>
      </c>
      <c r="AC45" s="17">
        <v>2.8</v>
      </c>
      <c r="AD45" s="17">
        <v>16.899999999999999</v>
      </c>
      <c r="AE45" s="17">
        <v>1.5</v>
      </c>
      <c r="AF45" s="17"/>
      <c r="AG45" s="17"/>
      <c r="AH45" s="17"/>
      <c r="AI45" s="17">
        <v>7.2</v>
      </c>
      <c r="AJ45" s="17">
        <v>13</v>
      </c>
      <c r="AK45" s="17"/>
      <c r="AL45" s="17"/>
      <c r="AM45" s="17"/>
      <c r="AN45" s="17">
        <v>-0.6</v>
      </c>
      <c r="AO45" s="17">
        <v>58.9</v>
      </c>
      <c r="AP45" s="17">
        <v>5.2</v>
      </c>
      <c r="AQ45" s="17">
        <v>15</v>
      </c>
      <c r="AR45" s="17">
        <v>2</v>
      </c>
      <c r="AS45" s="17">
        <v>-0.1</v>
      </c>
      <c r="AT45" s="17">
        <v>2.7</v>
      </c>
      <c r="AU45" s="17">
        <v>1.1399999999999999</v>
      </c>
      <c r="AV45" s="17"/>
      <c r="AW45" s="17"/>
      <c r="AX45" s="17"/>
      <c r="AY45" s="17">
        <v>13.5</v>
      </c>
      <c r="AZ45" s="17"/>
      <c r="BA45" s="17">
        <v>0.1</v>
      </c>
      <c r="BB45" s="17">
        <v>6</v>
      </c>
      <c r="BC45" s="17">
        <v>6.2</v>
      </c>
      <c r="BD45" s="17">
        <v>1</v>
      </c>
      <c r="BE45" s="17">
        <v>-0.2</v>
      </c>
      <c r="BF45" s="17">
        <v>14.8</v>
      </c>
      <c r="BG45" s="17">
        <v>1.5</v>
      </c>
      <c r="BH45" s="17"/>
      <c r="BI45" s="17"/>
      <c r="BJ45" s="17">
        <v>2.5</v>
      </c>
      <c r="BK45" s="17"/>
      <c r="BL45" s="17"/>
      <c r="BM45" s="17"/>
      <c r="BN45" s="17">
        <v>11.9</v>
      </c>
      <c r="BO45" s="17">
        <v>-50.2</v>
      </c>
      <c r="BP45" s="17"/>
      <c r="BQ45" s="17">
        <v>0</v>
      </c>
      <c r="BR45" s="17">
        <v>-4.5999999999999996</v>
      </c>
      <c r="BS45" s="17"/>
      <c r="BT45" s="17"/>
      <c r="BU45" s="17"/>
      <c r="BV45" s="17"/>
      <c r="BW45" s="17"/>
      <c r="BX45" s="17"/>
      <c r="BY45" s="17"/>
      <c r="BZ45" s="17"/>
      <c r="CA45" s="17">
        <v>-0.41</v>
      </c>
      <c r="CB45" s="17">
        <v>26</v>
      </c>
      <c r="CC45" s="17">
        <v>28.6</v>
      </c>
      <c r="CD45" s="17">
        <v>7.3</v>
      </c>
      <c r="CE45" s="17">
        <v>3.7</v>
      </c>
      <c r="CF45" s="17">
        <v>2</v>
      </c>
      <c r="CG45" s="17"/>
      <c r="CH45" s="17"/>
      <c r="CI45" s="17"/>
      <c r="CJ45" s="17">
        <v>10.1</v>
      </c>
      <c r="CK45" s="17">
        <v>13.4</v>
      </c>
      <c r="CL45" s="17">
        <v>4.5</v>
      </c>
      <c r="CM45" s="17"/>
      <c r="CN45" s="17"/>
      <c r="CO45" s="17"/>
      <c r="CP45" s="17"/>
      <c r="CQ45" s="17"/>
      <c r="CR45" s="17">
        <v>0</v>
      </c>
      <c r="CS45" s="17"/>
      <c r="CT45" s="17"/>
      <c r="CU45" s="17">
        <v>-2.2999999999999998</v>
      </c>
      <c r="CV45" s="17">
        <v>4.4000000000000004</v>
      </c>
      <c r="CW45" s="17"/>
      <c r="CX45" s="17"/>
      <c r="CY45" s="17"/>
      <c r="CZ45" s="17">
        <v>1.4</v>
      </c>
      <c r="DA45" s="17">
        <v>0</v>
      </c>
      <c r="DB45" s="17">
        <v>-1</v>
      </c>
      <c r="DC45" s="17"/>
      <c r="DD45" s="17">
        <v>0.1</v>
      </c>
      <c r="DE45" s="17">
        <v>1</v>
      </c>
      <c r="DF45" s="17">
        <v>1.9</v>
      </c>
      <c r="DG45" s="17">
        <v>-1.3</v>
      </c>
      <c r="DH45" s="17">
        <v>1.3</v>
      </c>
      <c r="DI45" s="17">
        <v>0.6</v>
      </c>
      <c r="DJ45" s="17">
        <v>0.1</v>
      </c>
      <c r="DK45" s="17">
        <v>0</v>
      </c>
      <c r="DL45" s="17">
        <v>0</v>
      </c>
      <c r="DM45" s="17">
        <v>0</v>
      </c>
      <c r="DN45" s="17">
        <v>0</v>
      </c>
      <c r="DO45" s="17">
        <v>2</v>
      </c>
      <c r="DP45" s="17">
        <v>0.5</v>
      </c>
      <c r="DQ45" s="17">
        <v>0.7</v>
      </c>
      <c r="DR45" s="17"/>
      <c r="DS45" s="17">
        <v>0.5</v>
      </c>
      <c r="DT45" s="17">
        <v>0.1</v>
      </c>
      <c r="DU45" s="17">
        <v>0.6</v>
      </c>
      <c r="DV45" s="17">
        <v>0.9</v>
      </c>
      <c r="DW45" s="17"/>
      <c r="DX45" s="17">
        <v>-4.5</v>
      </c>
      <c r="DY45" s="17">
        <v>0.6</v>
      </c>
      <c r="DZ45" s="17">
        <v>2.7</v>
      </c>
      <c r="EA45" s="17">
        <v>2.9</v>
      </c>
      <c r="EB45" s="17">
        <v>0.9</v>
      </c>
      <c r="EC45" s="17">
        <v>0.8</v>
      </c>
      <c r="ED45" s="17">
        <v>4</v>
      </c>
      <c r="EE45" s="17">
        <v>0.3</v>
      </c>
      <c r="EF45" s="17">
        <v>-4.0999999999999996</v>
      </c>
      <c r="EG45" s="17">
        <v>-4.2</v>
      </c>
      <c r="EH45" s="17">
        <v>0</v>
      </c>
      <c r="EI45" s="17">
        <v>0</v>
      </c>
      <c r="EJ45" s="17">
        <v>2.6</v>
      </c>
      <c r="EK45" s="17">
        <v>-0.1</v>
      </c>
      <c r="EL45" s="17">
        <v>2</v>
      </c>
      <c r="EM45" s="17">
        <v>0.2</v>
      </c>
      <c r="EN45" s="17">
        <v>0.2</v>
      </c>
      <c r="EO45" s="17">
        <v>0.2</v>
      </c>
      <c r="EP45" s="17"/>
      <c r="EQ45" s="17">
        <v>3.47</v>
      </c>
      <c r="ER45" s="17">
        <v>0</v>
      </c>
      <c r="ES45" s="17">
        <v>-0.5</v>
      </c>
      <c r="ET45" s="17">
        <v>-0.2</v>
      </c>
      <c r="EU45" s="17">
        <v>26.8</v>
      </c>
      <c r="EV45" s="17">
        <v>0</v>
      </c>
      <c r="EW45" s="17">
        <v>0</v>
      </c>
      <c r="EX45" s="17">
        <v>0</v>
      </c>
      <c r="EY45" s="17">
        <v>0.2</v>
      </c>
      <c r="EZ45" s="17">
        <v>1.2</v>
      </c>
      <c r="FA45" s="17"/>
      <c r="FB45" s="17">
        <v>8.43</v>
      </c>
      <c r="FC45" s="17">
        <v>8.5500000000000007</v>
      </c>
      <c r="FD45" s="17">
        <v>1.1000000000000001</v>
      </c>
      <c r="FE45" s="17">
        <v>0.2</v>
      </c>
      <c r="FF45" s="17">
        <v>0</v>
      </c>
      <c r="FG45" s="17"/>
      <c r="FH45" s="17"/>
      <c r="FI45" s="17">
        <v>407.68</v>
      </c>
      <c r="FJ45" s="15"/>
      <c r="FK45" s="17">
        <v>2.7647400000000002</v>
      </c>
      <c r="FL45" s="17">
        <v>-0.60899999999999999</v>
      </c>
      <c r="FM45" s="17"/>
      <c r="FN45" s="17">
        <v>1.7</v>
      </c>
      <c r="FO45" s="17"/>
      <c r="FP45" s="17">
        <v>2.0899999999999998E-3</v>
      </c>
      <c r="FQ45" s="17">
        <v>0.8</v>
      </c>
      <c r="FR45" s="17">
        <v>0.9</v>
      </c>
      <c r="FS45" s="17">
        <v>5.55783</v>
      </c>
    </row>
    <row r="46" spans="1:175" ht="24" customHeight="1" x14ac:dyDescent="0.35">
      <c r="A46" s="16" t="s">
        <v>55</v>
      </c>
      <c r="B46" s="16" t="s">
        <v>841</v>
      </c>
      <c r="C46" s="17"/>
      <c r="D46" s="17"/>
      <c r="E46" s="17">
        <v>40.700000000000003</v>
      </c>
      <c r="F46" s="17">
        <v>20.5</v>
      </c>
      <c r="G46" s="17"/>
      <c r="H46" s="17"/>
      <c r="I46" s="17">
        <v>-12.8</v>
      </c>
      <c r="J46" s="17">
        <v>7.9</v>
      </c>
      <c r="K46" s="17"/>
      <c r="L46" s="17"/>
      <c r="M46" s="17">
        <v>-31.3</v>
      </c>
      <c r="N46" s="17">
        <v>-31.2</v>
      </c>
      <c r="O46" s="17">
        <v>-1.7</v>
      </c>
      <c r="P46" s="17">
        <v>12.2</v>
      </c>
      <c r="Q46" s="17">
        <v>-5.0999999999999996</v>
      </c>
      <c r="R46" s="17">
        <v>-31.7</v>
      </c>
      <c r="S46" s="17">
        <v>90.4</v>
      </c>
      <c r="T46" s="17"/>
      <c r="U46" s="17"/>
      <c r="V46" s="17"/>
      <c r="W46" s="17"/>
      <c r="X46" s="17"/>
      <c r="Y46" s="17">
        <v>17.100000000000001</v>
      </c>
      <c r="Z46" s="17">
        <v>1.2</v>
      </c>
      <c r="AA46" s="17">
        <v>0</v>
      </c>
      <c r="AB46" s="17">
        <v>-3.4</v>
      </c>
      <c r="AC46" s="17">
        <v>3.2</v>
      </c>
      <c r="AD46" s="17">
        <v>20.6</v>
      </c>
      <c r="AE46" s="17">
        <v>1.8</v>
      </c>
      <c r="AF46" s="17"/>
      <c r="AG46" s="17"/>
      <c r="AH46" s="17"/>
      <c r="AI46" s="17">
        <v>16.3</v>
      </c>
      <c r="AJ46" s="17">
        <v>12.1</v>
      </c>
      <c r="AK46" s="17"/>
      <c r="AL46" s="17"/>
      <c r="AM46" s="17"/>
      <c r="AN46" s="17">
        <v>-0.9</v>
      </c>
      <c r="AO46" s="17">
        <v>51.8</v>
      </c>
      <c r="AP46" s="17">
        <v>9.8000000000000007</v>
      </c>
      <c r="AQ46" s="17">
        <v>14.8</v>
      </c>
      <c r="AR46" s="17">
        <v>4.9000000000000004</v>
      </c>
      <c r="AS46" s="17">
        <v>-0.4</v>
      </c>
      <c r="AT46" s="17">
        <v>2.7</v>
      </c>
      <c r="AU46" s="17">
        <v>0.21</v>
      </c>
      <c r="AV46" s="17"/>
      <c r="AW46" s="17"/>
      <c r="AX46" s="17"/>
      <c r="AY46" s="17">
        <v>7.3</v>
      </c>
      <c r="AZ46" s="17"/>
      <c r="BA46" s="17">
        <v>0.2</v>
      </c>
      <c r="BB46" s="17">
        <v>4.5999999999999996</v>
      </c>
      <c r="BC46" s="17">
        <v>0.5</v>
      </c>
      <c r="BD46" s="17">
        <v>1</v>
      </c>
      <c r="BE46" s="17">
        <v>0</v>
      </c>
      <c r="BF46" s="17">
        <v>9.6999999999999993</v>
      </c>
      <c r="BG46" s="17">
        <v>-1.9</v>
      </c>
      <c r="BH46" s="17"/>
      <c r="BI46" s="17"/>
      <c r="BJ46" s="17">
        <v>-3.2</v>
      </c>
      <c r="BK46" s="17"/>
      <c r="BL46" s="17"/>
      <c r="BM46" s="17"/>
      <c r="BN46" s="17">
        <v>9.4</v>
      </c>
      <c r="BO46" s="17">
        <v>-52.9</v>
      </c>
      <c r="BP46" s="17"/>
      <c r="BQ46" s="17">
        <v>0</v>
      </c>
      <c r="BR46" s="17">
        <v>-12.5</v>
      </c>
      <c r="BS46" s="17"/>
      <c r="BT46" s="17"/>
      <c r="BU46" s="17"/>
      <c r="BV46" s="17"/>
      <c r="BW46" s="17"/>
      <c r="BX46" s="17"/>
      <c r="BY46" s="17"/>
      <c r="BZ46" s="17"/>
      <c r="CA46" s="17">
        <v>-0.44</v>
      </c>
      <c r="CB46" s="17">
        <v>25.6</v>
      </c>
      <c r="CC46" s="17">
        <v>30.6</v>
      </c>
      <c r="CD46" s="17">
        <v>9</v>
      </c>
      <c r="CE46" s="17">
        <v>3.6</v>
      </c>
      <c r="CF46" s="17">
        <v>-4.0999999999999996</v>
      </c>
      <c r="CG46" s="17"/>
      <c r="CH46" s="17"/>
      <c r="CI46" s="17"/>
      <c r="CJ46" s="17">
        <v>1.7</v>
      </c>
      <c r="CK46" s="17">
        <v>5</v>
      </c>
      <c r="CL46" s="17">
        <v>-12.2</v>
      </c>
      <c r="CM46" s="17"/>
      <c r="CN46" s="17"/>
      <c r="CO46" s="17"/>
      <c r="CP46" s="17"/>
      <c r="CQ46" s="17"/>
      <c r="CR46" s="17">
        <v>0</v>
      </c>
      <c r="CS46" s="17"/>
      <c r="CT46" s="17"/>
      <c r="CU46" s="17">
        <v>-2.7</v>
      </c>
      <c r="CV46" s="17">
        <v>0</v>
      </c>
      <c r="CW46" s="17"/>
      <c r="CX46" s="17"/>
      <c r="CY46" s="17"/>
      <c r="CZ46" s="17">
        <v>1.4</v>
      </c>
      <c r="DA46" s="17">
        <v>0</v>
      </c>
      <c r="DB46" s="17">
        <v>-1.1000000000000001</v>
      </c>
      <c r="DC46" s="17"/>
      <c r="DD46" s="17">
        <v>0</v>
      </c>
      <c r="DE46" s="17">
        <v>0.9</v>
      </c>
      <c r="DF46" s="17">
        <v>1.9</v>
      </c>
      <c r="DG46" s="17">
        <v>-2.2999999999999998</v>
      </c>
      <c r="DH46" s="17">
        <v>1.1000000000000001</v>
      </c>
      <c r="DI46" s="17">
        <v>0.6</v>
      </c>
      <c r="DJ46" s="17">
        <v>0.1</v>
      </c>
      <c r="DK46" s="17">
        <v>0</v>
      </c>
      <c r="DL46" s="17">
        <v>0</v>
      </c>
      <c r="DM46" s="17">
        <v>0</v>
      </c>
      <c r="DN46" s="17">
        <v>0</v>
      </c>
      <c r="DO46" s="17">
        <v>1.9</v>
      </c>
      <c r="DP46" s="17">
        <v>0.5</v>
      </c>
      <c r="DQ46" s="17">
        <v>0.7</v>
      </c>
      <c r="DR46" s="17"/>
      <c r="DS46" s="17">
        <v>0.2</v>
      </c>
      <c r="DT46" s="17">
        <v>0.2</v>
      </c>
      <c r="DU46" s="17">
        <v>0.6</v>
      </c>
      <c r="DV46" s="17">
        <v>0.9</v>
      </c>
      <c r="DW46" s="17"/>
      <c r="DX46" s="17">
        <v>-4.5</v>
      </c>
      <c r="DY46" s="17">
        <v>0.7</v>
      </c>
      <c r="DZ46" s="17">
        <v>2.7</v>
      </c>
      <c r="EA46" s="17">
        <v>3</v>
      </c>
      <c r="EB46" s="17">
        <v>1.1000000000000001</v>
      </c>
      <c r="EC46" s="17">
        <v>0.8</v>
      </c>
      <c r="ED46" s="17">
        <v>4</v>
      </c>
      <c r="EE46" s="17">
        <v>0.3</v>
      </c>
      <c r="EF46" s="17">
        <v>-4.8</v>
      </c>
      <c r="EG46" s="17">
        <v>-5.2</v>
      </c>
      <c r="EH46" s="17">
        <v>0</v>
      </c>
      <c r="EI46" s="17">
        <v>0</v>
      </c>
      <c r="EJ46" s="17">
        <v>2.6</v>
      </c>
      <c r="EK46" s="17">
        <v>-0.2</v>
      </c>
      <c r="EL46" s="17">
        <v>1.9</v>
      </c>
      <c r="EM46" s="17">
        <v>0.2</v>
      </c>
      <c r="EN46" s="17">
        <v>0.2</v>
      </c>
      <c r="EO46" s="17">
        <v>0.2</v>
      </c>
      <c r="EP46" s="17"/>
      <c r="EQ46" s="17">
        <v>0</v>
      </c>
      <c r="ER46" s="17">
        <v>0</v>
      </c>
      <c r="ES46" s="17">
        <v>0</v>
      </c>
      <c r="ET46" s="17">
        <v>-0.2</v>
      </c>
      <c r="EU46" s="17">
        <v>28.5</v>
      </c>
      <c r="EV46" s="17">
        <v>0</v>
      </c>
      <c r="EW46" s="17">
        <v>0</v>
      </c>
      <c r="EX46" s="17">
        <v>0</v>
      </c>
      <c r="EY46" s="17">
        <v>0.2</v>
      </c>
      <c r="EZ46" s="17">
        <v>1.4</v>
      </c>
      <c r="FA46" s="17"/>
      <c r="FB46" s="17">
        <v>6.07</v>
      </c>
      <c r="FC46" s="17">
        <v>6.18</v>
      </c>
      <c r="FD46" s="17">
        <v>1.1000000000000001</v>
      </c>
      <c r="FE46" s="17">
        <v>0.6</v>
      </c>
      <c r="FF46" s="17">
        <v>0</v>
      </c>
      <c r="FG46" s="17"/>
      <c r="FH46" s="17"/>
      <c r="FI46" s="17">
        <v>282.42</v>
      </c>
      <c r="FJ46" s="15"/>
      <c r="FK46" s="17">
        <v>3.39011</v>
      </c>
      <c r="FL46" s="17">
        <v>-1.1479999999999999</v>
      </c>
      <c r="FM46" s="17"/>
      <c r="FN46" s="17">
        <v>1.8</v>
      </c>
      <c r="FO46" s="17"/>
      <c r="FP46" s="17">
        <v>6.4000000000000005E-4</v>
      </c>
      <c r="FQ46" s="17">
        <v>-0.4</v>
      </c>
      <c r="FR46" s="17">
        <v>0.7</v>
      </c>
      <c r="FS46" s="17">
        <v>4.3427499999999997</v>
      </c>
    </row>
    <row r="47" spans="1:175" ht="24" customHeight="1" x14ac:dyDescent="0.35">
      <c r="A47" s="16" t="s">
        <v>55</v>
      </c>
      <c r="B47" s="16" t="s">
        <v>842</v>
      </c>
      <c r="C47" s="17"/>
      <c r="D47" s="17"/>
      <c r="E47" s="17">
        <v>61</v>
      </c>
      <c r="F47" s="17">
        <v>24.9</v>
      </c>
      <c r="G47" s="17"/>
      <c r="H47" s="17"/>
      <c r="I47" s="17">
        <v>-7.2</v>
      </c>
      <c r="J47" s="17">
        <v>7.2</v>
      </c>
      <c r="K47" s="17"/>
      <c r="L47" s="17"/>
      <c r="M47" s="17">
        <v>-25.4</v>
      </c>
      <c r="N47" s="17">
        <v>-22</v>
      </c>
      <c r="O47" s="17">
        <v>7.5</v>
      </c>
      <c r="P47" s="17">
        <v>19.399999999999999</v>
      </c>
      <c r="Q47" s="17">
        <v>10.8</v>
      </c>
      <c r="R47" s="17">
        <v>-24.4</v>
      </c>
      <c r="S47" s="17">
        <v>56</v>
      </c>
      <c r="T47" s="17"/>
      <c r="U47" s="17"/>
      <c r="V47" s="17"/>
      <c r="W47" s="17"/>
      <c r="X47" s="17"/>
      <c r="Y47" s="17">
        <v>8.5</v>
      </c>
      <c r="Z47" s="17">
        <v>1.2</v>
      </c>
      <c r="AA47" s="17">
        <v>2.6</v>
      </c>
      <c r="AB47" s="17">
        <v>-3.3</v>
      </c>
      <c r="AC47" s="17">
        <v>3.4</v>
      </c>
      <c r="AD47" s="17">
        <v>20.3</v>
      </c>
      <c r="AE47" s="17">
        <v>1.9</v>
      </c>
      <c r="AF47" s="17"/>
      <c r="AG47" s="17"/>
      <c r="AH47" s="17"/>
      <c r="AI47" s="17">
        <v>16.399999999999999</v>
      </c>
      <c r="AJ47" s="17">
        <v>14.5</v>
      </c>
      <c r="AK47" s="17"/>
      <c r="AL47" s="17"/>
      <c r="AM47" s="17"/>
      <c r="AN47" s="17">
        <v>-0.5</v>
      </c>
      <c r="AO47" s="17">
        <v>45.1</v>
      </c>
      <c r="AP47" s="17">
        <v>12.1</v>
      </c>
      <c r="AQ47" s="17">
        <v>13.1</v>
      </c>
      <c r="AR47" s="17">
        <v>5.5</v>
      </c>
      <c r="AS47" s="17">
        <v>-0.2</v>
      </c>
      <c r="AT47" s="17">
        <v>2.7</v>
      </c>
      <c r="AU47" s="17">
        <v>1.29</v>
      </c>
      <c r="AV47" s="17"/>
      <c r="AW47" s="17"/>
      <c r="AX47" s="17"/>
      <c r="AY47" s="17">
        <v>10</v>
      </c>
      <c r="AZ47" s="17"/>
      <c r="BA47" s="17">
        <v>0.2</v>
      </c>
      <c r="BB47" s="17">
        <v>4.9000000000000004</v>
      </c>
      <c r="BC47" s="17">
        <v>0.9</v>
      </c>
      <c r="BD47" s="17">
        <v>1</v>
      </c>
      <c r="BE47" s="17">
        <v>0</v>
      </c>
      <c r="BF47" s="17">
        <v>11.3</v>
      </c>
      <c r="BG47" s="17">
        <v>3.7</v>
      </c>
      <c r="BH47" s="17"/>
      <c r="BI47" s="17"/>
      <c r="BJ47" s="17">
        <v>2.4</v>
      </c>
      <c r="BK47" s="17"/>
      <c r="BL47" s="17"/>
      <c r="BM47" s="17"/>
      <c r="BN47" s="17">
        <v>10.1</v>
      </c>
      <c r="BO47" s="17">
        <v>-42.2</v>
      </c>
      <c r="BP47" s="17"/>
      <c r="BQ47" s="17">
        <v>0</v>
      </c>
      <c r="BR47" s="17">
        <v>1</v>
      </c>
      <c r="BS47" s="17"/>
      <c r="BT47" s="17"/>
      <c r="BU47" s="17"/>
      <c r="BV47" s="17"/>
      <c r="BW47" s="17"/>
      <c r="BX47" s="17"/>
      <c r="BY47" s="17"/>
      <c r="BZ47" s="17"/>
      <c r="CA47" s="17">
        <v>-0.42</v>
      </c>
      <c r="CB47" s="17">
        <v>27.4</v>
      </c>
      <c r="CC47" s="17">
        <v>28.5</v>
      </c>
      <c r="CD47" s="17">
        <v>7.3</v>
      </c>
      <c r="CE47" s="17">
        <v>6.3</v>
      </c>
      <c r="CF47" s="17">
        <v>-3.7</v>
      </c>
      <c r="CG47" s="17"/>
      <c r="CH47" s="17"/>
      <c r="CI47" s="17"/>
      <c r="CJ47" s="17">
        <v>13.7</v>
      </c>
      <c r="CK47" s="17">
        <v>17.2</v>
      </c>
      <c r="CL47" s="17">
        <v>6.2</v>
      </c>
      <c r="CM47" s="17"/>
      <c r="CN47" s="17"/>
      <c r="CO47" s="17"/>
      <c r="CP47" s="17"/>
      <c r="CQ47" s="17"/>
      <c r="CR47" s="17">
        <v>13.2</v>
      </c>
      <c r="CS47" s="17"/>
      <c r="CT47" s="17"/>
      <c r="CU47" s="17">
        <v>-3.1</v>
      </c>
      <c r="CV47" s="17">
        <v>0</v>
      </c>
      <c r="CW47" s="17"/>
      <c r="CX47" s="17"/>
      <c r="CY47" s="17"/>
      <c r="CZ47" s="17">
        <v>1.5</v>
      </c>
      <c r="DA47" s="17">
        <v>0</v>
      </c>
      <c r="DB47" s="17">
        <v>-1.1000000000000001</v>
      </c>
      <c r="DC47" s="17"/>
      <c r="DD47" s="17">
        <v>0</v>
      </c>
      <c r="DE47" s="17">
        <v>0.9</v>
      </c>
      <c r="DF47" s="17">
        <v>2</v>
      </c>
      <c r="DG47" s="17">
        <v>-0.5</v>
      </c>
      <c r="DH47" s="17">
        <v>1.3</v>
      </c>
      <c r="DI47" s="17">
        <v>0.6</v>
      </c>
      <c r="DJ47" s="17">
        <v>0.1</v>
      </c>
      <c r="DK47" s="17">
        <v>0</v>
      </c>
      <c r="DL47" s="17">
        <v>0</v>
      </c>
      <c r="DM47" s="17">
        <v>0</v>
      </c>
      <c r="DN47" s="17">
        <v>0</v>
      </c>
      <c r="DO47" s="17">
        <v>1.9</v>
      </c>
      <c r="DP47" s="17">
        <v>0.5</v>
      </c>
      <c r="DQ47" s="17">
        <v>0.8</v>
      </c>
      <c r="DR47" s="17"/>
      <c r="DS47" s="17">
        <v>0.2</v>
      </c>
      <c r="DT47" s="17">
        <v>0.1</v>
      </c>
      <c r="DU47" s="17">
        <v>0.4</v>
      </c>
      <c r="DV47" s="17">
        <v>0.8</v>
      </c>
      <c r="DW47" s="17"/>
      <c r="DX47" s="17">
        <v>-4.5</v>
      </c>
      <c r="DY47" s="17">
        <v>0.9</v>
      </c>
      <c r="DZ47" s="17">
        <v>2.7</v>
      </c>
      <c r="EA47" s="17">
        <v>3.2</v>
      </c>
      <c r="EB47" s="17">
        <v>1.5</v>
      </c>
      <c r="EC47" s="17">
        <v>0.8</v>
      </c>
      <c r="ED47" s="17">
        <v>3.9</v>
      </c>
      <c r="EE47" s="17">
        <v>0.3</v>
      </c>
      <c r="EF47" s="17">
        <v>-2.9</v>
      </c>
      <c r="EG47" s="17">
        <v>-3.3</v>
      </c>
      <c r="EH47" s="17">
        <v>0</v>
      </c>
      <c r="EI47" s="17">
        <v>0</v>
      </c>
      <c r="EJ47" s="17">
        <v>2.6</v>
      </c>
      <c r="EK47" s="17">
        <v>-0.1</v>
      </c>
      <c r="EL47" s="17">
        <v>1.9</v>
      </c>
      <c r="EM47" s="17">
        <v>0.2</v>
      </c>
      <c r="EN47" s="17">
        <v>0.2</v>
      </c>
      <c r="EO47" s="17">
        <v>0.2</v>
      </c>
      <c r="EP47" s="17"/>
      <c r="EQ47" s="17">
        <v>0</v>
      </c>
      <c r="ER47" s="17">
        <v>0</v>
      </c>
      <c r="ES47" s="17">
        <v>0</v>
      </c>
      <c r="ET47" s="17">
        <v>-0.2</v>
      </c>
      <c r="EU47" s="17">
        <v>29.9</v>
      </c>
      <c r="EV47" s="17">
        <v>0</v>
      </c>
      <c r="EW47" s="17">
        <v>0</v>
      </c>
      <c r="EX47" s="17">
        <v>0</v>
      </c>
      <c r="EY47" s="17">
        <v>0.2</v>
      </c>
      <c r="EZ47" s="17">
        <v>1.8</v>
      </c>
      <c r="FA47" s="17"/>
      <c r="FB47" s="17">
        <v>9.1</v>
      </c>
      <c r="FC47" s="17">
        <v>9.24</v>
      </c>
      <c r="FD47" s="17">
        <v>1</v>
      </c>
      <c r="FE47" s="17">
        <v>0.4</v>
      </c>
      <c r="FF47" s="17">
        <v>0</v>
      </c>
      <c r="FG47" s="17"/>
      <c r="FH47" s="17"/>
      <c r="FI47" s="17">
        <v>436.81</v>
      </c>
      <c r="FJ47" s="15"/>
      <c r="FK47" s="17">
        <v>3.2791999999999999</v>
      </c>
      <c r="FL47" s="17">
        <v>-0.35899999999999999</v>
      </c>
      <c r="FM47" s="17"/>
      <c r="FN47" s="17">
        <v>1.9</v>
      </c>
      <c r="FO47" s="17"/>
      <c r="FP47" s="17">
        <v>0</v>
      </c>
      <c r="FQ47" s="17">
        <v>1.1000000000000001</v>
      </c>
      <c r="FR47" s="17">
        <v>0.8</v>
      </c>
      <c r="FS47" s="17">
        <v>6.7202000000000002</v>
      </c>
    </row>
    <row r="48" spans="1:175" ht="24" customHeight="1" x14ac:dyDescent="0.35">
      <c r="A48" s="16" t="s">
        <v>55</v>
      </c>
      <c r="B48" s="16" t="s">
        <v>843</v>
      </c>
      <c r="C48" s="17"/>
      <c r="D48" s="17"/>
      <c r="E48" s="17">
        <v>62.4</v>
      </c>
      <c r="F48" s="17">
        <v>24.2</v>
      </c>
      <c r="G48" s="17"/>
      <c r="H48" s="17"/>
      <c r="I48" s="17">
        <v>-4.5999999999999996</v>
      </c>
      <c r="J48" s="17">
        <v>8.5</v>
      </c>
      <c r="K48" s="17"/>
      <c r="L48" s="17"/>
      <c r="M48" s="17">
        <v>-24.5</v>
      </c>
      <c r="N48" s="17">
        <v>-17.2</v>
      </c>
      <c r="O48" s="17">
        <v>12.4</v>
      </c>
      <c r="P48" s="17">
        <v>18</v>
      </c>
      <c r="Q48" s="17">
        <v>13.1</v>
      </c>
      <c r="R48" s="17">
        <v>-21.7</v>
      </c>
      <c r="S48" s="17">
        <v>51.8</v>
      </c>
      <c r="T48" s="17"/>
      <c r="U48" s="17"/>
      <c r="V48" s="17"/>
      <c r="W48" s="17"/>
      <c r="X48" s="17"/>
      <c r="Y48" s="17">
        <v>6.9</v>
      </c>
      <c r="Z48" s="17">
        <v>0.7</v>
      </c>
      <c r="AA48" s="17">
        <v>2.6</v>
      </c>
      <c r="AB48" s="17">
        <v>-3.3</v>
      </c>
      <c r="AC48" s="17">
        <v>3.4</v>
      </c>
      <c r="AD48" s="17">
        <v>18.7</v>
      </c>
      <c r="AE48" s="17">
        <v>1.8</v>
      </c>
      <c r="AF48" s="17"/>
      <c r="AG48" s="17"/>
      <c r="AH48" s="17"/>
      <c r="AI48" s="17">
        <v>15.8</v>
      </c>
      <c r="AJ48" s="17">
        <v>15.6</v>
      </c>
      <c r="AK48" s="17"/>
      <c r="AL48" s="17"/>
      <c r="AM48" s="17"/>
      <c r="AN48" s="17">
        <v>-0.4</v>
      </c>
      <c r="AO48" s="17">
        <v>42.4</v>
      </c>
      <c r="AP48" s="17">
        <v>12.4</v>
      </c>
      <c r="AQ48" s="17">
        <v>14.3</v>
      </c>
      <c r="AR48" s="17">
        <v>4.5</v>
      </c>
      <c r="AS48" s="17">
        <v>-0.2</v>
      </c>
      <c r="AT48" s="17">
        <v>2.7</v>
      </c>
      <c r="AU48" s="17">
        <v>0.46</v>
      </c>
      <c r="AV48" s="17"/>
      <c r="AW48" s="17"/>
      <c r="AX48" s="17"/>
      <c r="AY48" s="17">
        <v>9.6</v>
      </c>
      <c r="AZ48" s="17"/>
      <c r="BA48" s="17">
        <v>0.1</v>
      </c>
      <c r="BB48" s="17">
        <v>5.7</v>
      </c>
      <c r="BC48" s="17">
        <v>2.2000000000000002</v>
      </c>
      <c r="BD48" s="17">
        <v>1</v>
      </c>
      <c r="BE48" s="17">
        <v>0</v>
      </c>
      <c r="BF48" s="17">
        <v>12.1</v>
      </c>
      <c r="BG48" s="17">
        <v>3.6</v>
      </c>
      <c r="BH48" s="17"/>
      <c r="BI48" s="17"/>
      <c r="BJ48" s="17">
        <v>-1.7</v>
      </c>
      <c r="BK48" s="17"/>
      <c r="BL48" s="17"/>
      <c r="BM48" s="17"/>
      <c r="BN48" s="17">
        <v>8.3000000000000007</v>
      </c>
      <c r="BO48" s="17">
        <v>-41.1</v>
      </c>
      <c r="BP48" s="17"/>
      <c r="BQ48" s="17">
        <v>0</v>
      </c>
      <c r="BR48" s="17">
        <v>2.2999999999999998</v>
      </c>
      <c r="BS48" s="17"/>
      <c r="BT48" s="17"/>
      <c r="BU48" s="17"/>
      <c r="BV48" s="17"/>
      <c r="BW48" s="17"/>
      <c r="BX48" s="17"/>
      <c r="BY48" s="17"/>
      <c r="BZ48" s="17"/>
      <c r="CA48" s="17">
        <v>-0.42</v>
      </c>
      <c r="CB48" s="17">
        <v>26.3</v>
      </c>
      <c r="CC48" s="17">
        <v>29.3</v>
      </c>
      <c r="CD48" s="17">
        <v>8.5</v>
      </c>
      <c r="CE48" s="17">
        <v>3.7</v>
      </c>
      <c r="CF48" s="17">
        <v>-4.0999999999999996</v>
      </c>
      <c r="CG48" s="17"/>
      <c r="CH48" s="17"/>
      <c r="CI48" s="17"/>
      <c r="CJ48" s="17">
        <v>14.2</v>
      </c>
      <c r="CK48" s="17">
        <v>17.600000000000001</v>
      </c>
      <c r="CL48" s="17">
        <v>6.4</v>
      </c>
      <c r="CM48" s="17"/>
      <c r="CN48" s="17"/>
      <c r="CO48" s="17"/>
      <c r="CP48" s="17"/>
      <c r="CQ48" s="17"/>
      <c r="CR48" s="17">
        <v>23.2</v>
      </c>
      <c r="CS48" s="17"/>
      <c r="CT48" s="17"/>
      <c r="CU48" s="17">
        <v>-3.1</v>
      </c>
      <c r="CV48" s="17">
        <v>0</v>
      </c>
      <c r="CW48" s="17"/>
      <c r="CX48" s="17"/>
      <c r="CY48" s="17"/>
      <c r="CZ48" s="17">
        <v>1.5</v>
      </c>
      <c r="DA48" s="17">
        <v>0</v>
      </c>
      <c r="DB48" s="17">
        <v>-1</v>
      </c>
      <c r="DC48" s="17"/>
      <c r="DD48" s="17">
        <v>-0.1</v>
      </c>
      <c r="DE48" s="17">
        <v>1</v>
      </c>
      <c r="DF48" s="17">
        <v>1.9</v>
      </c>
      <c r="DG48" s="17">
        <v>-0.1</v>
      </c>
      <c r="DH48" s="17">
        <v>1.3</v>
      </c>
      <c r="DI48" s="17">
        <v>0.5</v>
      </c>
      <c r="DJ48" s="17">
        <v>0.1</v>
      </c>
      <c r="DK48" s="17">
        <v>0</v>
      </c>
      <c r="DL48" s="17">
        <v>0</v>
      </c>
      <c r="DM48" s="17">
        <v>0</v>
      </c>
      <c r="DN48" s="17">
        <v>0</v>
      </c>
      <c r="DO48" s="17">
        <v>1.9</v>
      </c>
      <c r="DP48" s="17">
        <v>0.5</v>
      </c>
      <c r="DQ48" s="17">
        <v>0.8</v>
      </c>
      <c r="DR48" s="17"/>
      <c r="DS48" s="17">
        <v>0.2</v>
      </c>
      <c r="DT48" s="17">
        <v>-0.2</v>
      </c>
      <c r="DU48" s="17">
        <v>0.6</v>
      </c>
      <c r="DV48" s="17">
        <v>0.8</v>
      </c>
      <c r="DW48" s="17"/>
      <c r="DX48" s="17">
        <v>-4.5999999999999996</v>
      </c>
      <c r="DY48" s="17">
        <v>0.4</v>
      </c>
      <c r="DZ48" s="17">
        <v>2.9</v>
      </c>
      <c r="EA48" s="17">
        <v>3.2</v>
      </c>
      <c r="EB48" s="17">
        <v>1.7</v>
      </c>
      <c r="EC48" s="17">
        <v>0.8</v>
      </c>
      <c r="ED48" s="17">
        <v>4</v>
      </c>
      <c r="EE48" s="17">
        <v>0.3</v>
      </c>
      <c r="EF48" s="17">
        <v>-4.0999999999999996</v>
      </c>
      <c r="EG48" s="17">
        <v>-3.9</v>
      </c>
      <c r="EH48" s="17">
        <v>0</v>
      </c>
      <c r="EI48" s="17">
        <v>0</v>
      </c>
      <c r="EJ48" s="17">
        <v>2.6</v>
      </c>
      <c r="EK48" s="17">
        <v>-0.1</v>
      </c>
      <c r="EL48" s="17">
        <v>1.8</v>
      </c>
      <c r="EM48" s="17">
        <v>0.2</v>
      </c>
      <c r="EN48" s="17">
        <v>0.2</v>
      </c>
      <c r="EO48" s="17">
        <v>0.2</v>
      </c>
      <c r="EP48" s="17"/>
      <c r="EQ48" s="17">
        <v>0</v>
      </c>
      <c r="ER48" s="17">
        <v>0</v>
      </c>
      <c r="ES48" s="17">
        <v>0</v>
      </c>
      <c r="ET48" s="17">
        <v>-0.2</v>
      </c>
      <c r="EU48" s="17">
        <v>29</v>
      </c>
      <c r="EV48" s="17">
        <v>0</v>
      </c>
      <c r="EW48" s="17">
        <v>0</v>
      </c>
      <c r="EX48" s="17">
        <v>0</v>
      </c>
      <c r="EY48" s="17">
        <v>0.2</v>
      </c>
      <c r="EZ48" s="17">
        <v>2</v>
      </c>
      <c r="FA48" s="17"/>
      <c r="FB48" s="17">
        <v>6.91</v>
      </c>
      <c r="FC48" s="17">
        <v>7</v>
      </c>
      <c r="FD48" s="17">
        <v>1</v>
      </c>
      <c r="FE48" s="17">
        <v>0.5</v>
      </c>
      <c r="FF48" s="17">
        <v>0</v>
      </c>
      <c r="FG48" s="17"/>
      <c r="FH48" s="17"/>
      <c r="FI48" s="17">
        <v>446.15</v>
      </c>
      <c r="FJ48" s="15"/>
      <c r="FK48" s="17">
        <v>3.28356</v>
      </c>
      <c r="FL48" s="17">
        <v>-0.30599999999999999</v>
      </c>
      <c r="FM48" s="17"/>
      <c r="FN48" s="17">
        <v>1.7</v>
      </c>
      <c r="FO48" s="17"/>
      <c r="FP48" s="17">
        <v>0</v>
      </c>
      <c r="FQ48" s="17">
        <v>-0.2</v>
      </c>
      <c r="FR48" s="17">
        <v>0.5</v>
      </c>
      <c r="FS48" s="17">
        <v>4.9775600000000004</v>
      </c>
    </row>
    <row r="49" spans="1:175" ht="24" customHeight="1" x14ac:dyDescent="0.35">
      <c r="A49" s="16" t="s">
        <v>55</v>
      </c>
      <c r="B49" s="16" t="s">
        <v>844</v>
      </c>
      <c r="C49" s="17"/>
      <c r="D49" s="17"/>
      <c r="E49" s="17">
        <v>55.1</v>
      </c>
      <c r="F49" s="17">
        <v>23.1</v>
      </c>
      <c r="G49" s="17"/>
      <c r="H49" s="17"/>
      <c r="I49" s="17">
        <v>-5.4</v>
      </c>
      <c r="J49" s="17">
        <v>7.6</v>
      </c>
      <c r="K49" s="17"/>
      <c r="L49" s="17"/>
      <c r="M49" s="17">
        <v>-25.4</v>
      </c>
      <c r="N49" s="17">
        <v>-24.2</v>
      </c>
      <c r="O49" s="17">
        <v>5.3</v>
      </c>
      <c r="P49" s="17">
        <v>18</v>
      </c>
      <c r="Q49" s="17">
        <v>12.4</v>
      </c>
      <c r="R49" s="17">
        <v>-21.6</v>
      </c>
      <c r="S49" s="17">
        <v>54.5</v>
      </c>
      <c r="T49" s="17"/>
      <c r="U49" s="17"/>
      <c r="V49" s="17"/>
      <c r="W49" s="17"/>
      <c r="X49" s="17"/>
      <c r="Y49" s="17">
        <v>7.8</v>
      </c>
      <c r="Z49" s="17">
        <v>0.7</v>
      </c>
      <c r="AA49" s="17">
        <v>2.6</v>
      </c>
      <c r="AB49" s="17">
        <v>-3.4</v>
      </c>
      <c r="AC49" s="17">
        <v>3.2</v>
      </c>
      <c r="AD49" s="17">
        <v>16.8</v>
      </c>
      <c r="AE49" s="17">
        <v>1.7</v>
      </c>
      <c r="AF49" s="17"/>
      <c r="AG49" s="17"/>
      <c r="AH49" s="17"/>
      <c r="AI49" s="17">
        <v>14.8</v>
      </c>
      <c r="AJ49" s="17">
        <v>15.4</v>
      </c>
      <c r="AK49" s="17"/>
      <c r="AL49" s="17"/>
      <c r="AM49" s="17"/>
      <c r="AN49" s="17">
        <v>-0.4</v>
      </c>
      <c r="AO49" s="17">
        <v>48.5</v>
      </c>
      <c r="AP49" s="17">
        <v>12.2</v>
      </c>
      <c r="AQ49" s="17">
        <v>14.4</v>
      </c>
      <c r="AR49" s="17">
        <v>4.9000000000000004</v>
      </c>
      <c r="AS49" s="17">
        <v>-0.4</v>
      </c>
      <c r="AT49" s="17">
        <v>2.7</v>
      </c>
      <c r="AU49" s="17">
        <v>0</v>
      </c>
      <c r="AV49" s="17"/>
      <c r="AW49" s="17"/>
      <c r="AX49" s="17"/>
      <c r="AY49" s="17">
        <v>9.1</v>
      </c>
      <c r="AZ49" s="17"/>
      <c r="BA49" s="17">
        <v>0.3</v>
      </c>
      <c r="BB49" s="17">
        <v>4.0999999999999996</v>
      </c>
      <c r="BC49" s="17">
        <v>1.8</v>
      </c>
      <c r="BD49" s="17">
        <v>1</v>
      </c>
      <c r="BE49" s="17">
        <v>0.1</v>
      </c>
      <c r="BF49" s="17">
        <v>8.4</v>
      </c>
      <c r="BG49" s="17">
        <v>3.6</v>
      </c>
      <c r="BH49" s="17"/>
      <c r="BI49" s="17"/>
      <c r="BJ49" s="17">
        <v>-2.7</v>
      </c>
      <c r="BK49" s="17"/>
      <c r="BL49" s="17"/>
      <c r="BM49" s="17"/>
      <c r="BN49" s="17">
        <v>9.6999999999999993</v>
      </c>
      <c r="BO49" s="17">
        <v>-40.4</v>
      </c>
      <c r="BP49" s="17"/>
      <c r="BQ49" s="17">
        <v>0</v>
      </c>
      <c r="BR49" s="17">
        <v>4.0999999999999996</v>
      </c>
      <c r="BS49" s="17"/>
      <c r="BT49" s="17"/>
      <c r="BU49" s="17"/>
      <c r="BV49" s="17"/>
      <c r="BW49" s="17"/>
      <c r="BX49" s="17"/>
      <c r="BY49" s="17"/>
      <c r="BZ49" s="17"/>
      <c r="CA49" s="17">
        <v>-0.41</v>
      </c>
      <c r="CB49" s="17">
        <v>26.5</v>
      </c>
      <c r="CC49" s="17">
        <v>28.8</v>
      </c>
      <c r="CD49" s="17">
        <v>9.4</v>
      </c>
      <c r="CE49" s="17">
        <v>8.9</v>
      </c>
      <c r="CF49" s="17">
        <v>-4</v>
      </c>
      <c r="CG49" s="17"/>
      <c r="CH49" s="17"/>
      <c r="CI49" s="17"/>
      <c r="CJ49" s="17">
        <v>14.6</v>
      </c>
      <c r="CK49" s="17">
        <v>18.2</v>
      </c>
      <c r="CL49" s="17">
        <v>6.8</v>
      </c>
      <c r="CM49" s="17"/>
      <c r="CN49" s="17"/>
      <c r="CO49" s="17"/>
      <c r="CP49" s="17"/>
      <c r="CQ49" s="17"/>
      <c r="CR49" s="17">
        <v>21.5</v>
      </c>
      <c r="CS49" s="17"/>
      <c r="CT49" s="17"/>
      <c r="CU49" s="17">
        <v>-3.2</v>
      </c>
      <c r="CV49" s="17">
        <v>0</v>
      </c>
      <c r="CW49" s="17"/>
      <c r="CX49" s="17"/>
      <c r="CY49" s="17"/>
      <c r="CZ49" s="17">
        <v>1.5</v>
      </c>
      <c r="DA49" s="17">
        <v>0</v>
      </c>
      <c r="DB49" s="17">
        <v>-1</v>
      </c>
      <c r="DC49" s="17"/>
      <c r="DD49" s="17">
        <v>-0.1</v>
      </c>
      <c r="DE49" s="17">
        <v>1</v>
      </c>
      <c r="DF49" s="17">
        <v>1.9</v>
      </c>
      <c r="DG49" s="17">
        <v>-0.7</v>
      </c>
      <c r="DH49" s="17">
        <v>1.3</v>
      </c>
      <c r="DI49" s="17">
        <v>0.6</v>
      </c>
      <c r="DJ49" s="17">
        <v>0</v>
      </c>
      <c r="DK49" s="17">
        <v>0</v>
      </c>
      <c r="DL49" s="17">
        <v>0</v>
      </c>
      <c r="DM49" s="17">
        <v>0</v>
      </c>
      <c r="DN49" s="17">
        <v>0</v>
      </c>
      <c r="DO49" s="17">
        <v>1.9</v>
      </c>
      <c r="DP49" s="17">
        <v>0.5</v>
      </c>
      <c r="DQ49" s="17">
        <v>0.8</v>
      </c>
      <c r="DR49" s="17"/>
      <c r="DS49" s="17">
        <v>0.2</v>
      </c>
      <c r="DT49" s="17">
        <v>0.1</v>
      </c>
      <c r="DU49" s="17">
        <v>0.6</v>
      </c>
      <c r="DV49" s="17">
        <v>0.8</v>
      </c>
      <c r="DW49" s="17"/>
      <c r="DX49" s="17">
        <v>-4.8</v>
      </c>
      <c r="DY49" s="17">
        <v>1</v>
      </c>
      <c r="DZ49" s="17">
        <v>2.8</v>
      </c>
      <c r="EA49" s="17">
        <v>3.2</v>
      </c>
      <c r="EB49" s="17">
        <v>1.7</v>
      </c>
      <c r="EC49" s="17">
        <v>0.8</v>
      </c>
      <c r="ED49" s="17">
        <v>4</v>
      </c>
      <c r="EE49" s="17">
        <v>0.4</v>
      </c>
      <c r="EF49" s="17">
        <v>-5.3</v>
      </c>
      <c r="EG49" s="17">
        <v>-6</v>
      </c>
      <c r="EH49" s="17">
        <v>0</v>
      </c>
      <c r="EI49" s="17">
        <v>0</v>
      </c>
      <c r="EJ49" s="17">
        <v>2.6</v>
      </c>
      <c r="EK49" s="17">
        <v>-0.1</v>
      </c>
      <c r="EL49" s="17">
        <v>1.8</v>
      </c>
      <c r="EM49" s="17">
        <v>0.2</v>
      </c>
      <c r="EN49" s="17">
        <v>0.2</v>
      </c>
      <c r="EO49" s="17">
        <v>0.2</v>
      </c>
      <c r="EP49" s="17"/>
      <c r="EQ49" s="17">
        <v>0</v>
      </c>
      <c r="ER49" s="17">
        <v>0</v>
      </c>
      <c r="ES49" s="17">
        <v>0</v>
      </c>
      <c r="ET49" s="17">
        <v>-0.2</v>
      </c>
      <c r="EU49" s="17">
        <v>27.9</v>
      </c>
      <c r="EV49" s="17">
        <v>0</v>
      </c>
      <c r="EW49" s="17">
        <v>0</v>
      </c>
      <c r="EX49" s="17">
        <v>0</v>
      </c>
      <c r="EY49" s="17">
        <v>0.2</v>
      </c>
      <c r="EZ49" s="17">
        <v>2</v>
      </c>
      <c r="FA49" s="17"/>
      <c r="FB49" s="17">
        <v>6.79</v>
      </c>
      <c r="FC49" s="17">
        <v>6.94</v>
      </c>
      <c r="FD49" s="17">
        <v>1</v>
      </c>
      <c r="FE49" s="17">
        <v>0.5</v>
      </c>
      <c r="FF49" s="17">
        <v>0</v>
      </c>
      <c r="FG49" s="17"/>
      <c r="FH49" s="17"/>
      <c r="FI49" s="17">
        <v>424.32</v>
      </c>
      <c r="FJ49" s="15"/>
      <c r="FK49" s="17">
        <v>3.2338</v>
      </c>
      <c r="FL49" s="17">
        <v>-0.42099999999999999</v>
      </c>
      <c r="FM49" s="17"/>
      <c r="FN49" s="17">
        <v>1.7</v>
      </c>
      <c r="FO49" s="17"/>
      <c r="FP49" s="17">
        <v>0</v>
      </c>
      <c r="FQ49" s="17">
        <v>-0.2</v>
      </c>
      <c r="FR49" s="17">
        <v>0.5</v>
      </c>
      <c r="FS49" s="17">
        <v>4.8128000000000002</v>
      </c>
    </row>
    <row r="50" spans="1:175" ht="24" customHeight="1" x14ac:dyDescent="0.35">
      <c r="A50" s="18" t="s">
        <v>55</v>
      </c>
      <c r="B50" s="18" t="s">
        <v>845</v>
      </c>
      <c r="C50" s="19"/>
      <c r="D50" s="19"/>
      <c r="E50" s="19">
        <v>69.8</v>
      </c>
      <c r="F50" s="19">
        <v>25.6</v>
      </c>
      <c r="G50" s="19"/>
      <c r="H50" s="19"/>
      <c r="I50" s="19">
        <v>-4.0999999999999996</v>
      </c>
      <c r="J50" s="19">
        <v>11.3</v>
      </c>
      <c r="K50" s="19"/>
      <c r="L50" s="19"/>
      <c r="M50" s="19">
        <v>-23.1</v>
      </c>
      <c r="N50" s="19">
        <v>-14.5</v>
      </c>
      <c r="O50" s="19">
        <v>15.4</v>
      </c>
      <c r="P50" s="19">
        <v>21.5</v>
      </c>
      <c r="Q50" s="19">
        <v>13.6</v>
      </c>
      <c r="R50" s="19">
        <v>-21.8</v>
      </c>
      <c r="S50" s="19">
        <v>56.1</v>
      </c>
      <c r="T50" s="19"/>
      <c r="U50" s="19"/>
      <c r="V50" s="19"/>
      <c r="W50" s="19"/>
      <c r="X50" s="19"/>
      <c r="Y50" s="19">
        <v>9.6999999999999993</v>
      </c>
      <c r="Z50" s="19">
        <v>0.7</v>
      </c>
      <c r="AA50" s="19">
        <v>2.8</v>
      </c>
      <c r="AB50" s="19">
        <v>-3.4</v>
      </c>
      <c r="AC50" s="19">
        <v>3.2</v>
      </c>
      <c r="AD50" s="19">
        <v>17.8</v>
      </c>
      <c r="AE50" s="19">
        <v>1.7</v>
      </c>
      <c r="AF50" s="19"/>
      <c r="AG50" s="19"/>
      <c r="AH50" s="19"/>
      <c r="AI50" s="19">
        <v>16.399999999999999</v>
      </c>
      <c r="AJ50" s="19">
        <v>16</v>
      </c>
      <c r="AK50" s="19"/>
      <c r="AL50" s="19"/>
      <c r="AM50" s="19"/>
      <c r="AN50" s="19">
        <v>-0.4</v>
      </c>
      <c r="AO50" s="19">
        <v>57.8</v>
      </c>
      <c r="AP50" s="19">
        <v>12.7</v>
      </c>
      <c r="AQ50" s="19">
        <v>16</v>
      </c>
      <c r="AR50" s="19">
        <v>4.9000000000000004</v>
      </c>
      <c r="AS50" s="19">
        <v>-0.4</v>
      </c>
      <c r="AT50" s="19">
        <v>2.7</v>
      </c>
      <c r="AU50" s="19">
        <v>1.24</v>
      </c>
      <c r="AV50" s="19"/>
      <c r="AW50" s="19"/>
      <c r="AX50" s="19"/>
      <c r="AY50" s="19">
        <v>11.2</v>
      </c>
      <c r="AZ50" s="19"/>
      <c r="BA50" s="19">
        <v>0.3</v>
      </c>
      <c r="BB50" s="19">
        <v>7.5</v>
      </c>
      <c r="BC50" s="19">
        <v>0.6</v>
      </c>
      <c r="BD50" s="19">
        <v>1</v>
      </c>
      <c r="BE50" s="19">
        <v>0.1</v>
      </c>
      <c r="BF50" s="19">
        <v>14.1</v>
      </c>
      <c r="BG50" s="19">
        <v>3.9</v>
      </c>
      <c r="BH50" s="19"/>
      <c r="BI50" s="19"/>
      <c r="BJ50" s="19">
        <v>-1.8</v>
      </c>
      <c r="BK50" s="19"/>
      <c r="BL50" s="19"/>
      <c r="BM50" s="19"/>
      <c r="BN50" s="19">
        <v>11</v>
      </c>
      <c r="BO50" s="19">
        <v>-40.200000000000003</v>
      </c>
      <c r="BP50" s="19"/>
      <c r="BQ50" s="19">
        <v>0</v>
      </c>
      <c r="BR50" s="19">
        <v>0.9</v>
      </c>
      <c r="BS50" s="19"/>
      <c r="BT50" s="19"/>
      <c r="BU50" s="19"/>
      <c r="BV50" s="19"/>
      <c r="BW50" s="19"/>
      <c r="BX50" s="19"/>
      <c r="BY50" s="19"/>
      <c r="BZ50" s="19"/>
      <c r="CA50" s="19">
        <v>-0.38</v>
      </c>
      <c r="CB50" s="19">
        <v>26.8</v>
      </c>
      <c r="CC50" s="19">
        <v>30.2</v>
      </c>
      <c r="CD50" s="19">
        <v>8.4</v>
      </c>
      <c r="CE50" s="19">
        <v>8.9</v>
      </c>
      <c r="CF50" s="19">
        <v>-3.9</v>
      </c>
      <c r="CG50" s="19"/>
      <c r="CH50" s="19"/>
      <c r="CI50" s="19"/>
      <c r="CJ50" s="19">
        <v>15.5</v>
      </c>
      <c r="CK50" s="19">
        <v>18.899999999999999</v>
      </c>
      <c r="CL50" s="19">
        <v>8.1999999999999993</v>
      </c>
      <c r="CM50" s="19"/>
      <c r="CN50" s="19"/>
      <c r="CO50" s="19"/>
      <c r="CP50" s="19"/>
      <c r="CQ50" s="19"/>
      <c r="CR50" s="19">
        <v>22.8</v>
      </c>
      <c r="CS50" s="19"/>
      <c r="CT50" s="19"/>
      <c r="CU50" s="19">
        <v>-3.2</v>
      </c>
      <c r="CV50" s="19">
        <v>0</v>
      </c>
      <c r="CW50" s="19"/>
      <c r="CX50" s="19"/>
      <c r="CY50" s="19"/>
      <c r="CZ50" s="19">
        <v>1.5</v>
      </c>
      <c r="DA50" s="19">
        <v>0.1</v>
      </c>
      <c r="DB50" s="19">
        <v>-1</v>
      </c>
      <c r="DC50" s="19"/>
      <c r="DD50" s="19">
        <v>0</v>
      </c>
      <c r="DE50" s="19">
        <v>1.1000000000000001</v>
      </c>
      <c r="DF50" s="19">
        <v>1.9</v>
      </c>
      <c r="DG50" s="19">
        <v>-0.9</v>
      </c>
      <c r="DH50" s="19">
        <v>1.3</v>
      </c>
      <c r="DI50" s="19">
        <v>0.6</v>
      </c>
      <c r="DJ50" s="19">
        <v>0</v>
      </c>
      <c r="DK50" s="19">
        <v>0</v>
      </c>
      <c r="DL50" s="19">
        <v>0</v>
      </c>
      <c r="DM50" s="19">
        <v>0</v>
      </c>
      <c r="DN50" s="19">
        <v>0</v>
      </c>
      <c r="DO50" s="19">
        <v>1.9</v>
      </c>
      <c r="DP50" s="19">
        <v>0.5</v>
      </c>
      <c r="DQ50" s="19">
        <v>0.8</v>
      </c>
      <c r="DR50" s="19"/>
      <c r="DS50" s="19">
        <v>0</v>
      </c>
      <c r="DT50" s="19">
        <v>-0.1</v>
      </c>
      <c r="DU50" s="19">
        <v>0.6</v>
      </c>
      <c r="DV50" s="19">
        <v>0.8</v>
      </c>
      <c r="DW50" s="19"/>
      <c r="DX50" s="19">
        <v>-4.2</v>
      </c>
      <c r="DY50" s="19">
        <v>0.7</v>
      </c>
      <c r="DZ50" s="19">
        <v>2.8</v>
      </c>
      <c r="EA50" s="19">
        <v>3.1</v>
      </c>
      <c r="EB50" s="19">
        <v>1.7</v>
      </c>
      <c r="EC50" s="19">
        <v>0.8</v>
      </c>
      <c r="ED50" s="19">
        <v>4</v>
      </c>
      <c r="EE50" s="19">
        <v>0</v>
      </c>
      <c r="EF50" s="19">
        <v>-3.4</v>
      </c>
      <c r="EG50" s="19">
        <v>-4</v>
      </c>
      <c r="EH50" s="19">
        <v>0</v>
      </c>
      <c r="EI50" s="19">
        <v>0.3</v>
      </c>
      <c r="EJ50" s="19">
        <v>2.6</v>
      </c>
      <c r="EK50" s="19">
        <v>-0.1</v>
      </c>
      <c r="EL50" s="19">
        <v>1.8</v>
      </c>
      <c r="EM50" s="19">
        <v>0.2</v>
      </c>
      <c r="EN50" s="19">
        <v>0.2</v>
      </c>
      <c r="EO50" s="19">
        <v>0.2</v>
      </c>
      <c r="EP50" s="19"/>
      <c r="EQ50" s="19">
        <v>0</v>
      </c>
      <c r="ER50" s="19">
        <v>0</v>
      </c>
      <c r="ES50" s="19">
        <v>0</v>
      </c>
      <c r="ET50" s="19">
        <v>-0.2</v>
      </c>
      <c r="EU50" s="19">
        <v>26.7</v>
      </c>
      <c r="EV50" s="19">
        <v>0.9</v>
      </c>
      <c r="EW50" s="19">
        <v>0</v>
      </c>
      <c r="EX50" s="19">
        <v>0</v>
      </c>
      <c r="EY50" s="19">
        <v>0.2</v>
      </c>
      <c r="EZ50" s="19">
        <v>2</v>
      </c>
      <c r="FA50" s="19"/>
      <c r="FB50" s="19">
        <v>7.01</v>
      </c>
      <c r="FC50" s="19">
        <v>7.1</v>
      </c>
      <c r="FD50" s="19">
        <v>1</v>
      </c>
      <c r="FE50" s="19">
        <v>0.6</v>
      </c>
      <c r="FF50" s="19">
        <v>0</v>
      </c>
      <c r="FG50" s="19"/>
      <c r="FH50" s="19"/>
      <c r="FI50" s="19">
        <v>511.17</v>
      </c>
      <c r="FJ50" s="15"/>
      <c r="FK50" s="19">
        <v>3.37907</v>
      </c>
      <c r="FL50" s="19">
        <v>-0.47799999999999998</v>
      </c>
      <c r="FM50" s="19"/>
      <c r="FN50" s="19">
        <v>1.6</v>
      </c>
      <c r="FO50" s="19"/>
      <c r="FP50" s="19">
        <v>0</v>
      </c>
      <c r="FQ50" s="19">
        <v>-0.3</v>
      </c>
      <c r="FR50" s="19">
        <v>0.4</v>
      </c>
      <c r="FS50" s="19">
        <v>4.60107</v>
      </c>
    </row>
    <row r="51" spans="1:175" ht="24" customHeight="1" x14ac:dyDescent="0.35">
      <c r="A51" s="13" t="s">
        <v>55</v>
      </c>
      <c r="B51" s="13" t="s">
        <v>846</v>
      </c>
      <c r="C51" s="14"/>
      <c r="D51" s="14"/>
      <c r="E51" s="14">
        <v>67.3</v>
      </c>
      <c r="F51" s="14">
        <v>24.6</v>
      </c>
      <c r="G51" s="14"/>
      <c r="H51" s="14"/>
      <c r="I51" s="14">
        <v>-3</v>
      </c>
      <c r="J51" s="14">
        <v>24.9</v>
      </c>
      <c r="K51" s="14"/>
      <c r="L51" s="14"/>
      <c r="M51" s="14">
        <v>-23.5</v>
      </c>
      <c r="N51" s="14">
        <v>-15.5</v>
      </c>
      <c r="O51" s="14">
        <v>13</v>
      </c>
      <c r="P51" s="14">
        <v>20</v>
      </c>
      <c r="Q51" s="14">
        <v>14.9</v>
      </c>
      <c r="R51" s="14">
        <v>-19.600000000000001</v>
      </c>
      <c r="S51" s="14">
        <v>51.3</v>
      </c>
      <c r="T51" s="14"/>
      <c r="U51" s="14"/>
      <c r="V51" s="14"/>
      <c r="W51" s="14"/>
      <c r="X51" s="14"/>
      <c r="Y51" s="14">
        <v>7.3</v>
      </c>
      <c r="Z51" s="14">
        <v>0.7</v>
      </c>
      <c r="AA51" s="14">
        <v>2.6</v>
      </c>
      <c r="AB51" s="14">
        <v>-3.4</v>
      </c>
      <c r="AC51" s="14">
        <v>3</v>
      </c>
      <c r="AD51" s="14">
        <v>16.899999999999999</v>
      </c>
      <c r="AE51" s="14">
        <v>1.6</v>
      </c>
      <c r="AF51" s="14"/>
      <c r="AG51" s="14"/>
      <c r="AH51" s="14"/>
      <c r="AI51" s="14">
        <v>14.6</v>
      </c>
      <c r="AJ51" s="14">
        <v>15.5</v>
      </c>
      <c r="AK51" s="14"/>
      <c r="AL51" s="14"/>
      <c r="AM51" s="14"/>
      <c r="AN51" s="14">
        <v>-0.4</v>
      </c>
      <c r="AO51" s="14">
        <v>60.1</v>
      </c>
      <c r="AP51" s="14">
        <v>13</v>
      </c>
      <c r="AQ51" s="14">
        <v>17.899999999999999</v>
      </c>
      <c r="AR51" s="14">
        <v>4.7</v>
      </c>
      <c r="AS51" s="14">
        <v>-0.5</v>
      </c>
      <c r="AT51" s="14">
        <v>2.7</v>
      </c>
      <c r="AU51" s="14">
        <v>0.93</v>
      </c>
      <c r="AV51" s="14"/>
      <c r="AW51" s="14"/>
      <c r="AX51" s="14"/>
      <c r="AY51" s="14">
        <v>8.6999999999999993</v>
      </c>
      <c r="AZ51" s="14"/>
      <c r="BA51" s="14">
        <v>0.5</v>
      </c>
      <c r="BB51" s="14">
        <v>8.1</v>
      </c>
      <c r="BC51" s="14">
        <v>-0.8</v>
      </c>
      <c r="BD51" s="14">
        <v>1</v>
      </c>
      <c r="BE51" s="14">
        <v>-0.1</v>
      </c>
      <c r="BF51" s="14">
        <v>12.4</v>
      </c>
      <c r="BG51" s="14">
        <v>3.3</v>
      </c>
      <c r="BH51" s="14"/>
      <c r="BI51" s="14"/>
      <c r="BJ51" s="14">
        <v>-2</v>
      </c>
      <c r="BK51" s="14"/>
      <c r="BL51" s="14"/>
      <c r="BM51" s="14"/>
      <c r="BN51" s="14">
        <v>12.4</v>
      </c>
      <c r="BO51" s="14">
        <v>-41</v>
      </c>
      <c r="BP51" s="14"/>
      <c r="BQ51" s="14">
        <v>0</v>
      </c>
      <c r="BR51" s="14">
        <v>3.6</v>
      </c>
      <c r="BS51" s="14"/>
      <c r="BT51" s="14"/>
      <c r="BU51" s="14"/>
      <c r="BV51" s="14"/>
      <c r="BW51" s="14"/>
      <c r="BX51" s="14"/>
      <c r="BY51" s="14"/>
      <c r="BZ51" s="14"/>
      <c r="CA51" s="14">
        <v>-0.28000000000000003</v>
      </c>
      <c r="CB51" s="14">
        <v>25.5</v>
      </c>
      <c r="CC51" s="14">
        <v>30.4</v>
      </c>
      <c r="CD51" s="14">
        <v>10</v>
      </c>
      <c r="CE51" s="14">
        <v>8.6</v>
      </c>
      <c r="CF51" s="14">
        <v>2.1</v>
      </c>
      <c r="CG51" s="14"/>
      <c r="CH51" s="14"/>
      <c r="CI51" s="14"/>
      <c r="CJ51" s="14">
        <v>14.5</v>
      </c>
      <c r="CK51" s="14">
        <v>18.7</v>
      </c>
      <c r="CL51" s="14">
        <v>6.1</v>
      </c>
      <c r="CM51" s="14"/>
      <c r="CN51" s="14"/>
      <c r="CO51" s="14"/>
      <c r="CP51" s="14"/>
      <c r="CQ51" s="14"/>
      <c r="CR51" s="14">
        <v>21.6</v>
      </c>
      <c r="CS51" s="14"/>
      <c r="CT51" s="14"/>
      <c r="CU51" s="14">
        <v>-3.4</v>
      </c>
      <c r="CV51" s="14">
        <v>0</v>
      </c>
      <c r="CW51" s="14"/>
      <c r="CX51" s="14"/>
      <c r="CY51" s="14"/>
      <c r="CZ51" s="14">
        <v>1.5</v>
      </c>
      <c r="DA51" s="14">
        <v>0</v>
      </c>
      <c r="DB51" s="14">
        <v>-1</v>
      </c>
      <c r="DC51" s="14"/>
      <c r="DD51" s="14">
        <v>0</v>
      </c>
      <c r="DE51" s="14">
        <v>1.2</v>
      </c>
      <c r="DF51" s="14">
        <v>1.8</v>
      </c>
      <c r="DG51" s="14">
        <v>0.2</v>
      </c>
      <c r="DH51" s="14">
        <v>1.3</v>
      </c>
      <c r="DI51" s="14">
        <v>0.6</v>
      </c>
      <c r="DJ51" s="14">
        <v>0.1</v>
      </c>
      <c r="DK51" s="14">
        <v>0</v>
      </c>
      <c r="DL51" s="14">
        <v>0</v>
      </c>
      <c r="DM51" s="14">
        <v>0</v>
      </c>
      <c r="DN51" s="14">
        <v>0</v>
      </c>
      <c r="DO51" s="14">
        <v>1.9</v>
      </c>
      <c r="DP51" s="14">
        <v>0.5</v>
      </c>
      <c r="DQ51" s="14">
        <v>0.8</v>
      </c>
      <c r="DR51" s="14"/>
      <c r="DS51" s="14">
        <v>0</v>
      </c>
      <c r="DT51" s="14">
        <v>0.2</v>
      </c>
      <c r="DU51" s="14">
        <v>0.6</v>
      </c>
      <c r="DV51" s="14">
        <v>0.8</v>
      </c>
      <c r="DW51" s="14"/>
      <c r="DX51" s="14">
        <v>-4.5</v>
      </c>
      <c r="DY51" s="14">
        <v>0.7</v>
      </c>
      <c r="DZ51" s="14">
        <v>2.8</v>
      </c>
      <c r="EA51" s="14">
        <v>3.2</v>
      </c>
      <c r="EB51" s="14">
        <v>1.8</v>
      </c>
      <c r="EC51" s="14">
        <v>0.8</v>
      </c>
      <c r="ED51" s="14">
        <v>4</v>
      </c>
      <c r="EE51" s="14">
        <v>0</v>
      </c>
      <c r="EF51" s="14">
        <v>-4.0999999999999996</v>
      </c>
      <c r="EG51" s="14">
        <v>-4.8</v>
      </c>
      <c r="EH51" s="14">
        <v>0</v>
      </c>
      <c r="EI51" s="14">
        <v>0</v>
      </c>
      <c r="EJ51" s="14">
        <v>2.6</v>
      </c>
      <c r="EK51" s="14">
        <v>-0.1</v>
      </c>
      <c r="EL51" s="14">
        <v>1.8</v>
      </c>
      <c r="EM51" s="14">
        <v>0.2</v>
      </c>
      <c r="EN51" s="14">
        <v>0.2</v>
      </c>
      <c r="EO51" s="14">
        <v>0.2</v>
      </c>
      <c r="EP51" s="14"/>
      <c r="EQ51" s="14">
        <v>0</v>
      </c>
      <c r="ER51" s="14">
        <v>0</v>
      </c>
      <c r="ES51" s="14">
        <v>0</v>
      </c>
      <c r="ET51" s="14">
        <v>-0.2</v>
      </c>
      <c r="EU51" s="14">
        <v>25.4</v>
      </c>
      <c r="EV51" s="14">
        <v>1.4</v>
      </c>
      <c r="EW51" s="14">
        <v>0</v>
      </c>
      <c r="EX51" s="14">
        <v>0</v>
      </c>
      <c r="EY51" s="14">
        <v>0.2</v>
      </c>
      <c r="EZ51" s="14">
        <v>2.2000000000000002</v>
      </c>
      <c r="FA51" s="14"/>
      <c r="FB51" s="14">
        <v>5.83</v>
      </c>
      <c r="FC51" s="14">
        <v>5.95</v>
      </c>
      <c r="FD51" s="14">
        <v>1</v>
      </c>
      <c r="FE51" s="14">
        <v>0.6</v>
      </c>
      <c r="FF51" s="14">
        <v>0</v>
      </c>
      <c r="FG51" s="14"/>
      <c r="FH51" s="14"/>
      <c r="FI51" s="14">
        <v>509.23</v>
      </c>
      <c r="FJ51" s="15"/>
      <c r="FK51" s="14">
        <v>3.4805299999999999</v>
      </c>
      <c r="FL51" s="14">
        <v>-0.67900000000000005</v>
      </c>
      <c r="FM51" s="14"/>
      <c r="FN51" s="14">
        <v>1.6</v>
      </c>
      <c r="FO51" s="14"/>
      <c r="FP51" s="14">
        <v>7.6000000000000004E-4</v>
      </c>
      <c r="FQ51" s="14">
        <v>-0.6</v>
      </c>
      <c r="FR51" s="14">
        <v>0.6</v>
      </c>
      <c r="FS51" s="14">
        <v>4.4022899999999998</v>
      </c>
    </row>
    <row r="52" spans="1:175" ht="24" customHeight="1" x14ac:dyDescent="0.35">
      <c r="A52" s="16" t="s">
        <v>55</v>
      </c>
      <c r="B52" s="16" t="s">
        <v>847</v>
      </c>
      <c r="C52" s="17"/>
      <c r="D52" s="17"/>
      <c r="E52" s="17">
        <v>41.5</v>
      </c>
      <c r="F52" s="17">
        <v>22.7</v>
      </c>
      <c r="G52" s="17"/>
      <c r="H52" s="17"/>
      <c r="I52" s="17">
        <v>-13.7</v>
      </c>
      <c r="J52" s="17">
        <v>11.7</v>
      </c>
      <c r="K52" s="17"/>
      <c r="L52" s="17"/>
      <c r="M52" s="17">
        <v>-32</v>
      </c>
      <c r="N52" s="17">
        <v>-30.2</v>
      </c>
      <c r="O52" s="17">
        <v>-1.5</v>
      </c>
      <c r="P52" s="17">
        <v>17.8</v>
      </c>
      <c r="Q52" s="17">
        <v>13.4</v>
      </c>
      <c r="R52" s="17">
        <v>-24.5</v>
      </c>
      <c r="S52" s="17">
        <v>62.9</v>
      </c>
      <c r="T52" s="17"/>
      <c r="U52" s="17"/>
      <c r="V52" s="17"/>
      <c r="W52" s="17"/>
      <c r="X52" s="17"/>
      <c r="Y52" s="17">
        <v>-0.6</v>
      </c>
      <c r="Z52" s="17">
        <v>0.5</v>
      </c>
      <c r="AA52" s="17">
        <v>2.7</v>
      </c>
      <c r="AB52" s="17">
        <v>-3.4</v>
      </c>
      <c r="AC52" s="17">
        <v>2.9</v>
      </c>
      <c r="AD52" s="17">
        <v>13.7</v>
      </c>
      <c r="AE52" s="17">
        <v>1.5</v>
      </c>
      <c r="AF52" s="17"/>
      <c r="AG52" s="17"/>
      <c r="AH52" s="17"/>
      <c r="AI52" s="17">
        <v>10.4</v>
      </c>
      <c r="AJ52" s="17">
        <v>14.8</v>
      </c>
      <c r="AK52" s="17"/>
      <c r="AL52" s="17"/>
      <c r="AM52" s="17"/>
      <c r="AN52" s="17">
        <v>-0.5</v>
      </c>
      <c r="AO52" s="17">
        <v>59.3</v>
      </c>
      <c r="AP52" s="17">
        <v>12.9</v>
      </c>
      <c r="AQ52" s="17">
        <v>12</v>
      </c>
      <c r="AR52" s="17">
        <v>6</v>
      </c>
      <c r="AS52" s="17">
        <v>0.4</v>
      </c>
      <c r="AT52" s="17">
        <v>2.7</v>
      </c>
      <c r="AU52" s="17">
        <v>-0.06</v>
      </c>
      <c r="AV52" s="17"/>
      <c r="AW52" s="17"/>
      <c r="AX52" s="17"/>
      <c r="AY52" s="17">
        <v>9.5</v>
      </c>
      <c r="AZ52" s="17"/>
      <c r="BA52" s="17">
        <v>0.6</v>
      </c>
      <c r="BB52" s="17">
        <v>-1.2</v>
      </c>
      <c r="BC52" s="17">
        <v>-5</v>
      </c>
      <c r="BD52" s="17">
        <v>1</v>
      </c>
      <c r="BE52" s="17">
        <v>0.2</v>
      </c>
      <c r="BF52" s="17">
        <v>1.7</v>
      </c>
      <c r="BG52" s="17">
        <v>3.9</v>
      </c>
      <c r="BH52" s="17"/>
      <c r="BI52" s="17"/>
      <c r="BJ52" s="17">
        <v>-11.4</v>
      </c>
      <c r="BK52" s="17"/>
      <c r="BL52" s="17"/>
      <c r="BM52" s="17"/>
      <c r="BN52" s="17">
        <v>14.2</v>
      </c>
      <c r="BO52" s="17">
        <v>-38.299999999999997</v>
      </c>
      <c r="BP52" s="17"/>
      <c r="BQ52" s="17">
        <v>0</v>
      </c>
      <c r="BR52" s="17">
        <v>-0.3</v>
      </c>
      <c r="BS52" s="17"/>
      <c r="BT52" s="17"/>
      <c r="BU52" s="17"/>
      <c r="BV52" s="17"/>
      <c r="BW52" s="17"/>
      <c r="BX52" s="17"/>
      <c r="BY52" s="17"/>
      <c r="BZ52" s="17"/>
      <c r="CA52" s="17">
        <v>-0.3</v>
      </c>
      <c r="CB52" s="17">
        <v>31.2</v>
      </c>
      <c r="CC52" s="17">
        <v>25.7</v>
      </c>
      <c r="CD52" s="17">
        <v>7.1</v>
      </c>
      <c r="CE52" s="17">
        <v>10.3</v>
      </c>
      <c r="CF52" s="17">
        <v>2.1</v>
      </c>
      <c r="CG52" s="17"/>
      <c r="CH52" s="17"/>
      <c r="CI52" s="17"/>
      <c r="CJ52" s="17">
        <v>14.9</v>
      </c>
      <c r="CK52" s="17">
        <v>18.600000000000001</v>
      </c>
      <c r="CL52" s="17">
        <v>8.1</v>
      </c>
      <c r="CM52" s="17"/>
      <c r="CN52" s="17"/>
      <c r="CO52" s="17"/>
      <c r="CP52" s="17"/>
      <c r="CQ52" s="17"/>
      <c r="CR52" s="17">
        <v>0.2</v>
      </c>
      <c r="CS52" s="17"/>
      <c r="CT52" s="17"/>
      <c r="CU52" s="17">
        <v>-3.6</v>
      </c>
      <c r="CV52" s="17">
        <v>0</v>
      </c>
      <c r="CW52" s="17"/>
      <c r="CX52" s="17"/>
      <c r="CY52" s="17"/>
      <c r="CZ52" s="17">
        <v>1.5</v>
      </c>
      <c r="DA52" s="17">
        <v>0</v>
      </c>
      <c r="DB52" s="17">
        <v>-1</v>
      </c>
      <c r="DC52" s="17"/>
      <c r="DD52" s="17">
        <v>-0.1</v>
      </c>
      <c r="DE52" s="17">
        <v>1.2</v>
      </c>
      <c r="DF52" s="17">
        <v>2.5</v>
      </c>
      <c r="DG52" s="17">
        <v>0.8</v>
      </c>
      <c r="DH52" s="17">
        <v>1.3</v>
      </c>
      <c r="DI52" s="17">
        <v>0.6</v>
      </c>
      <c r="DJ52" s="17">
        <v>0.1</v>
      </c>
      <c r="DK52" s="17">
        <v>0</v>
      </c>
      <c r="DL52" s="17">
        <v>0</v>
      </c>
      <c r="DM52" s="17">
        <v>0</v>
      </c>
      <c r="DN52" s="17">
        <v>0</v>
      </c>
      <c r="DO52" s="17">
        <v>2</v>
      </c>
      <c r="DP52" s="17">
        <v>0.5</v>
      </c>
      <c r="DQ52" s="17">
        <v>0.8</v>
      </c>
      <c r="DR52" s="17"/>
      <c r="DS52" s="17">
        <v>0</v>
      </c>
      <c r="DT52" s="17">
        <v>0.1</v>
      </c>
      <c r="DU52" s="17">
        <v>0.4</v>
      </c>
      <c r="DV52" s="17">
        <v>0.8</v>
      </c>
      <c r="DW52" s="17"/>
      <c r="DX52" s="17">
        <v>-4.5999999999999996</v>
      </c>
      <c r="DY52" s="17">
        <v>0.8</v>
      </c>
      <c r="DZ52" s="17">
        <v>2.8</v>
      </c>
      <c r="EA52" s="17">
        <v>3.1</v>
      </c>
      <c r="EB52" s="17">
        <v>1.7</v>
      </c>
      <c r="EC52" s="17">
        <v>0.8</v>
      </c>
      <c r="ED52" s="17">
        <v>4</v>
      </c>
      <c r="EE52" s="17">
        <v>0</v>
      </c>
      <c r="EF52" s="17">
        <v>-6.9</v>
      </c>
      <c r="EG52" s="17">
        <v>-7.3</v>
      </c>
      <c r="EH52" s="17">
        <v>0</v>
      </c>
      <c r="EI52" s="17">
        <v>0</v>
      </c>
      <c r="EJ52" s="17">
        <v>2.6</v>
      </c>
      <c r="EK52" s="17">
        <v>-0.1</v>
      </c>
      <c r="EL52" s="17">
        <v>1.7</v>
      </c>
      <c r="EM52" s="17">
        <v>0.2</v>
      </c>
      <c r="EN52" s="17">
        <v>0.2</v>
      </c>
      <c r="EO52" s="17">
        <v>0.2</v>
      </c>
      <c r="EP52" s="17"/>
      <c r="EQ52" s="17">
        <v>0</v>
      </c>
      <c r="ER52" s="17">
        <v>0</v>
      </c>
      <c r="ES52" s="17">
        <v>0</v>
      </c>
      <c r="ET52" s="17">
        <v>-0.2</v>
      </c>
      <c r="EU52" s="17">
        <v>13.8</v>
      </c>
      <c r="EV52" s="17">
        <v>1.6</v>
      </c>
      <c r="EW52" s="17">
        <v>0</v>
      </c>
      <c r="EX52" s="17">
        <v>0</v>
      </c>
      <c r="EY52" s="17">
        <v>0.2</v>
      </c>
      <c r="EZ52" s="17">
        <v>2</v>
      </c>
      <c r="FA52" s="17"/>
      <c r="FB52" s="17">
        <v>9.44</v>
      </c>
      <c r="FC52" s="17">
        <v>9.52</v>
      </c>
      <c r="FD52" s="17">
        <v>1</v>
      </c>
      <c r="FE52" s="17">
        <v>2.1</v>
      </c>
      <c r="FF52" s="17">
        <v>0</v>
      </c>
      <c r="FG52" s="17"/>
      <c r="FH52" s="17"/>
      <c r="FI52" s="17">
        <v>342.7</v>
      </c>
      <c r="FJ52" s="15"/>
      <c r="FK52" s="17">
        <v>3.4217599999999999</v>
      </c>
      <c r="FL52" s="17">
        <v>-0.69499999999999995</v>
      </c>
      <c r="FM52" s="17"/>
      <c r="FN52" s="17">
        <v>1.8</v>
      </c>
      <c r="FO52" s="17"/>
      <c r="FP52" s="17">
        <v>1.8000000000000001E-4</v>
      </c>
      <c r="FQ52" s="17">
        <v>-1.1000000000000001</v>
      </c>
      <c r="FR52" s="17">
        <v>1</v>
      </c>
      <c r="FS52" s="17">
        <v>4.4269400000000001</v>
      </c>
    </row>
    <row r="53" spans="1:175" ht="24" customHeight="1" x14ac:dyDescent="0.35">
      <c r="A53" s="16" t="s">
        <v>55</v>
      </c>
      <c r="B53" s="16" t="s">
        <v>848</v>
      </c>
      <c r="C53" s="17"/>
      <c r="D53" s="17"/>
      <c r="E53" s="17">
        <v>54.3</v>
      </c>
      <c r="F53" s="17">
        <v>22.7</v>
      </c>
      <c r="G53" s="17"/>
      <c r="H53" s="17"/>
      <c r="I53" s="17">
        <v>-10.4</v>
      </c>
      <c r="J53" s="17">
        <v>2.7</v>
      </c>
      <c r="K53" s="17"/>
      <c r="L53" s="17"/>
      <c r="M53" s="17">
        <v>-25.8</v>
      </c>
      <c r="N53" s="17">
        <v>-25</v>
      </c>
      <c r="O53" s="17">
        <v>4</v>
      </c>
      <c r="P53" s="17">
        <v>15.9</v>
      </c>
      <c r="Q53" s="17">
        <v>10.1</v>
      </c>
      <c r="R53" s="17">
        <v>-23.2</v>
      </c>
      <c r="S53" s="17">
        <v>53.9</v>
      </c>
      <c r="T53" s="17"/>
      <c r="U53" s="17"/>
      <c r="V53" s="17"/>
      <c r="W53" s="17"/>
      <c r="X53" s="17"/>
      <c r="Y53" s="17">
        <v>4.4000000000000004</v>
      </c>
      <c r="Z53" s="17">
        <v>0.3</v>
      </c>
      <c r="AA53" s="17">
        <v>2.6</v>
      </c>
      <c r="AB53" s="17">
        <v>-3.5</v>
      </c>
      <c r="AC53" s="17">
        <v>2.6</v>
      </c>
      <c r="AD53" s="17">
        <v>12.5</v>
      </c>
      <c r="AE53" s="17">
        <v>1.3</v>
      </c>
      <c r="AF53" s="17"/>
      <c r="AG53" s="17"/>
      <c r="AH53" s="17"/>
      <c r="AI53" s="17">
        <v>12.7</v>
      </c>
      <c r="AJ53" s="17">
        <v>13.4</v>
      </c>
      <c r="AK53" s="17"/>
      <c r="AL53" s="17"/>
      <c r="AM53" s="17"/>
      <c r="AN53" s="17">
        <v>-0.7</v>
      </c>
      <c r="AO53" s="17">
        <v>49.9</v>
      </c>
      <c r="AP53" s="17">
        <v>11.5</v>
      </c>
      <c r="AQ53" s="17">
        <v>16.5</v>
      </c>
      <c r="AR53" s="17">
        <v>4.7</v>
      </c>
      <c r="AS53" s="17">
        <v>-0.3</v>
      </c>
      <c r="AT53" s="17">
        <v>2.7</v>
      </c>
      <c r="AU53" s="17">
        <v>0.72</v>
      </c>
      <c r="AV53" s="17"/>
      <c r="AW53" s="17"/>
      <c r="AX53" s="17"/>
      <c r="AY53" s="17">
        <v>9.6</v>
      </c>
      <c r="AZ53" s="17"/>
      <c r="BA53" s="17">
        <v>0.5</v>
      </c>
      <c r="BB53" s="17">
        <v>2.4</v>
      </c>
      <c r="BC53" s="17">
        <v>-2.5</v>
      </c>
      <c r="BD53" s="17">
        <v>1</v>
      </c>
      <c r="BE53" s="17">
        <v>0</v>
      </c>
      <c r="BF53" s="17">
        <v>7.4</v>
      </c>
      <c r="BG53" s="17">
        <v>2.2000000000000002</v>
      </c>
      <c r="BH53" s="17"/>
      <c r="BI53" s="17"/>
      <c r="BJ53" s="17">
        <v>-3</v>
      </c>
      <c r="BK53" s="17"/>
      <c r="BL53" s="17"/>
      <c r="BM53" s="17"/>
      <c r="BN53" s="17">
        <v>10.6</v>
      </c>
      <c r="BO53" s="17">
        <v>-43.1</v>
      </c>
      <c r="BP53" s="17"/>
      <c r="BQ53" s="17">
        <v>0</v>
      </c>
      <c r="BR53" s="17">
        <v>0.5</v>
      </c>
      <c r="BS53" s="17"/>
      <c r="BT53" s="17"/>
      <c r="BU53" s="17"/>
      <c r="BV53" s="17"/>
      <c r="BW53" s="17"/>
      <c r="BX53" s="17"/>
      <c r="BY53" s="17"/>
      <c r="BZ53" s="17"/>
      <c r="CA53" s="17">
        <v>-0.39</v>
      </c>
      <c r="CB53" s="17">
        <v>27.3</v>
      </c>
      <c r="CC53" s="17">
        <v>29.9</v>
      </c>
      <c r="CD53" s="17">
        <v>9.4</v>
      </c>
      <c r="CE53" s="17">
        <v>10.199999999999999</v>
      </c>
      <c r="CF53" s="17">
        <v>1.9</v>
      </c>
      <c r="CG53" s="17"/>
      <c r="CH53" s="17"/>
      <c r="CI53" s="17"/>
      <c r="CJ53" s="17">
        <v>9.5</v>
      </c>
      <c r="CK53" s="17">
        <v>13.1</v>
      </c>
      <c r="CL53" s="17">
        <v>-1.2</v>
      </c>
      <c r="CM53" s="17"/>
      <c r="CN53" s="17"/>
      <c r="CO53" s="17"/>
      <c r="CP53" s="17"/>
      <c r="CQ53" s="17"/>
      <c r="CR53" s="17">
        <v>0</v>
      </c>
      <c r="CS53" s="17"/>
      <c r="CT53" s="17"/>
      <c r="CU53" s="17">
        <v>-3.1</v>
      </c>
      <c r="CV53" s="17">
        <v>0</v>
      </c>
      <c r="CW53" s="17"/>
      <c r="CX53" s="17"/>
      <c r="CY53" s="17"/>
      <c r="CZ53" s="17">
        <v>1.5</v>
      </c>
      <c r="DA53" s="17">
        <v>-0.1</v>
      </c>
      <c r="DB53" s="17">
        <v>-1</v>
      </c>
      <c r="DC53" s="17"/>
      <c r="DD53" s="17">
        <v>-0.2</v>
      </c>
      <c r="DE53" s="17">
        <v>1</v>
      </c>
      <c r="DF53" s="17">
        <v>2.4</v>
      </c>
      <c r="DG53" s="17">
        <v>0.1</v>
      </c>
      <c r="DH53" s="17">
        <v>1.3</v>
      </c>
      <c r="DI53" s="17">
        <v>0.6</v>
      </c>
      <c r="DJ53" s="17">
        <v>0</v>
      </c>
      <c r="DK53" s="17">
        <v>0</v>
      </c>
      <c r="DL53" s="17">
        <v>0</v>
      </c>
      <c r="DM53" s="17">
        <v>0</v>
      </c>
      <c r="DN53" s="17">
        <v>0</v>
      </c>
      <c r="DO53" s="17">
        <v>2</v>
      </c>
      <c r="DP53" s="17">
        <v>0.5</v>
      </c>
      <c r="DQ53" s="17">
        <v>0.8</v>
      </c>
      <c r="DR53" s="17"/>
      <c r="DS53" s="17">
        <v>0</v>
      </c>
      <c r="DT53" s="17">
        <v>0</v>
      </c>
      <c r="DU53" s="17">
        <v>0.6</v>
      </c>
      <c r="DV53" s="17">
        <v>0.8</v>
      </c>
      <c r="DW53" s="17"/>
      <c r="DX53" s="17">
        <v>-4.2</v>
      </c>
      <c r="DY53" s="17">
        <v>0.5</v>
      </c>
      <c r="DZ53" s="17">
        <v>2.7</v>
      </c>
      <c r="EA53" s="17">
        <v>3.1</v>
      </c>
      <c r="EB53" s="17">
        <v>1.5</v>
      </c>
      <c r="EC53" s="17">
        <v>0.8</v>
      </c>
      <c r="ED53" s="17">
        <v>4</v>
      </c>
      <c r="EE53" s="17">
        <v>0</v>
      </c>
      <c r="EF53" s="17">
        <v>-3.7</v>
      </c>
      <c r="EG53" s="17">
        <v>-4.4000000000000004</v>
      </c>
      <c r="EH53" s="17">
        <v>0.3</v>
      </c>
      <c r="EI53" s="17">
        <v>0.3</v>
      </c>
      <c r="EJ53" s="17">
        <v>2.6</v>
      </c>
      <c r="EK53" s="17">
        <v>-0.1</v>
      </c>
      <c r="EL53" s="17">
        <v>1.6</v>
      </c>
      <c r="EM53" s="17">
        <v>0.2</v>
      </c>
      <c r="EN53" s="17">
        <v>0.2</v>
      </c>
      <c r="EO53" s="17">
        <v>0.2</v>
      </c>
      <c r="EP53" s="17"/>
      <c r="EQ53" s="17">
        <v>0</v>
      </c>
      <c r="ER53" s="17">
        <v>0</v>
      </c>
      <c r="ES53" s="17">
        <v>0</v>
      </c>
      <c r="ET53" s="17">
        <v>-0.2</v>
      </c>
      <c r="EU53" s="17">
        <v>10.199999999999999</v>
      </c>
      <c r="EV53" s="17">
        <v>1.7</v>
      </c>
      <c r="EW53" s="17">
        <v>0</v>
      </c>
      <c r="EX53" s="17">
        <v>0</v>
      </c>
      <c r="EY53" s="17">
        <v>0.2</v>
      </c>
      <c r="EZ53" s="17">
        <v>1.9</v>
      </c>
      <c r="FA53" s="17"/>
      <c r="FB53" s="17">
        <v>8.76</v>
      </c>
      <c r="FC53" s="17">
        <v>8.91</v>
      </c>
      <c r="FD53" s="17">
        <v>1.1000000000000001</v>
      </c>
      <c r="FE53" s="17">
        <v>2</v>
      </c>
      <c r="FF53" s="17">
        <v>0.9</v>
      </c>
      <c r="FG53" s="17"/>
      <c r="FH53" s="17"/>
      <c r="FI53" s="17">
        <v>344.1</v>
      </c>
      <c r="FJ53" s="15"/>
      <c r="FK53" s="17">
        <v>3.0275799999999999</v>
      </c>
      <c r="FL53" s="17">
        <v>-0.85199999999999998</v>
      </c>
      <c r="FM53" s="17"/>
      <c r="FN53" s="17">
        <v>1.6</v>
      </c>
      <c r="FO53" s="17"/>
      <c r="FP53" s="17">
        <v>0</v>
      </c>
      <c r="FQ53" s="17">
        <v>-0.4</v>
      </c>
      <c r="FR53" s="17">
        <v>0.4</v>
      </c>
      <c r="FS53" s="17">
        <v>3.7755800000000002</v>
      </c>
    </row>
    <row r="54" spans="1:175" ht="24" customHeight="1" x14ac:dyDescent="0.35">
      <c r="A54" s="16" t="s">
        <v>55</v>
      </c>
      <c r="B54" s="16" t="s">
        <v>849</v>
      </c>
      <c r="C54" s="17"/>
      <c r="D54" s="17"/>
      <c r="E54" s="17">
        <v>40.4</v>
      </c>
      <c r="F54" s="17">
        <v>21.4</v>
      </c>
      <c r="G54" s="17"/>
      <c r="H54" s="17"/>
      <c r="I54" s="17">
        <v>-17.600000000000001</v>
      </c>
      <c r="J54" s="17">
        <v>-7.8</v>
      </c>
      <c r="K54" s="17"/>
      <c r="L54" s="17"/>
      <c r="M54" s="17">
        <v>-33</v>
      </c>
      <c r="N54" s="17">
        <v>-33.799999999999997</v>
      </c>
      <c r="O54" s="17">
        <v>-5</v>
      </c>
      <c r="P54" s="17">
        <v>9.8000000000000007</v>
      </c>
      <c r="Q54" s="17">
        <v>5.7</v>
      </c>
      <c r="R54" s="17">
        <v>-27.3</v>
      </c>
      <c r="S54" s="17">
        <v>53</v>
      </c>
      <c r="T54" s="17"/>
      <c r="U54" s="17"/>
      <c r="V54" s="17"/>
      <c r="W54" s="17"/>
      <c r="X54" s="17"/>
      <c r="Y54" s="17">
        <v>6.7</v>
      </c>
      <c r="Z54" s="17">
        <v>0.8</v>
      </c>
      <c r="AA54" s="17">
        <v>0.8</v>
      </c>
      <c r="AB54" s="17">
        <v>-3.4</v>
      </c>
      <c r="AC54" s="17">
        <v>2.6</v>
      </c>
      <c r="AD54" s="17">
        <v>11</v>
      </c>
      <c r="AE54" s="17">
        <v>1.3</v>
      </c>
      <c r="AF54" s="17"/>
      <c r="AG54" s="17"/>
      <c r="AH54" s="17"/>
      <c r="AI54" s="17">
        <v>12.2</v>
      </c>
      <c r="AJ54" s="17">
        <v>12.6</v>
      </c>
      <c r="AK54" s="17"/>
      <c r="AL54" s="17"/>
      <c r="AM54" s="17"/>
      <c r="AN54" s="17">
        <v>-0.9</v>
      </c>
      <c r="AO54" s="17">
        <v>51.7</v>
      </c>
      <c r="AP54" s="17">
        <v>11</v>
      </c>
      <c r="AQ54" s="17">
        <v>13.8</v>
      </c>
      <c r="AR54" s="17">
        <v>5.7</v>
      </c>
      <c r="AS54" s="17">
        <v>0.2</v>
      </c>
      <c r="AT54" s="17">
        <v>2.7</v>
      </c>
      <c r="AU54" s="17">
        <v>0.67</v>
      </c>
      <c r="AV54" s="17"/>
      <c r="AW54" s="17"/>
      <c r="AX54" s="17"/>
      <c r="AY54" s="17">
        <v>9.8000000000000007</v>
      </c>
      <c r="AZ54" s="17"/>
      <c r="BA54" s="17">
        <v>0.3</v>
      </c>
      <c r="BB54" s="17">
        <v>-1.9</v>
      </c>
      <c r="BC54" s="17">
        <v>-5.6</v>
      </c>
      <c r="BD54" s="17">
        <v>1</v>
      </c>
      <c r="BE54" s="17">
        <v>0.1</v>
      </c>
      <c r="BF54" s="17">
        <v>8.3000000000000007</v>
      </c>
      <c r="BG54" s="17">
        <v>0.7</v>
      </c>
      <c r="BH54" s="17"/>
      <c r="BI54" s="17"/>
      <c r="BJ54" s="17">
        <v>-7.4</v>
      </c>
      <c r="BK54" s="17"/>
      <c r="BL54" s="17"/>
      <c r="BM54" s="17"/>
      <c r="BN54" s="17">
        <v>8.1999999999999993</v>
      </c>
      <c r="BO54" s="17">
        <v>-47.5</v>
      </c>
      <c r="BP54" s="17"/>
      <c r="BQ54" s="17">
        <v>0</v>
      </c>
      <c r="BR54" s="17">
        <v>-7.2</v>
      </c>
      <c r="BS54" s="17"/>
      <c r="BT54" s="17"/>
      <c r="BU54" s="17"/>
      <c r="BV54" s="17"/>
      <c r="BW54" s="17"/>
      <c r="BX54" s="17"/>
      <c r="BY54" s="17"/>
      <c r="BZ54" s="17"/>
      <c r="CA54" s="17">
        <v>-0.38</v>
      </c>
      <c r="CB54" s="17">
        <v>28.7</v>
      </c>
      <c r="CC54" s="17">
        <v>26.5</v>
      </c>
      <c r="CD54" s="17">
        <v>7.7</v>
      </c>
      <c r="CE54" s="17">
        <v>9</v>
      </c>
      <c r="CF54" s="17">
        <v>2</v>
      </c>
      <c r="CG54" s="17"/>
      <c r="CH54" s="17"/>
      <c r="CI54" s="17"/>
      <c r="CJ54" s="17">
        <v>5</v>
      </c>
      <c r="CK54" s="17">
        <v>8.1</v>
      </c>
      <c r="CL54" s="17">
        <v>-6.7</v>
      </c>
      <c r="CM54" s="17"/>
      <c r="CN54" s="17"/>
      <c r="CO54" s="17"/>
      <c r="CP54" s="17"/>
      <c r="CQ54" s="17"/>
      <c r="CR54" s="17">
        <v>0</v>
      </c>
      <c r="CS54" s="17"/>
      <c r="CT54" s="17"/>
      <c r="CU54" s="17">
        <v>-2.8</v>
      </c>
      <c r="CV54" s="17">
        <v>0</v>
      </c>
      <c r="CW54" s="17"/>
      <c r="CX54" s="17"/>
      <c r="CY54" s="17"/>
      <c r="CZ54" s="17">
        <v>1.5</v>
      </c>
      <c r="DA54" s="17">
        <v>0</v>
      </c>
      <c r="DB54" s="17">
        <v>-0.9</v>
      </c>
      <c r="DC54" s="17"/>
      <c r="DD54" s="17">
        <v>-0.2</v>
      </c>
      <c r="DE54" s="17">
        <v>1</v>
      </c>
      <c r="DF54" s="17">
        <v>2.4</v>
      </c>
      <c r="DG54" s="17">
        <v>-0.3</v>
      </c>
      <c r="DH54" s="17">
        <v>1.3</v>
      </c>
      <c r="DI54" s="17">
        <v>0.6</v>
      </c>
      <c r="DJ54" s="17">
        <v>0.1</v>
      </c>
      <c r="DK54" s="17">
        <v>0</v>
      </c>
      <c r="DL54" s="17">
        <v>0</v>
      </c>
      <c r="DM54" s="17">
        <v>0</v>
      </c>
      <c r="DN54" s="17">
        <v>0</v>
      </c>
      <c r="DO54" s="17">
        <v>1.9</v>
      </c>
      <c r="DP54" s="17">
        <v>0.5</v>
      </c>
      <c r="DQ54" s="17">
        <v>0.8</v>
      </c>
      <c r="DR54" s="17"/>
      <c r="DS54" s="17">
        <v>0</v>
      </c>
      <c r="DT54" s="17">
        <v>-0.1</v>
      </c>
      <c r="DU54" s="17">
        <v>0.6</v>
      </c>
      <c r="DV54" s="17">
        <v>0.9</v>
      </c>
      <c r="DW54" s="17"/>
      <c r="DX54" s="17">
        <v>-4.4000000000000004</v>
      </c>
      <c r="DY54" s="17">
        <v>0.5</v>
      </c>
      <c r="DZ54" s="17">
        <v>2.7</v>
      </c>
      <c r="EA54" s="17">
        <v>3</v>
      </c>
      <c r="EB54" s="17">
        <v>1.4</v>
      </c>
      <c r="EC54" s="17">
        <v>0.8</v>
      </c>
      <c r="ED54" s="17">
        <v>4</v>
      </c>
      <c r="EE54" s="17">
        <v>0</v>
      </c>
      <c r="EF54" s="17">
        <v>-7.1</v>
      </c>
      <c r="EG54" s="17">
        <v>-7.2</v>
      </c>
      <c r="EH54" s="17">
        <v>0</v>
      </c>
      <c r="EI54" s="17">
        <v>0</v>
      </c>
      <c r="EJ54" s="17">
        <v>2.6</v>
      </c>
      <c r="EK54" s="17">
        <v>-0.1</v>
      </c>
      <c r="EL54" s="17">
        <v>1.5</v>
      </c>
      <c r="EM54" s="17">
        <v>0.2</v>
      </c>
      <c r="EN54" s="17">
        <v>0.2</v>
      </c>
      <c r="EO54" s="17">
        <v>0.2</v>
      </c>
      <c r="EP54" s="17"/>
      <c r="EQ54" s="17">
        <v>0</v>
      </c>
      <c r="ER54" s="17">
        <v>0</v>
      </c>
      <c r="ES54" s="17">
        <v>0</v>
      </c>
      <c r="ET54" s="17">
        <v>-0.2</v>
      </c>
      <c r="EU54" s="17">
        <v>3.9</v>
      </c>
      <c r="EV54" s="17">
        <v>2.8</v>
      </c>
      <c r="EW54" s="17">
        <v>0</v>
      </c>
      <c r="EX54" s="17">
        <v>0</v>
      </c>
      <c r="EY54" s="17">
        <v>0.2</v>
      </c>
      <c r="EZ54" s="17">
        <v>1.7</v>
      </c>
      <c r="FA54" s="17"/>
      <c r="FB54" s="17">
        <v>7.67</v>
      </c>
      <c r="FC54" s="17">
        <v>7.83</v>
      </c>
      <c r="FD54" s="17">
        <v>1.1000000000000001</v>
      </c>
      <c r="FE54" s="17">
        <v>1.9</v>
      </c>
      <c r="FF54" s="17">
        <v>2.2000000000000002</v>
      </c>
      <c r="FG54" s="17"/>
      <c r="FH54" s="17"/>
      <c r="FI54" s="17">
        <v>208.69</v>
      </c>
      <c r="FJ54" s="15"/>
      <c r="FK54" s="17">
        <v>2.8828900000000002</v>
      </c>
      <c r="FL54" s="17">
        <v>-1.2290000000000001</v>
      </c>
      <c r="FM54" s="17"/>
      <c r="FN54" s="17">
        <v>1.7</v>
      </c>
      <c r="FO54" s="17"/>
      <c r="FP54" s="17">
        <v>0</v>
      </c>
      <c r="FQ54" s="17">
        <v>-0.9</v>
      </c>
      <c r="FR54" s="17">
        <v>0.3</v>
      </c>
      <c r="FS54" s="17">
        <v>2.7538900000000002</v>
      </c>
    </row>
    <row r="55" spans="1:175" ht="24" customHeight="1" x14ac:dyDescent="0.35">
      <c r="A55" s="16" t="s">
        <v>55</v>
      </c>
      <c r="B55" s="16" t="s">
        <v>850</v>
      </c>
      <c r="C55" s="17"/>
      <c r="D55" s="17"/>
      <c r="E55" s="17">
        <v>39.4</v>
      </c>
      <c r="F55" s="17">
        <v>20</v>
      </c>
      <c r="G55" s="17"/>
      <c r="H55" s="17"/>
      <c r="I55" s="17">
        <v>-15.1</v>
      </c>
      <c r="J55" s="17">
        <v>-5.6</v>
      </c>
      <c r="K55" s="17"/>
      <c r="L55" s="17"/>
      <c r="M55" s="17">
        <v>-33.9</v>
      </c>
      <c r="N55" s="17">
        <v>-34.700000000000003</v>
      </c>
      <c r="O55" s="17">
        <v>-5.5</v>
      </c>
      <c r="P55" s="17">
        <v>7.7</v>
      </c>
      <c r="Q55" s="17">
        <v>0.5</v>
      </c>
      <c r="R55" s="17">
        <v>-29.6</v>
      </c>
      <c r="S55" s="17">
        <v>45.6</v>
      </c>
      <c r="T55" s="17"/>
      <c r="U55" s="17"/>
      <c r="V55" s="17"/>
      <c r="W55" s="17"/>
      <c r="X55" s="17"/>
      <c r="Y55" s="17">
        <v>3.7</v>
      </c>
      <c r="Z55" s="17">
        <v>0.5</v>
      </c>
      <c r="AA55" s="17">
        <v>0</v>
      </c>
      <c r="AB55" s="17">
        <v>-3.4</v>
      </c>
      <c r="AC55" s="17">
        <v>2.6</v>
      </c>
      <c r="AD55" s="17">
        <v>9.6999999999999993</v>
      </c>
      <c r="AE55" s="17">
        <v>1.4</v>
      </c>
      <c r="AF55" s="17"/>
      <c r="AG55" s="17"/>
      <c r="AH55" s="17"/>
      <c r="AI55" s="17">
        <v>11</v>
      </c>
      <c r="AJ55" s="17">
        <v>10.6</v>
      </c>
      <c r="AK55" s="17"/>
      <c r="AL55" s="17"/>
      <c r="AM55" s="17"/>
      <c r="AN55" s="17">
        <v>-1.3</v>
      </c>
      <c r="AO55" s="17">
        <v>19.2</v>
      </c>
      <c r="AP55" s="17">
        <v>8.8000000000000007</v>
      </c>
      <c r="AQ55" s="17">
        <v>13.4</v>
      </c>
      <c r="AR55" s="17">
        <v>1.6</v>
      </c>
      <c r="AS55" s="17">
        <v>0.6</v>
      </c>
      <c r="AT55" s="17">
        <v>2.7</v>
      </c>
      <c r="AU55" s="17">
        <v>0.26</v>
      </c>
      <c r="AV55" s="17"/>
      <c r="AW55" s="17"/>
      <c r="AX55" s="17"/>
      <c r="AY55" s="17">
        <v>5.4</v>
      </c>
      <c r="AZ55" s="17"/>
      <c r="BA55" s="17">
        <v>0</v>
      </c>
      <c r="BB55" s="17">
        <v>-1.6</v>
      </c>
      <c r="BC55" s="17">
        <v>-4.8</v>
      </c>
      <c r="BD55" s="17">
        <v>1</v>
      </c>
      <c r="BE55" s="17">
        <v>-0.1</v>
      </c>
      <c r="BF55" s="17">
        <v>10.5</v>
      </c>
      <c r="BG55" s="17">
        <v>-1</v>
      </c>
      <c r="BH55" s="17"/>
      <c r="BI55" s="17"/>
      <c r="BJ55" s="17">
        <v>-1.4</v>
      </c>
      <c r="BK55" s="17"/>
      <c r="BL55" s="17"/>
      <c r="BM55" s="17"/>
      <c r="BN55" s="17">
        <v>3.1</v>
      </c>
      <c r="BO55" s="17">
        <v>-53.1</v>
      </c>
      <c r="BP55" s="17"/>
      <c r="BQ55" s="17">
        <v>-3.3</v>
      </c>
      <c r="BR55" s="17">
        <v>-12</v>
      </c>
      <c r="BS55" s="17"/>
      <c r="BT55" s="17"/>
      <c r="BU55" s="17"/>
      <c r="BV55" s="17"/>
      <c r="BW55" s="17"/>
      <c r="BX55" s="17"/>
      <c r="BY55" s="17"/>
      <c r="BZ55" s="17"/>
      <c r="CA55" s="17">
        <v>-0.42</v>
      </c>
      <c r="CB55" s="17">
        <v>26.7</v>
      </c>
      <c r="CC55" s="17">
        <v>28.3</v>
      </c>
      <c r="CD55" s="17">
        <v>9.1999999999999993</v>
      </c>
      <c r="CE55" s="17">
        <v>9.1999999999999993</v>
      </c>
      <c r="CF55" s="17">
        <v>-4</v>
      </c>
      <c r="CG55" s="17"/>
      <c r="CH55" s="17"/>
      <c r="CI55" s="17"/>
      <c r="CJ55" s="17">
        <v>-4.5999999999999996</v>
      </c>
      <c r="CK55" s="17">
        <v>-1.1000000000000001</v>
      </c>
      <c r="CL55" s="17">
        <v>-17.8</v>
      </c>
      <c r="CM55" s="17"/>
      <c r="CN55" s="17"/>
      <c r="CO55" s="17"/>
      <c r="CP55" s="17"/>
      <c r="CQ55" s="17"/>
      <c r="CR55" s="17">
        <v>0</v>
      </c>
      <c r="CS55" s="17"/>
      <c r="CT55" s="17"/>
      <c r="CU55" s="17">
        <v>-2.1</v>
      </c>
      <c r="CV55" s="17">
        <v>0</v>
      </c>
      <c r="CW55" s="17"/>
      <c r="CX55" s="17"/>
      <c r="CY55" s="17"/>
      <c r="CZ55" s="17">
        <v>1.5</v>
      </c>
      <c r="DA55" s="17">
        <v>0</v>
      </c>
      <c r="DB55" s="17">
        <v>-1</v>
      </c>
      <c r="DC55" s="17"/>
      <c r="DD55" s="17">
        <v>-0.2</v>
      </c>
      <c r="DE55" s="17">
        <v>0.7</v>
      </c>
      <c r="DF55" s="17">
        <v>2.2999999999999998</v>
      </c>
      <c r="DG55" s="17">
        <v>-0.2</v>
      </c>
      <c r="DH55" s="17">
        <v>1.3</v>
      </c>
      <c r="DI55" s="17">
        <v>0.6</v>
      </c>
      <c r="DJ55" s="17">
        <v>0</v>
      </c>
      <c r="DK55" s="17">
        <v>0</v>
      </c>
      <c r="DL55" s="17">
        <v>0</v>
      </c>
      <c r="DM55" s="17">
        <v>0</v>
      </c>
      <c r="DN55" s="17">
        <v>0</v>
      </c>
      <c r="DO55" s="17">
        <v>2</v>
      </c>
      <c r="DP55" s="17">
        <v>0.5</v>
      </c>
      <c r="DQ55" s="17">
        <v>0.8</v>
      </c>
      <c r="DR55" s="17"/>
      <c r="DS55" s="17">
        <v>0</v>
      </c>
      <c r="DT55" s="17">
        <v>-0.1</v>
      </c>
      <c r="DU55" s="17">
        <v>0.1</v>
      </c>
      <c r="DV55" s="17">
        <v>0.9</v>
      </c>
      <c r="DW55" s="17"/>
      <c r="DX55" s="17">
        <v>-4.0999999999999996</v>
      </c>
      <c r="DY55" s="17">
        <v>0.6</v>
      </c>
      <c r="DZ55" s="17">
        <v>2.7</v>
      </c>
      <c r="EA55" s="17">
        <v>2.7</v>
      </c>
      <c r="EB55" s="17">
        <v>1.1000000000000001</v>
      </c>
      <c r="EC55" s="17">
        <v>0.8</v>
      </c>
      <c r="ED55" s="17">
        <v>4</v>
      </c>
      <c r="EE55" s="17">
        <v>0</v>
      </c>
      <c r="EF55" s="17">
        <v>-6.9</v>
      </c>
      <c r="EG55" s="17">
        <v>-7.6</v>
      </c>
      <c r="EH55" s="17">
        <v>0</v>
      </c>
      <c r="EI55" s="17">
        <v>0</v>
      </c>
      <c r="EJ55" s="17">
        <v>2.6</v>
      </c>
      <c r="EK55" s="17">
        <v>-0.1</v>
      </c>
      <c r="EL55" s="17">
        <v>1.6</v>
      </c>
      <c r="EM55" s="17">
        <v>0.2</v>
      </c>
      <c r="EN55" s="17">
        <v>0.2</v>
      </c>
      <c r="EO55" s="17">
        <v>0.2</v>
      </c>
      <c r="EP55" s="17"/>
      <c r="EQ55" s="17">
        <v>0</v>
      </c>
      <c r="ER55" s="17">
        <v>0</v>
      </c>
      <c r="ES55" s="17">
        <v>0</v>
      </c>
      <c r="ET55" s="17">
        <v>-0.2</v>
      </c>
      <c r="EU55" s="17">
        <v>1.6</v>
      </c>
      <c r="EV55" s="17">
        <v>3.3</v>
      </c>
      <c r="EW55" s="17">
        <v>0</v>
      </c>
      <c r="EX55" s="17">
        <v>0</v>
      </c>
      <c r="EY55" s="17">
        <v>0.2</v>
      </c>
      <c r="EZ55" s="17">
        <v>1.4</v>
      </c>
      <c r="FA55" s="17"/>
      <c r="FB55" s="17">
        <v>7.91</v>
      </c>
      <c r="FC55" s="17">
        <v>7.95</v>
      </c>
      <c r="FD55" s="17">
        <v>1.1000000000000001</v>
      </c>
      <c r="FE55" s="17">
        <v>1.8</v>
      </c>
      <c r="FF55" s="17">
        <v>1.9</v>
      </c>
      <c r="FG55" s="17"/>
      <c r="FH55" s="17"/>
      <c r="FI55" s="17">
        <v>90.4</v>
      </c>
      <c r="FJ55" s="15"/>
      <c r="FK55" s="17">
        <v>2.4469099999999999</v>
      </c>
      <c r="FL55" s="17">
        <v>-1.44</v>
      </c>
      <c r="FM55" s="17"/>
      <c r="FN55" s="17">
        <v>1.7</v>
      </c>
      <c r="FO55" s="17"/>
      <c r="FP55" s="17">
        <v>6.0999999999999997E-4</v>
      </c>
      <c r="FQ55" s="17">
        <v>-1</v>
      </c>
      <c r="FR55" s="17">
        <v>0.6</v>
      </c>
      <c r="FS55" s="17">
        <v>2.3075199999999998</v>
      </c>
    </row>
    <row r="56" spans="1:175" ht="24" customHeight="1" x14ac:dyDescent="0.35">
      <c r="A56" s="16" t="s">
        <v>55</v>
      </c>
      <c r="B56" s="16" t="s">
        <v>851</v>
      </c>
      <c r="C56" s="17"/>
      <c r="D56" s="17"/>
      <c r="E56" s="17">
        <v>28.7</v>
      </c>
      <c r="F56" s="17">
        <v>19.899999999999999</v>
      </c>
      <c r="G56" s="17"/>
      <c r="H56" s="17"/>
      <c r="I56" s="17">
        <v>-20.5</v>
      </c>
      <c r="J56" s="17">
        <v>0.2</v>
      </c>
      <c r="K56" s="17"/>
      <c r="L56" s="17"/>
      <c r="M56" s="17">
        <v>-43</v>
      </c>
      <c r="N56" s="17">
        <v>-48.4</v>
      </c>
      <c r="O56" s="17">
        <v>-21.5</v>
      </c>
      <c r="P56" s="17">
        <v>7.8</v>
      </c>
      <c r="Q56" s="17">
        <v>-12.6</v>
      </c>
      <c r="R56" s="17">
        <v>-37.9</v>
      </c>
      <c r="S56" s="17">
        <v>57.4</v>
      </c>
      <c r="T56" s="17"/>
      <c r="U56" s="17"/>
      <c r="V56" s="17"/>
      <c r="W56" s="17"/>
      <c r="X56" s="17"/>
      <c r="Y56" s="17">
        <v>-0.5</v>
      </c>
      <c r="Z56" s="17">
        <v>0.4</v>
      </c>
      <c r="AA56" s="17">
        <v>0</v>
      </c>
      <c r="AB56" s="17">
        <v>-3.4</v>
      </c>
      <c r="AC56" s="17">
        <v>2.5</v>
      </c>
      <c r="AD56" s="17">
        <v>8.1999999999999993</v>
      </c>
      <c r="AE56" s="17">
        <v>1.3</v>
      </c>
      <c r="AF56" s="17"/>
      <c r="AG56" s="17"/>
      <c r="AH56" s="17"/>
      <c r="AI56" s="17">
        <v>10.8</v>
      </c>
      <c r="AJ56" s="17">
        <v>9.6</v>
      </c>
      <c r="AK56" s="17"/>
      <c r="AL56" s="17"/>
      <c r="AM56" s="17"/>
      <c r="AN56" s="17">
        <v>-1.2</v>
      </c>
      <c r="AO56" s="17">
        <v>50</v>
      </c>
      <c r="AP56" s="17">
        <v>9.6999999999999993</v>
      </c>
      <c r="AQ56" s="17">
        <v>9.6999999999999993</v>
      </c>
      <c r="AR56" s="17">
        <v>3</v>
      </c>
      <c r="AS56" s="17">
        <v>1.3</v>
      </c>
      <c r="AT56" s="17">
        <v>2.7</v>
      </c>
      <c r="AU56" s="17">
        <v>-0.67</v>
      </c>
      <c r="AV56" s="17"/>
      <c r="AW56" s="17"/>
      <c r="AX56" s="17"/>
      <c r="AY56" s="17">
        <v>8.8000000000000007</v>
      </c>
      <c r="AZ56" s="17"/>
      <c r="BA56" s="17">
        <v>0.6</v>
      </c>
      <c r="BB56" s="17">
        <v>-4.9000000000000004</v>
      </c>
      <c r="BC56" s="17">
        <v>-8.1</v>
      </c>
      <c r="BD56" s="17">
        <v>1</v>
      </c>
      <c r="BE56" s="17">
        <v>0</v>
      </c>
      <c r="BF56" s="17">
        <v>-2.5</v>
      </c>
      <c r="BG56" s="17">
        <v>-4</v>
      </c>
      <c r="BH56" s="17"/>
      <c r="BI56" s="17"/>
      <c r="BJ56" s="17">
        <v>-1.7</v>
      </c>
      <c r="BK56" s="17"/>
      <c r="BL56" s="17"/>
      <c r="BM56" s="17"/>
      <c r="BN56" s="17">
        <v>13.2</v>
      </c>
      <c r="BO56" s="17">
        <v>-54.6</v>
      </c>
      <c r="BP56" s="17"/>
      <c r="BQ56" s="17">
        <v>0</v>
      </c>
      <c r="BR56" s="17">
        <v>-18</v>
      </c>
      <c r="BS56" s="17"/>
      <c r="BT56" s="17"/>
      <c r="BU56" s="17"/>
      <c r="BV56" s="17"/>
      <c r="BW56" s="17"/>
      <c r="BX56" s="17"/>
      <c r="BY56" s="17"/>
      <c r="BZ56" s="17"/>
      <c r="CA56" s="17">
        <v>-0.37</v>
      </c>
      <c r="CB56" s="17">
        <v>31.2</v>
      </c>
      <c r="CC56" s="17">
        <v>26.8</v>
      </c>
      <c r="CD56" s="17">
        <v>8.6</v>
      </c>
      <c r="CE56" s="17">
        <v>9</v>
      </c>
      <c r="CF56" s="17">
        <v>-3.6</v>
      </c>
      <c r="CG56" s="17"/>
      <c r="CH56" s="17"/>
      <c r="CI56" s="17"/>
      <c r="CJ56" s="17">
        <v>-5</v>
      </c>
      <c r="CK56" s="17">
        <v>-1.9</v>
      </c>
      <c r="CL56" s="17">
        <v>-17.399999999999999</v>
      </c>
      <c r="CM56" s="17"/>
      <c r="CN56" s="17"/>
      <c r="CO56" s="17"/>
      <c r="CP56" s="17"/>
      <c r="CQ56" s="17"/>
      <c r="CR56" s="17">
        <v>0</v>
      </c>
      <c r="CS56" s="17"/>
      <c r="CT56" s="17"/>
      <c r="CU56" s="17">
        <v>-1.9</v>
      </c>
      <c r="CV56" s="17">
        <v>0</v>
      </c>
      <c r="CW56" s="17"/>
      <c r="CX56" s="17"/>
      <c r="CY56" s="17"/>
      <c r="CZ56" s="17">
        <v>1.5</v>
      </c>
      <c r="DA56" s="17">
        <v>0</v>
      </c>
      <c r="DB56" s="17">
        <v>-1.1000000000000001</v>
      </c>
      <c r="DC56" s="17"/>
      <c r="DD56" s="17">
        <v>-0.2</v>
      </c>
      <c r="DE56" s="17">
        <v>0.7</v>
      </c>
      <c r="DF56" s="17">
        <v>2.5</v>
      </c>
      <c r="DG56" s="17">
        <v>-0.7</v>
      </c>
      <c r="DH56" s="17">
        <v>1.3</v>
      </c>
      <c r="DI56" s="17">
        <v>0.6</v>
      </c>
      <c r="DJ56" s="17">
        <v>0</v>
      </c>
      <c r="DK56" s="17">
        <v>0</v>
      </c>
      <c r="DL56" s="17">
        <v>0</v>
      </c>
      <c r="DM56" s="17">
        <v>0</v>
      </c>
      <c r="DN56" s="17">
        <v>0</v>
      </c>
      <c r="DO56" s="17">
        <v>2</v>
      </c>
      <c r="DP56" s="17">
        <v>0.5</v>
      </c>
      <c r="DQ56" s="17">
        <v>0.8</v>
      </c>
      <c r="DR56" s="17"/>
      <c r="DS56" s="17">
        <v>0</v>
      </c>
      <c r="DT56" s="17">
        <v>-0.1</v>
      </c>
      <c r="DU56" s="17">
        <v>-0.1</v>
      </c>
      <c r="DV56" s="17">
        <v>0.9</v>
      </c>
      <c r="DW56" s="17"/>
      <c r="DX56" s="17">
        <v>-4</v>
      </c>
      <c r="DY56" s="17">
        <v>0.8</v>
      </c>
      <c r="DZ56" s="17">
        <v>2.5</v>
      </c>
      <c r="EA56" s="17">
        <v>2.8</v>
      </c>
      <c r="EB56" s="17">
        <v>0.9</v>
      </c>
      <c r="EC56" s="17">
        <v>0.8</v>
      </c>
      <c r="ED56" s="17">
        <v>4</v>
      </c>
      <c r="EE56" s="17">
        <v>0</v>
      </c>
      <c r="EF56" s="17">
        <v>-8.4</v>
      </c>
      <c r="EG56" s="17">
        <v>-8.5</v>
      </c>
      <c r="EH56" s="17">
        <v>0</v>
      </c>
      <c r="EI56" s="17">
        <v>0</v>
      </c>
      <c r="EJ56" s="17">
        <v>2.6</v>
      </c>
      <c r="EK56" s="17">
        <v>-0.1</v>
      </c>
      <c r="EL56" s="17">
        <v>1.6</v>
      </c>
      <c r="EM56" s="17">
        <v>0.2</v>
      </c>
      <c r="EN56" s="17">
        <v>0.2</v>
      </c>
      <c r="EO56" s="17">
        <v>0.2</v>
      </c>
      <c r="EP56" s="17"/>
      <c r="EQ56" s="17">
        <v>0</v>
      </c>
      <c r="ER56" s="17">
        <v>0</v>
      </c>
      <c r="ES56" s="17">
        <v>0</v>
      </c>
      <c r="ET56" s="17">
        <v>-0.2</v>
      </c>
      <c r="EU56" s="17">
        <v>-1.9</v>
      </c>
      <c r="EV56" s="17">
        <v>3.5</v>
      </c>
      <c r="EW56" s="17">
        <v>0</v>
      </c>
      <c r="EX56" s="17">
        <v>0</v>
      </c>
      <c r="EY56" s="17">
        <v>0.2</v>
      </c>
      <c r="EZ56" s="17">
        <v>1.2</v>
      </c>
      <c r="FA56" s="17"/>
      <c r="FB56" s="17">
        <v>9.08</v>
      </c>
      <c r="FC56" s="17">
        <v>9.07</v>
      </c>
      <c r="FD56" s="17">
        <v>1.1000000000000001</v>
      </c>
      <c r="FE56" s="17">
        <v>1.7</v>
      </c>
      <c r="FF56" s="17">
        <v>2.2000000000000002</v>
      </c>
      <c r="FG56" s="17"/>
      <c r="FH56" s="17"/>
      <c r="FI56" s="17">
        <v>38.909999999999997</v>
      </c>
      <c r="FJ56" s="15"/>
      <c r="FK56" s="17">
        <v>2.6302699999999999</v>
      </c>
      <c r="FL56" s="17">
        <v>-0.97199999999999998</v>
      </c>
      <c r="FM56" s="17"/>
      <c r="FN56" s="17">
        <v>1.9</v>
      </c>
      <c r="FO56" s="17"/>
      <c r="FP56" s="17">
        <v>0</v>
      </c>
      <c r="FQ56" s="17">
        <v>0.1</v>
      </c>
      <c r="FR56" s="17">
        <v>1</v>
      </c>
      <c r="FS56" s="17">
        <v>4.6582699999999999</v>
      </c>
    </row>
    <row r="57" spans="1:175" ht="24" customHeight="1" x14ac:dyDescent="0.35">
      <c r="A57" s="16" t="s">
        <v>55</v>
      </c>
      <c r="B57" s="16" t="s">
        <v>852</v>
      </c>
      <c r="C57" s="17"/>
      <c r="D57" s="17"/>
      <c r="E57" s="17">
        <v>32.4</v>
      </c>
      <c r="F57" s="17">
        <v>19.5</v>
      </c>
      <c r="G57" s="17"/>
      <c r="H57" s="17"/>
      <c r="I57" s="17">
        <v>-14.5</v>
      </c>
      <c r="J57" s="17">
        <v>5.4</v>
      </c>
      <c r="K57" s="17"/>
      <c r="L57" s="17"/>
      <c r="M57" s="17">
        <v>-43.7</v>
      </c>
      <c r="N57" s="17">
        <v>-42.1</v>
      </c>
      <c r="O57" s="17">
        <v>-13.2</v>
      </c>
      <c r="P57" s="17">
        <v>-3.4</v>
      </c>
      <c r="Q57" s="17">
        <v>-15.7</v>
      </c>
      <c r="R57" s="17">
        <v>-38.299999999999997</v>
      </c>
      <c r="S57" s="17">
        <v>43.7</v>
      </c>
      <c r="T57" s="17"/>
      <c r="U57" s="17"/>
      <c r="V57" s="17"/>
      <c r="W57" s="17"/>
      <c r="X57" s="17"/>
      <c r="Y57" s="17">
        <v>1.7</v>
      </c>
      <c r="Z57" s="17">
        <v>0.2</v>
      </c>
      <c r="AA57" s="17">
        <v>0</v>
      </c>
      <c r="AB57" s="17">
        <v>-3.4</v>
      </c>
      <c r="AC57" s="17">
        <v>2.2000000000000002</v>
      </c>
      <c r="AD57" s="17">
        <v>8.4</v>
      </c>
      <c r="AE57" s="17">
        <v>1.2</v>
      </c>
      <c r="AF57" s="17"/>
      <c r="AG57" s="17"/>
      <c r="AH57" s="17"/>
      <c r="AI57" s="17">
        <v>11.7</v>
      </c>
      <c r="AJ57" s="17">
        <v>5.4</v>
      </c>
      <c r="AK57" s="17"/>
      <c r="AL57" s="17"/>
      <c r="AM57" s="17"/>
      <c r="AN57" s="17">
        <v>-1.5</v>
      </c>
      <c r="AO57" s="17">
        <v>29.2</v>
      </c>
      <c r="AP57" s="17">
        <v>9.4</v>
      </c>
      <c r="AQ57" s="17">
        <v>11.8</v>
      </c>
      <c r="AR57" s="17">
        <v>1.4</v>
      </c>
      <c r="AS57" s="17">
        <v>0.2</v>
      </c>
      <c r="AT57" s="17">
        <v>2.7</v>
      </c>
      <c r="AU57" s="17">
        <v>0.21</v>
      </c>
      <c r="AV57" s="17"/>
      <c r="AW57" s="17"/>
      <c r="AX57" s="17"/>
      <c r="AY57" s="17">
        <v>5.6</v>
      </c>
      <c r="AZ57" s="17"/>
      <c r="BA57" s="17">
        <v>0.1</v>
      </c>
      <c r="BB57" s="17">
        <v>-1.1000000000000001</v>
      </c>
      <c r="BC57" s="17">
        <v>-3.8</v>
      </c>
      <c r="BD57" s="17">
        <v>1</v>
      </c>
      <c r="BE57" s="17">
        <v>-0.1</v>
      </c>
      <c r="BF57" s="17">
        <v>10.4</v>
      </c>
      <c r="BG57" s="17">
        <v>-5.8</v>
      </c>
      <c r="BH57" s="17"/>
      <c r="BI57" s="17"/>
      <c r="BJ57" s="17">
        <v>0.2</v>
      </c>
      <c r="BK57" s="17"/>
      <c r="BL57" s="17"/>
      <c r="BM57" s="17"/>
      <c r="BN57" s="17">
        <v>2.7</v>
      </c>
      <c r="BO57" s="17">
        <v>-61.2</v>
      </c>
      <c r="BP57" s="17"/>
      <c r="BQ57" s="17">
        <v>0</v>
      </c>
      <c r="BR57" s="17">
        <v>-18.899999999999999</v>
      </c>
      <c r="BS57" s="17"/>
      <c r="BT57" s="17"/>
      <c r="BU57" s="17"/>
      <c r="BV57" s="17"/>
      <c r="BW57" s="17"/>
      <c r="BX57" s="17"/>
      <c r="BY57" s="17"/>
      <c r="BZ57" s="17"/>
      <c r="CA57" s="17">
        <v>-0.42</v>
      </c>
      <c r="CB57" s="17">
        <v>27.3</v>
      </c>
      <c r="CC57" s="17">
        <v>17.100000000000001</v>
      </c>
      <c r="CD57" s="17">
        <v>-0.2</v>
      </c>
      <c r="CE57" s="17">
        <v>1.7</v>
      </c>
      <c r="CF57" s="17">
        <v>-3.9</v>
      </c>
      <c r="CG57" s="17"/>
      <c r="CH57" s="17"/>
      <c r="CI57" s="17"/>
      <c r="CJ57" s="17">
        <v>-14.3</v>
      </c>
      <c r="CK57" s="17">
        <v>-11.4</v>
      </c>
      <c r="CL57" s="17">
        <v>-45.9</v>
      </c>
      <c r="CM57" s="17"/>
      <c r="CN57" s="17"/>
      <c r="CO57" s="17"/>
      <c r="CP57" s="17"/>
      <c r="CQ57" s="17"/>
      <c r="CR57" s="17">
        <v>0</v>
      </c>
      <c r="CS57" s="17"/>
      <c r="CT57" s="17"/>
      <c r="CU57" s="17">
        <v>-1.4</v>
      </c>
      <c r="CV57" s="17">
        <v>0</v>
      </c>
      <c r="CW57" s="17"/>
      <c r="CX57" s="17"/>
      <c r="CY57" s="17"/>
      <c r="CZ57" s="17">
        <v>1.5</v>
      </c>
      <c r="DA57" s="17">
        <v>0</v>
      </c>
      <c r="DB57" s="17">
        <v>-1</v>
      </c>
      <c r="DC57" s="17"/>
      <c r="DD57" s="17">
        <v>-0.1</v>
      </c>
      <c r="DE57" s="17">
        <v>0.7</v>
      </c>
      <c r="DF57" s="17">
        <v>2.2999999999999998</v>
      </c>
      <c r="DG57" s="17">
        <v>-0.9</v>
      </c>
      <c r="DH57" s="17">
        <v>1.3</v>
      </c>
      <c r="DI57" s="17">
        <v>0.6</v>
      </c>
      <c r="DJ57" s="17">
        <v>0.1</v>
      </c>
      <c r="DK57" s="17">
        <v>0</v>
      </c>
      <c r="DL57" s="17">
        <v>0</v>
      </c>
      <c r="DM57" s="17">
        <v>0</v>
      </c>
      <c r="DN57" s="17">
        <v>0</v>
      </c>
      <c r="DO57" s="17">
        <v>2</v>
      </c>
      <c r="DP57" s="17">
        <v>0.5</v>
      </c>
      <c r="DQ57" s="17">
        <v>0.8</v>
      </c>
      <c r="DR57" s="17"/>
      <c r="DS57" s="17">
        <v>0</v>
      </c>
      <c r="DT57" s="17">
        <v>0</v>
      </c>
      <c r="DU57" s="17">
        <v>0</v>
      </c>
      <c r="DV57" s="17">
        <v>0.9</v>
      </c>
      <c r="DW57" s="17"/>
      <c r="DX57" s="17">
        <v>-3.9</v>
      </c>
      <c r="DY57" s="17">
        <v>0.9</v>
      </c>
      <c r="DZ57" s="17">
        <v>2.5</v>
      </c>
      <c r="EA57" s="17">
        <v>2.6</v>
      </c>
      <c r="EB57" s="17">
        <v>0.8</v>
      </c>
      <c r="EC57" s="17">
        <v>0.8</v>
      </c>
      <c r="ED57" s="17">
        <v>4</v>
      </c>
      <c r="EE57" s="17">
        <v>0</v>
      </c>
      <c r="EF57" s="17">
        <v>-9.1999999999999993</v>
      </c>
      <c r="EG57" s="17">
        <v>-9.5</v>
      </c>
      <c r="EH57" s="17">
        <v>0</v>
      </c>
      <c r="EI57" s="17">
        <v>0</v>
      </c>
      <c r="EJ57" s="17">
        <v>2.6</v>
      </c>
      <c r="EK57" s="17">
        <v>-0.1</v>
      </c>
      <c r="EL57" s="17">
        <v>1.7</v>
      </c>
      <c r="EM57" s="17">
        <v>0.2</v>
      </c>
      <c r="EN57" s="17">
        <v>0.2</v>
      </c>
      <c r="EO57" s="17">
        <v>0.2</v>
      </c>
      <c r="EP57" s="17"/>
      <c r="EQ57" s="17">
        <v>0</v>
      </c>
      <c r="ER57" s="17">
        <v>0</v>
      </c>
      <c r="ES57" s="17">
        <v>0</v>
      </c>
      <c r="ET57" s="17">
        <v>-0.2</v>
      </c>
      <c r="EU57" s="17">
        <v>4.8</v>
      </c>
      <c r="EV57" s="17">
        <v>3.6</v>
      </c>
      <c r="EW57" s="17">
        <v>0</v>
      </c>
      <c r="EX57" s="17">
        <v>0</v>
      </c>
      <c r="EY57" s="17">
        <v>0.2</v>
      </c>
      <c r="EZ57" s="17">
        <v>1</v>
      </c>
      <c r="FA57" s="17"/>
      <c r="FB57" s="17">
        <v>8.76</v>
      </c>
      <c r="FC57" s="17">
        <v>8.9700000000000006</v>
      </c>
      <c r="FD57" s="17">
        <v>1.1000000000000001</v>
      </c>
      <c r="FE57" s="17">
        <v>1.4</v>
      </c>
      <c r="FF57" s="17">
        <v>1</v>
      </c>
      <c r="FG57" s="17"/>
      <c r="FH57" s="17"/>
      <c r="FI57" s="17">
        <v>-58.28</v>
      </c>
      <c r="FJ57" s="15"/>
      <c r="FK57" s="17">
        <v>2.4387300000000001</v>
      </c>
      <c r="FL57" s="17">
        <v>0.68400000000000005</v>
      </c>
      <c r="FM57" s="17"/>
      <c r="FN57" s="17">
        <v>1.8</v>
      </c>
      <c r="FO57" s="17"/>
      <c r="FP57" s="17">
        <v>0</v>
      </c>
      <c r="FQ57" s="17">
        <v>-0.5</v>
      </c>
      <c r="FR57" s="17">
        <v>0.5</v>
      </c>
      <c r="FS57" s="17">
        <v>4.9227299999999996</v>
      </c>
    </row>
    <row r="58" spans="1:175" ht="24" customHeight="1" x14ac:dyDescent="0.35">
      <c r="A58" s="18" t="s">
        <v>853</v>
      </c>
      <c r="B58" s="18" t="s">
        <v>56</v>
      </c>
      <c r="C58" s="19"/>
      <c r="D58" s="19"/>
      <c r="E58" s="19">
        <v>30.1</v>
      </c>
      <c r="F58" s="19">
        <v>19.3</v>
      </c>
      <c r="G58" s="19"/>
      <c r="H58" s="19"/>
      <c r="I58" s="19">
        <v>-14.5</v>
      </c>
      <c r="J58" s="19">
        <v>16.100000000000001</v>
      </c>
      <c r="K58" s="19"/>
      <c r="L58" s="19"/>
      <c r="M58" s="19">
        <v>-46.2</v>
      </c>
      <c r="N58" s="19">
        <v>-41</v>
      </c>
      <c r="O58" s="19">
        <v>-13.2</v>
      </c>
      <c r="P58" s="19">
        <v>-7.5</v>
      </c>
      <c r="Q58" s="19">
        <v>-15.8</v>
      </c>
      <c r="R58" s="19">
        <v>-38.799999999999997</v>
      </c>
      <c r="S58" s="19">
        <v>42.4</v>
      </c>
      <c r="T58" s="19"/>
      <c r="U58" s="19"/>
      <c r="V58" s="19"/>
      <c r="W58" s="19"/>
      <c r="X58" s="19"/>
      <c r="Y58" s="19">
        <v>0</v>
      </c>
      <c r="Z58" s="19">
        <v>0.4</v>
      </c>
      <c r="AA58" s="19">
        <v>0</v>
      </c>
      <c r="AB58" s="19">
        <v>-3.4</v>
      </c>
      <c r="AC58" s="19">
        <v>2</v>
      </c>
      <c r="AD58" s="19">
        <v>7.5</v>
      </c>
      <c r="AE58" s="19">
        <v>1</v>
      </c>
      <c r="AF58" s="19"/>
      <c r="AG58" s="19"/>
      <c r="AH58" s="19"/>
      <c r="AI58" s="19">
        <v>11.3</v>
      </c>
      <c r="AJ58" s="19">
        <v>7.1</v>
      </c>
      <c r="AK58" s="19"/>
      <c r="AL58" s="19"/>
      <c r="AM58" s="19"/>
      <c r="AN58" s="19">
        <v>-0.8</v>
      </c>
      <c r="AO58" s="19">
        <v>30</v>
      </c>
      <c r="AP58" s="19">
        <v>9.6999999999999993</v>
      </c>
      <c r="AQ58" s="19">
        <v>11.3</v>
      </c>
      <c r="AR58" s="19">
        <v>1.9</v>
      </c>
      <c r="AS58" s="19">
        <v>0.8</v>
      </c>
      <c r="AT58" s="19">
        <v>2.7</v>
      </c>
      <c r="AU58" s="19">
        <v>0.36</v>
      </c>
      <c r="AV58" s="19"/>
      <c r="AW58" s="19"/>
      <c r="AX58" s="19"/>
      <c r="AY58" s="19">
        <v>7.7</v>
      </c>
      <c r="AZ58" s="19"/>
      <c r="BA58" s="19">
        <v>0.2</v>
      </c>
      <c r="BB58" s="19">
        <v>-0.6</v>
      </c>
      <c r="BC58" s="19">
        <v>-2</v>
      </c>
      <c r="BD58" s="19">
        <v>1</v>
      </c>
      <c r="BE58" s="19">
        <v>-0.1</v>
      </c>
      <c r="BF58" s="19">
        <v>-9.3000000000000007</v>
      </c>
      <c r="BG58" s="19">
        <v>-5.8</v>
      </c>
      <c r="BH58" s="19"/>
      <c r="BI58" s="19"/>
      <c r="BJ58" s="19">
        <v>0.4</v>
      </c>
      <c r="BK58" s="19"/>
      <c r="BL58" s="19"/>
      <c r="BM58" s="19"/>
      <c r="BN58" s="19">
        <v>3.7</v>
      </c>
      <c r="BO58" s="19">
        <v>-61.8</v>
      </c>
      <c r="BP58" s="19"/>
      <c r="BQ58" s="19">
        <v>0</v>
      </c>
      <c r="BR58" s="19">
        <v>-20.399999999999999</v>
      </c>
      <c r="BS58" s="19"/>
      <c r="BT58" s="19"/>
      <c r="BU58" s="19"/>
      <c r="BV58" s="19"/>
      <c r="BW58" s="19"/>
      <c r="BX58" s="19"/>
      <c r="BY58" s="19"/>
      <c r="BZ58" s="19"/>
      <c r="CA58" s="19">
        <v>-0.4</v>
      </c>
      <c r="CB58" s="19">
        <v>9.8000000000000007</v>
      </c>
      <c r="CC58" s="19">
        <v>14.6</v>
      </c>
      <c r="CD58" s="19">
        <v>-0.9</v>
      </c>
      <c r="CE58" s="19">
        <v>1.7</v>
      </c>
      <c r="CF58" s="19">
        <v>-4.0999999999999996</v>
      </c>
      <c r="CG58" s="19"/>
      <c r="CH58" s="19"/>
      <c r="CI58" s="19"/>
      <c r="CJ58" s="19">
        <v>-14.4</v>
      </c>
      <c r="CK58" s="19">
        <v>-11.4</v>
      </c>
      <c r="CL58" s="19">
        <v>-45.7</v>
      </c>
      <c r="CM58" s="19"/>
      <c r="CN58" s="19"/>
      <c r="CO58" s="19"/>
      <c r="CP58" s="19"/>
      <c r="CQ58" s="19"/>
      <c r="CR58" s="19">
        <v>0</v>
      </c>
      <c r="CS58" s="19"/>
      <c r="CT58" s="19"/>
      <c r="CU58" s="19">
        <v>-1</v>
      </c>
      <c r="CV58" s="19">
        <v>0</v>
      </c>
      <c r="CW58" s="19"/>
      <c r="CX58" s="19"/>
      <c r="CY58" s="19"/>
      <c r="CZ58" s="19">
        <v>1.5</v>
      </c>
      <c r="DA58" s="19">
        <v>-0.1</v>
      </c>
      <c r="DB58" s="19">
        <v>-1</v>
      </c>
      <c r="DC58" s="19"/>
      <c r="DD58" s="19">
        <v>-0.1</v>
      </c>
      <c r="DE58" s="19">
        <v>0.7</v>
      </c>
      <c r="DF58" s="19">
        <v>2.4</v>
      </c>
      <c r="DG58" s="19">
        <v>-1.1000000000000001</v>
      </c>
      <c r="DH58" s="19">
        <v>1.3</v>
      </c>
      <c r="DI58" s="19">
        <v>0.6</v>
      </c>
      <c r="DJ58" s="19">
        <v>0.1</v>
      </c>
      <c r="DK58" s="19">
        <v>0</v>
      </c>
      <c r="DL58" s="19">
        <v>0</v>
      </c>
      <c r="DM58" s="19">
        <v>0</v>
      </c>
      <c r="DN58" s="19">
        <v>0</v>
      </c>
      <c r="DO58" s="19">
        <v>2</v>
      </c>
      <c r="DP58" s="19">
        <v>0.5</v>
      </c>
      <c r="DQ58" s="19">
        <v>0.8</v>
      </c>
      <c r="DR58" s="19"/>
      <c r="DS58" s="19">
        <v>0</v>
      </c>
      <c r="DT58" s="19">
        <v>-0.1</v>
      </c>
      <c r="DU58" s="19">
        <v>-0.3</v>
      </c>
      <c r="DV58" s="19">
        <v>0.9</v>
      </c>
      <c r="DW58" s="19"/>
      <c r="DX58" s="19">
        <v>-4</v>
      </c>
      <c r="DY58" s="19">
        <v>0.2</v>
      </c>
      <c r="DZ58" s="19">
        <v>2.7</v>
      </c>
      <c r="EA58" s="19">
        <v>2.6</v>
      </c>
      <c r="EB58" s="19">
        <v>0.9</v>
      </c>
      <c r="EC58" s="19">
        <v>0.8</v>
      </c>
      <c r="ED58" s="19">
        <v>4</v>
      </c>
      <c r="EE58" s="19">
        <v>0</v>
      </c>
      <c r="EF58" s="19">
        <v>-11</v>
      </c>
      <c r="EG58" s="19">
        <v>-11.4</v>
      </c>
      <c r="EH58" s="19">
        <v>0</v>
      </c>
      <c r="EI58" s="19">
        <v>0</v>
      </c>
      <c r="EJ58" s="19">
        <v>2.6</v>
      </c>
      <c r="EK58" s="19">
        <v>0.1</v>
      </c>
      <c r="EL58" s="19">
        <v>1.7</v>
      </c>
      <c r="EM58" s="19">
        <v>0.2</v>
      </c>
      <c r="EN58" s="19">
        <v>0.2</v>
      </c>
      <c r="EO58" s="19">
        <v>0.2</v>
      </c>
      <c r="EP58" s="19"/>
      <c r="EQ58" s="19">
        <v>0</v>
      </c>
      <c r="ER58" s="19">
        <v>0</v>
      </c>
      <c r="ES58" s="19">
        <v>0</v>
      </c>
      <c r="ET58" s="19">
        <v>-0.2</v>
      </c>
      <c r="EU58" s="19">
        <v>4.8</v>
      </c>
      <c r="EV58" s="19">
        <v>3.6</v>
      </c>
      <c r="EW58" s="19">
        <v>0</v>
      </c>
      <c r="EX58" s="19">
        <v>0</v>
      </c>
      <c r="EY58" s="19">
        <v>0.2</v>
      </c>
      <c r="EZ58" s="19">
        <v>1.2</v>
      </c>
      <c r="FA58" s="19"/>
      <c r="FB58" s="19">
        <v>9.33</v>
      </c>
      <c r="FC58" s="19">
        <v>9.44</v>
      </c>
      <c r="FD58" s="19">
        <v>1.2</v>
      </c>
      <c r="FE58" s="19">
        <v>1.3</v>
      </c>
      <c r="FF58" s="19">
        <v>1</v>
      </c>
      <c r="FG58" s="19"/>
      <c r="FH58" s="19"/>
      <c r="FI58" s="19">
        <v>-96.27</v>
      </c>
      <c r="FJ58" s="15"/>
      <c r="FK58" s="19">
        <v>2.5565000000000002</v>
      </c>
      <c r="FL58" s="19">
        <v>0.49099999999999999</v>
      </c>
      <c r="FM58" s="19"/>
      <c r="FN58" s="19">
        <v>1.8</v>
      </c>
      <c r="FO58" s="19"/>
      <c r="FP58" s="19">
        <v>0</v>
      </c>
      <c r="FQ58" s="19">
        <v>-0.6</v>
      </c>
      <c r="FR58" s="19">
        <v>0.6</v>
      </c>
      <c r="FS58" s="19">
        <v>4.8475000000000001</v>
      </c>
    </row>
    <row r="59" spans="1:175" ht="25" customHeight="1" x14ac:dyDescent="0.35">
      <c r="A59" s="205" t="s">
        <v>854</v>
      </c>
      <c r="B59" s="206"/>
      <c r="C59" s="20">
        <v>0</v>
      </c>
      <c r="D59" s="20">
        <v>0</v>
      </c>
      <c r="E59" s="20">
        <v>567.85</v>
      </c>
      <c r="F59" s="20">
        <v>364.6</v>
      </c>
      <c r="G59" s="20">
        <v>0</v>
      </c>
      <c r="H59" s="20">
        <v>0</v>
      </c>
      <c r="I59" s="20">
        <v>-235.4</v>
      </c>
      <c r="J59" s="20">
        <v>329.2</v>
      </c>
      <c r="K59" s="20">
        <v>0</v>
      </c>
      <c r="L59" s="20">
        <v>0</v>
      </c>
      <c r="M59" s="20">
        <v>-802</v>
      </c>
      <c r="N59" s="20">
        <v>-725.45</v>
      </c>
      <c r="O59" s="20">
        <v>79.5</v>
      </c>
      <c r="P59" s="20">
        <v>122.8</v>
      </c>
      <c r="Q59" s="20">
        <v>-103.9</v>
      </c>
      <c r="R59" s="20">
        <v>-710.15</v>
      </c>
      <c r="S59" s="20">
        <v>1685.9</v>
      </c>
      <c r="T59" s="20">
        <v>0</v>
      </c>
      <c r="U59" s="20">
        <v>0</v>
      </c>
      <c r="V59" s="20">
        <v>0</v>
      </c>
      <c r="W59" s="20">
        <v>0</v>
      </c>
      <c r="X59" s="20">
        <v>0</v>
      </c>
      <c r="Y59" s="20">
        <v>52</v>
      </c>
      <c r="Z59" s="20">
        <v>22.2</v>
      </c>
      <c r="AA59" s="20">
        <v>9.65</v>
      </c>
      <c r="AB59" s="20">
        <v>-54.65</v>
      </c>
      <c r="AC59" s="20">
        <v>36.6</v>
      </c>
      <c r="AD59" s="20">
        <v>294.05</v>
      </c>
      <c r="AE59" s="20">
        <v>36.6</v>
      </c>
      <c r="AF59" s="20">
        <v>0</v>
      </c>
      <c r="AG59" s="20">
        <v>0</v>
      </c>
      <c r="AH59" s="20">
        <v>0</v>
      </c>
      <c r="AI59" s="20">
        <v>286.89999999999998</v>
      </c>
      <c r="AJ59" s="20">
        <v>12.75</v>
      </c>
      <c r="AK59" s="20">
        <v>0</v>
      </c>
      <c r="AL59" s="20">
        <v>0</v>
      </c>
      <c r="AM59" s="20">
        <v>0</v>
      </c>
      <c r="AN59" s="20">
        <v>-28.75</v>
      </c>
      <c r="AO59" s="20">
        <v>432</v>
      </c>
      <c r="AP59" s="20">
        <v>186.15</v>
      </c>
      <c r="AQ59" s="20">
        <v>284.25</v>
      </c>
      <c r="AR59" s="20">
        <v>38.049999999999997</v>
      </c>
      <c r="AS59" s="20">
        <v>2.15</v>
      </c>
      <c r="AT59" s="20">
        <v>64.8</v>
      </c>
      <c r="AU59" s="20">
        <v>10.53</v>
      </c>
      <c r="AV59" s="20">
        <v>0</v>
      </c>
      <c r="AW59" s="20">
        <v>0</v>
      </c>
      <c r="AX59" s="20">
        <v>0</v>
      </c>
      <c r="AY59" s="20">
        <v>141.44999999999999</v>
      </c>
      <c r="AZ59" s="20">
        <v>0</v>
      </c>
      <c r="BA59" s="20">
        <v>9.6999999999999993</v>
      </c>
      <c r="BB59" s="20">
        <v>37.85</v>
      </c>
      <c r="BC59" s="20">
        <v>-16.350000000000001</v>
      </c>
      <c r="BD59" s="20">
        <v>24</v>
      </c>
      <c r="BE59" s="20">
        <v>-1</v>
      </c>
      <c r="BF59" s="20">
        <v>120.55</v>
      </c>
      <c r="BG59" s="20">
        <v>33.4</v>
      </c>
      <c r="BH59" s="20">
        <v>0</v>
      </c>
      <c r="BI59" s="20">
        <v>0</v>
      </c>
      <c r="BJ59" s="20">
        <v>-11.25</v>
      </c>
      <c r="BK59" s="20">
        <v>0</v>
      </c>
      <c r="BL59" s="20">
        <v>0</v>
      </c>
      <c r="BM59" s="20">
        <v>0</v>
      </c>
      <c r="BN59" s="20">
        <v>138.30000000000001</v>
      </c>
      <c r="BO59" s="20">
        <v>-1290.2</v>
      </c>
      <c r="BP59" s="20">
        <v>0</v>
      </c>
      <c r="BQ59" s="20">
        <v>-1.65</v>
      </c>
      <c r="BR59" s="20">
        <v>-180.35</v>
      </c>
      <c r="BS59" s="20">
        <v>0</v>
      </c>
      <c r="BT59" s="20">
        <v>0</v>
      </c>
      <c r="BU59" s="20">
        <v>0</v>
      </c>
      <c r="BV59" s="20">
        <v>0</v>
      </c>
      <c r="BW59" s="20">
        <v>0</v>
      </c>
      <c r="BX59" s="20">
        <v>0</v>
      </c>
      <c r="BY59" s="20">
        <v>0</v>
      </c>
      <c r="BZ59" s="20">
        <v>0</v>
      </c>
      <c r="CA59" s="20">
        <v>-9.5150000000000006</v>
      </c>
      <c r="CB59" s="20">
        <v>652.85</v>
      </c>
      <c r="CC59" s="20">
        <v>571</v>
      </c>
      <c r="CD59" s="20">
        <v>100.15</v>
      </c>
      <c r="CE59" s="20">
        <v>78.25</v>
      </c>
      <c r="CF59" s="20">
        <v>-45.35</v>
      </c>
      <c r="CG59" s="20">
        <v>0</v>
      </c>
      <c r="CH59" s="20">
        <v>0</v>
      </c>
      <c r="CI59" s="20">
        <v>0</v>
      </c>
      <c r="CJ59" s="20">
        <v>117.3</v>
      </c>
      <c r="CK59" s="20">
        <v>198</v>
      </c>
      <c r="CL59" s="20">
        <v>-261.60000000000002</v>
      </c>
      <c r="CM59" s="20">
        <v>0</v>
      </c>
      <c r="CN59" s="20">
        <v>0</v>
      </c>
      <c r="CO59" s="20">
        <v>0</v>
      </c>
      <c r="CP59" s="20">
        <v>0</v>
      </c>
      <c r="CQ59" s="20">
        <v>0</v>
      </c>
      <c r="CR59" s="20">
        <v>51.25</v>
      </c>
      <c r="CS59" s="20">
        <v>0</v>
      </c>
      <c r="CT59" s="20">
        <v>0</v>
      </c>
      <c r="CU59" s="20">
        <v>-57.25</v>
      </c>
      <c r="CV59" s="20">
        <v>69.7</v>
      </c>
      <c r="CW59" s="20">
        <v>0</v>
      </c>
      <c r="CX59" s="20">
        <v>0</v>
      </c>
      <c r="CY59" s="20">
        <v>0</v>
      </c>
      <c r="CZ59" s="20">
        <v>35.6</v>
      </c>
      <c r="DA59" s="20">
        <v>-0.5</v>
      </c>
      <c r="DB59" s="20">
        <v>-24.3</v>
      </c>
      <c r="DC59" s="20">
        <v>0</v>
      </c>
      <c r="DD59" s="20">
        <v>-0.55000000000000004</v>
      </c>
      <c r="DE59" s="20">
        <v>24.05</v>
      </c>
      <c r="DF59" s="20">
        <v>41.35</v>
      </c>
      <c r="DG59" s="20">
        <v>-16.25</v>
      </c>
      <c r="DH59" s="20">
        <v>31.1</v>
      </c>
      <c r="DI59" s="20">
        <v>14.2</v>
      </c>
      <c r="DJ59" s="20">
        <v>1.7</v>
      </c>
      <c r="DK59" s="20">
        <v>-7</v>
      </c>
      <c r="DL59" s="20">
        <v>-16.850000000000001</v>
      </c>
      <c r="DM59" s="20">
        <v>84.35</v>
      </c>
      <c r="DN59" s="20">
        <v>112.85</v>
      </c>
      <c r="DO59" s="20">
        <v>45.6</v>
      </c>
      <c r="DP59" s="20">
        <v>12.05</v>
      </c>
      <c r="DQ59" s="20">
        <v>18.3</v>
      </c>
      <c r="DR59" s="20">
        <v>0</v>
      </c>
      <c r="DS59" s="20">
        <v>-30.05</v>
      </c>
      <c r="DT59" s="20">
        <v>0.45</v>
      </c>
      <c r="DU59" s="20">
        <v>7.95</v>
      </c>
      <c r="DV59" s="20">
        <v>20.85</v>
      </c>
      <c r="DW59" s="20">
        <v>0</v>
      </c>
      <c r="DX59" s="20">
        <v>-100.4</v>
      </c>
      <c r="DY59" s="20">
        <v>16.899999999999999</v>
      </c>
      <c r="DZ59" s="20">
        <v>65.099999999999994</v>
      </c>
      <c r="EA59" s="20">
        <v>63.65</v>
      </c>
      <c r="EB59" s="20">
        <v>29</v>
      </c>
      <c r="EC59" s="20">
        <v>19.2</v>
      </c>
      <c r="ED59" s="20">
        <v>95.4</v>
      </c>
      <c r="EE59" s="20">
        <v>25.8</v>
      </c>
      <c r="EF59" s="20">
        <v>-147.55000000000001</v>
      </c>
      <c r="EG59" s="20">
        <v>-155.35</v>
      </c>
      <c r="EH59" s="20">
        <v>0.15</v>
      </c>
      <c r="EI59" s="20">
        <v>0.4</v>
      </c>
      <c r="EJ59" s="20">
        <v>62.4</v>
      </c>
      <c r="EK59" s="20">
        <v>-2.2999999999999998</v>
      </c>
      <c r="EL59" s="20">
        <v>45.6</v>
      </c>
      <c r="EM59" s="20">
        <v>4.8</v>
      </c>
      <c r="EN59" s="20">
        <v>4.8</v>
      </c>
      <c r="EO59" s="20">
        <v>4.8</v>
      </c>
      <c r="EP59" s="20">
        <v>0</v>
      </c>
      <c r="EQ59" s="20">
        <v>37.979999999999997</v>
      </c>
      <c r="ER59" s="20">
        <v>17.350000000000001</v>
      </c>
      <c r="ES59" s="20">
        <v>146.75</v>
      </c>
      <c r="ET59" s="20">
        <v>-4.8</v>
      </c>
      <c r="EU59" s="20">
        <v>345</v>
      </c>
      <c r="EV59" s="20">
        <v>33.5</v>
      </c>
      <c r="EW59" s="20">
        <v>91.75</v>
      </c>
      <c r="EX59" s="20">
        <v>15.8</v>
      </c>
      <c r="EY59" s="20">
        <v>4.7</v>
      </c>
      <c r="EZ59" s="20">
        <v>36.25</v>
      </c>
      <c r="FA59" s="20">
        <v>0</v>
      </c>
      <c r="FB59" s="20">
        <v>224.29</v>
      </c>
      <c r="FC59" s="20">
        <v>226.565</v>
      </c>
      <c r="FD59" s="20">
        <v>26.15</v>
      </c>
      <c r="FE59" s="20">
        <v>36.200000000000003</v>
      </c>
      <c r="FF59" s="20">
        <v>29.8</v>
      </c>
      <c r="FG59" s="20">
        <v>0</v>
      </c>
      <c r="FH59" s="20">
        <v>0</v>
      </c>
      <c r="FI59" s="20">
        <v>4382.05</v>
      </c>
      <c r="FJ59" s="21"/>
      <c r="FK59" s="20">
        <v>54.466774999999998</v>
      </c>
      <c r="FL59" s="20">
        <v>-5.8615000000000004</v>
      </c>
      <c r="FM59" s="20">
        <v>0</v>
      </c>
      <c r="FN59" s="20">
        <v>42.25</v>
      </c>
      <c r="FO59" s="20">
        <v>0</v>
      </c>
      <c r="FP59" s="20">
        <v>15.771269999999999</v>
      </c>
      <c r="FQ59" s="20">
        <v>-2.85</v>
      </c>
      <c r="FR59" s="20">
        <v>21.75</v>
      </c>
      <c r="FS59" s="20">
        <v>125.526545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857</v>
      </c>
      <c r="C5" s="1"/>
      <c r="D5" s="1"/>
      <c r="E5" s="1"/>
      <c r="F5" s="1"/>
      <c r="G5" s="1"/>
      <c r="H5" s="1"/>
    </row>
    <row r="6" spans="1:8" ht="23" customHeight="1" x14ac:dyDescent="0.35">
      <c r="A6" s="1"/>
      <c r="B6" s="207" t="s">
        <v>858</v>
      </c>
      <c r="C6" s="207" t="s">
        <v>859</v>
      </c>
      <c r="D6" s="207"/>
      <c r="E6" s="207" t="s">
        <v>860</v>
      </c>
      <c r="F6" s="207"/>
      <c r="G6" s="207"/>
      <c r="H6" s="207" t="s">
        <v>861</v>
      </c>
    </row>
    <row r="7" spans="1:8" ht="31" customHeight="1" x14ac:dyDescent="0.35">
      <c r="A7" s="1"/>
      <c r="B7" s="207"/>
      <c r="C7" s="24" t="s">
        <v>862</v>
      </c>
      <c r="D7" s="24" t="s">
        <v>863</v>
      </c>
      <c r="E7" s="24" t="s">
        <v>594</v>
      </c>
      <c r="F7" s="24" t="s">
        <v>593</v>
      </c>
      <c r="G7" s="24" t="s">
        <v>595</v>
      </c>
      <c r="H7" s="24" t="s">
        <v>864</v>
      </c>
    </row>
    <row r="8" spans="1:8" ht="11" customHeight="1" x14ac:dyDescent="0.35">
      <c r="A8" s="1"/>
      <c r="B8" s="25" t="s">
        <v>806</v>
      </c>
      <c r="C8" s="26">
        <v>0</v>
      </c>
      <c r="D8" s="26">
        <v>6807.49</v>
      </c>
      <c r="E8" s="27">
        <v>987.62220000000002</v>
      </c>
      <c r="F8" s="27">
        <v>4005.5653000000002</v>
      </c>
      <c r="G8" s="27">
        <v>1814.3025</v>
      </c>
      <c r="H8" s="27">
        <v>238.9546</v>
      </c>
    </row>
    <row r="9" spans="1:8" ht="11" customHeight="1" x14ac:dyDescent="0.35">
      <c r="A9" s="1"/>
      <c r="B9" s="25" t="s">
        <v>807</v>
      </c>
      <c r="C9" s="26">
        <v>0</v>
      </c>
      <c r="D9" s="26">
        <v>6596.16</v>
      </c>
      <c r="E9" s="27">
        <v>967.43119999999999</v>
      </c>
      <c r="F9" s="27">
        <v>3819.6127000000001</v>
      </c>
      <c r="G9" s="27">
        <v>1809.1161</v>
      </c>
      <c r="H9" s="27">
        <v>234.98070000000001</v>
      </c>
    </row>
    <row r="10" spans="1:8" ht="11" customHeight="1" x14ac:dyDescent="0.35">
      <c r="A10" s="1"/>
      <c r="B10" s="25" t="s">
        <v>808</v>
      </c>
      <c r="C10" s="26">
        <v>0</v>
      </c>
      <c r="D10" s="26">
        <v>6470.79</v>
      </c>
      <c r="E10" s="27">
        <v>932.49850000000004</v>
      </c>
      <c r="F10" s="27">
        <v>3770.9461999999999</v>
      </c>
      <c r="G10" s="27">
        <v>1767.3453</v>
      </c>
      <c r="H10" s="27">
        <v>234.4426</v>
      </c>
    </row>
    <row r="11" spans="1:8" ht="11" customHeight="1" x14ac:dyDescent="0.35">
      <c r="A11" s="1"/>
      <c r="B11" s="25" t="s">
        <v>809</v>
      </c>
      <c r="C11" s="26">
        <v>0</v>
      </c>
      <c r="D11" s="26">
        <v>6498.57</v>
      </c>
      <c r="E11" s="27">
        <v>904.46209999999996</v>
      </c>
      <c r="F11" s="27">
        <v>3799.2372999999998</v>
      </c>
      <c r="G11" s="27">
        <v>1794.8706</v>
      </c>
      <c r="H11" s="27">
        <v>232.61250000000001</v>
      </c>
    </row>
    <row r="12" spans="1:8" ht="11" customHeight="1" x14ac:dyDescent="0.35">
      <c r="A12" s="1"/>
      <c r="B12" s="25" t="s">
        <v>810</v>
      </c>
      <c r="C12" s="26">
        <v>0</v>
      </c>
      <c r="D12" s="26">
        <v>6450.43</v>
      </c>
      <c r="E12" s="27">
        <v>936.23670000000004</v>
      </c>
      <c r="F12" s="27">
        <v>3734.3957999999998</v>
      </c>
      <c r="G12" s="27">
        <v>1779.7974999999999</v>
      </c>
      <c r="H12" s="27">
        <v>233.45339999999999</v>
      </c>
    </row>
    <row r="13" spans="1:8" ht="11" customHeight="1" x14ac:dyDescent="0.35">
      <c r="A13" s="1"/>
      <c r="B13" s="25" t="s">
        <v>811</v>
      </c>
      <c r="C13" s="26">
        <v>0</v>
      </c>
      <c r="D13" s="26">
        <v>6286.33</v>
      </c>
      <c r="E13" s="27">
        <v>898.13440000000003</v>
      </c>
      <c r="F13" s="27">
        <v>3600.9753000000001</v>
      </c>
      <c r="G13" s="27">
        <v>1787.2203</v>
      </c>
      <c r="H13" s="27">
        <v>231.88669999999999</v>
      </c>
    </row>
    <row r="14" spans="1:8" ht="11" customHeight="1" x14ac:dyDescent="0.35">
      <c r="A14" s="1"/>
      <c r="B14" s="25" t="s">
        <v>812</v>
      </c>
      <c r="C14" s="26">
        <v>0</v>
      </c>
      <c r="D14" s="26">
        <v>6316.64</v>
      </c>
      <c r="E14" s="27">
        <v>889.36440000000005</v>
      </c>
      <c r="F14" s="27">
        <v>3646.3915000000002</v>
      </c>
      <c r="G14" s="27">
        <v>1780.8841</v>
      </c>
      <c r="H14" s="27">
        <v>230.50370000000001</v>
      </c>
    </row>
    <row r="15" spans="1:8" ht="11" customHeight="1" x14ac:dyDescent="0.35">
      <c r="A15" s="1"/>
      <c r="B15" s="25" t="s">
        <v>813</v>
      </c>
      <c r="C15" s="26">
        <v>0</v>
      </c>
      <c r="D15" s="26">
        <v>6245.55</v>
      </c>
      <c r="E15" s="27">
        <v>891.16449999999998</v>
      </c>
      <c r="F15" s="27">
        <v>3570.5985999999998</v>
      </c>
      <c r="G15" s="27">
        <v>1783.7869000000001</v>
      </c>
      <c r="H15" s="27">
        <v>232.1908</v>
      </c>
    </row>
    <row r="16" spans="1:8" ht="11" customHeight="1" x14ac:dyDescent="0.35">
      <c r="A16" s="1"/>
      <c r="B16" s="25" t="s">
        <v>814</v>
      </c>
      <c r="C16" s="26">
        <v>0</v>
      </c>
      <c r="D16" s="26">
        <v>6339.81</v>
      </c>
      <c r="E16" s="27">
        <v>891.90679999999998</v>
      </c>
      <c r="F16" s="27">
        <v>3672.6143999999999</v>
      </c>
      <c r="G16" s="27">
        <v>1775.2888</v>
      </c>
      <c r="H16" s="27">
        <v>229.4914</v>
      </c>
    </row>
    <row r="17" spans="1:8" ht="11" customHeight="1" x14ac:dyDescent="0.35">
      <c r="A17" s="1"/>
      <c r="B17" s="25" t="s">
        <v>815</v>
      </c>
      <c r="C17" s="26">
        <v>0</v>
      </c>
      <c r="D17" s="26">
        <v>6352.46</v>
      </c>
      <c r="E17" s="27">
        <v>912.01990000000001</v>
      </c>
      <c r="F17" s="27">
        <v>3655.0628000000002</v>
      </c>
      <c r="G17" s="27">
        <v>1785.3773000000001</v>
      </c>
      <c r="H17" s="27">
        <v>226.2296</v>
      </c>
    </row>
    <row r="18" spans="1:8" ht="11" customHeight="1" x14ac:dyDescent="0.35">
      <c r="A18" s="1"/>
      <c r="B18" s="25" t="s">
        <v>816</v>
      </c>
      <c r="C18" s="26">
        <v>0</v>
      </c>
      <c r="D18" s="26">
        <v>6324.05</v>
      </c>
      <c r="E18" s="27">
        <v>896.29579999999999</v>
      </c>
      <c r="F18" s="27">
        <v>3641.4467</v>
      </c>
      <c r="G18" s="27">
        <v>1786.3074999999999</v>
      </c>
      <c r="H18" s="27">
        <v>225.52719999999999</v>
      </c>
    </row>
    <row r="19" spans="1:8" ht="11" customHeight="1" x14ac:dyDescent="0.35">
      <c r="A19" s="1"/>
      <c r="B19" s="25" t="s">
        <v>817</v>
      </c>
      <c r="C19" s="26">
        <v>0</v>
      </c>
      <c r="D19" s="26">
        <v>6246.85</v>
      </c>
      <c r="E19" s="27">
        <v>938.39670000000001</v>
      </c>
      <c r="F19" s="27">
        <v>3519.5455999999999</v>
      </c>
      <c r="G19" s="27">
        <v>1788.9077</v>
      </c>
      <c r="H19" s="27">
        <v>215.93510000000001</v>
      </c>
    </row>
    <row r="20" spans="1:8" ht="11" customHeight="1" x14ac:dyDescent="0.35">
      <c r="A20" s="1"/>
      <c r="B20" s="25" t="s">
        <v>818</v>
      </c>
      <c r="C20" s="26">
        <v>0</v>
      </c>
      <c r="D20" s="26">
        <v>6093.3</v>
      </c>
      <c r="E20" s="27">
        <v>926.21789999999999</v>
      </c>
      <c r="F20" s="27">
        <v>3462.3730999999998</v>
      </c>
      <c r="G20" s="27">
        <v>1704.7090000000001</v>
      </c>
      <c r="H20" s="27">
        <v>194.20949999999999</v>
      </c>
    </row>
    <row r="21" spans="1:8" ht="11" customHeight="1" x14ac:dyDescent="0.35">
      <c r="A21" s="1"/>
      <c r="B21" s="25" t="s">
        <v>819</v>
      </c>
      <c r="C21" s="26">
        <v>0</v>
      </c>
      <c r="D21" s="26">
        <v>5949.33</v>
      </c>
      <c r="E21" s="27">
        <v>865.91759999999999</v>
      </c>
      <c r="F21" s="27">
        <v>3343.3652000000002</v>
      </c>
      <c r="G21" s="27">
        <v>1740.0472</v>
      </c>
      <c r="H21" s="27">
        <v>208.5033</v>
      </c>
    </row>
    <row r="22" spans="1:8" ht="11" customHeight="1" x14ac:dyDescent="0.35">
      <c r="A22" s="1"/>
      <c r="B22" s="25" t="s">
        <v>820</v>
      </c>
      <c r="C22" s="26">
        <v>0</v>
      </c>
      <c r="D22" s="26">
        <v>5967.88</v>
      </c>
      <c r="E22" s="27">
        <v>926.27880000000005</v>
      </c>
      <c r="F22" s="27">
        <v>3322.7217999999998</v>
      </c>
      <c r="G22" s="27">
        <v>1718.8794</v>
      </c>
      <c r="H22" s="27">
        <v>178.48410000000001</v>
      </c>
    </row>
    <row r="23" spans="1:8" ht="11" customHeight="1" x14ac:dyDescent="0.35">
      <c r="A23" s="1"/>
      <c r="B23" s="25" t="s">
        <v>821</v>
      </c>
      <c r="C23" s="26">
        <v>0</v>
      </c>
      <c r="D23" s="26">
        <v>6026.94</v>
      </c>
      <c r="E23" s="27">
        <v>926.88810000000001</v>
      </c>
      <c r="F23" s="27">
        <v>3411.2235999999998</v>
      </c>
      <c r="G23" s="27">
        <v>1688.8282999999999</v>
      </c>
      <c r="H23" s="27">
        <v>175.50479999999999</v>
      </c>
    </row>
    <row r="24" spans="1:8" ht="11" customHeight="1" x14ac:dyDescent="0.35">
      <c r="A24" s="1"/>
      <c r="B24" s="25" t="s">
        <v>822</v>
      </c>
      <c r="C24" s="26">
        <v>0</v>
      </c>
      <c r="D24" s="26">
        <v>6296.84</v>
      </c>
      <c r="E24" s="27">
        <v>925.58270000000005</v>
      </c>
      <c r="F24" s="27">
        <v>3626.7939999999999</v>
      </c>
      <c r="G24" s="27">
        <v>1744.4632999999999</v>
      </c>
      <c r="H24" s="27">
        <v>195.14789999999999</v>
      </c>
    </row>
    <row r="25" spans="1:8" ht="11" customHeight="1" x14ac:dyDescent="0.35">
      <c r="A25" s="1"/>
      <c r="B25" s="25" t="s">
        <v>823</v>
      </c>
      <c r="C25" s="26">
        <v>0</v>
      </c>
      <c r="D25" s="26">
        <v>6448</v>
      </c>
      <c r="E25" s="27">
        <v>953.15060000000005</v>
      </c>
      <c r="F25" s="27">
        <v>3746.2912999999999</v>
      </c>
      <c r="G25" s="27">
        <v>1748.5581</v>
      </c>
      <c r="H25" s="27">
        <v>203.47370000000001</v>
      </c>
    </row>
    <row r="26" spans="1:8" ht="11" customHeight="1" x14ac:dyDescent="0.35">
      <c r="A26" s="1"/>
      <c r="B26" s="25" t="s">
        <v>824</v>
      </c>
      <c r="C26" s="26">
        <v>0</v>
      </c>
      <c r="D26" s="26">
        <v>6544.56</v>
      </c>
      <c r="E26" s="27">
        <v>971.69140000000004</v>
      </c>
      <c r="F26" s="27">
        <v>3820.1120999999998</v>
      </c>
      <c r="G26" s="27">
        <v>1752.7565</v>
      </c>
      <c r="H26" s="27">
        <v>203.9196</v>
      </c>
    </row>
    <row r="27" spans="1:8" ht="11" customHeight="1" x14ac:dyDescent="0.35">
      <c r="A27" s="1"/>
      <c r="B27" s="25" t="s">
        <v>825</v>
      </c>
      <c r="C27" s="26">
        <v>0</v>
      </c>
      <c r="D27" s="26">
        <v>6662.55</v>
      </c>
      <c r="E27" s="27">
        <v>956.71220000000005</v>
      </c>
      <c r="F27" s="27">
        <v>3955.4573</v>
      </c>
      <c r="G27" s="27">
        <v>1750.3805</v>
      </c>
      <c r="H27" s="27">
        <v>227.68469999999999</v>
      </c>
    </row>
    <row r="28" spans="1:8" ht="11" customHeight="1" x14ac:dyDescent="0.35">
      <c r="A28" s="1"/>
      <c r="B28" s="25" t="s">
        <v>826</v>
      </c>
      <c r="C28" s="26">
        <v>0</v>
      </c>
      <c r="D28" s="26">
        <v>6762.88</v>
      </c>
      <c r="E28" s="27">
        <v>973.94280000000003</v>
      </c>
      <c r="F28" s="27">
        <v>4021.3067000000001</v>
      </c>
      <c r="G28" s="27">
        <v>1767.6305</v>
      </c>
      <c r="H28" s="27">
        <v>222.68950000000001</v>
      </c>
    </row>
    <row r="29" spans="1:8" ht="11" customHeight="1" x14ac:dyDescent="0.35">
      <c r="A29" s="1"/>
      <c r="B29" s="25" t="s">
        <v>827</v>
      </c>
      <c r="C29" s="26">
        <v>0</v>
      </c>
      <c r="D29" s="26">
        <v>6704.71</v>
      </c>
      <c r="E29" s="27">
        <v>1012.9157</v>
      </c>
      <c r="F29" s="27">
        <v>3901.5142000000001</v>
      </c>
      <c r="G29" s="27">
        <v>1790.2800999999999</v>
      </c>
      <c r="H29" s="27">
        <v>226.5831</v>
      </c>
    </row>
    <row r="30" spans="1:8" ht="11" customHeight="1" x14ac:dyDescent="0.35">
      <c r="A30" s="1"/>
      <c r="B30" s="25" t="s">
        <v>828</v>
      </c>
      <c r="C30" s="26">
        <v>0</v>
      </c>
      <c r="D30" s="26">
        <v>6762.41</v>
      </c>
      <c r="E30" s="27">
        <v>993.88239999999996</v>
      </c>
      <c r="F30" s="27">
        <v>4006.6001999999999</v>
      </c>
      <c r="G30" s="27">
        <v>1761.9274</v>
      </c>
      <c r="H30" s="27">
        <v>226.89400000000001</v>
      </c>
    </row>
    <row r="31" spans="1:8" ht="11" customHeight="1" x14ac:dyDescent="0.35">
      <c r="A31" s="1"/>
      <c r="B31" s="25" t="s">
        <v>829</v>
      </c>
      <c r="C31" s="26">
        <v>0</v>
      </c>
      <c r="D31" s="26">
        <v>6813.11</v>
      </c>
      <c r="E31" s="27">
        <v>996.33900000000006</v>
      </c>
      <c r="F31" s="27">
        <v>4034.0153</v>
      </c>
      <c r="G31" s="27">
        <v>1782.7556999999999</v>
      </c>
      <c r="H31" s="27">
        <v>238.63810000000001</v>
      </c>
    </row>
    <row r="32" spans="1:8" ht="11" customHeight="1" x14ac:dyDescent="0.35">
      <c r="A32" s="1"/>
      <c r="B32" s="25" t="s">
        <v>830</v>
      </c>
      <c r="C32" s="26">
        <v>0</v>
      </c>
      <c r="D32" s="26">
        <v>6860.58</v>
      </c>
      <c r="E32" s="27">
        <v>990.4126</v>
      </c>
      <c r="F32" s="27">
        <v>4096.1682000000001</v>
      </c>
      <c r="G32" s="27">
        <v>1773.9992</v>
      </c>
      <c r="H32" s="27">
        <v>226.19329999999999</v>
      </c>
    </row>
    <row r="33" spans="1:8" ht="11" customHeight="1" x14ac:dyDescent="0.35">
      <c r="A33" s="1"/>
      <c r="B33" s="25" t="s">
        <v>831</v>
      </c>
      <c r="C33" s="26">
        <v>0</v>
      </c>
      <c r="D33" s="26">
        <v>6818.39</v>
      </c>
      <c r="E33" s="27">
        <v>988.01869999999997</v>
      </c>
      <c r="F33" s="27">
        <v>4072.8249000000001</v>
      </c>
      <c r="G33" s="27">
        <v>1757.5463999999999</v>
      </c>
      <c r="H33" s="27">
        <v>217.25919999999999</v>
      </c>
    </row>
    <row r="34" spans="1:8" ht="11" customHeight="1" x14ac:dyDescent="0.35">
      <c r="A34" s="1"/>
      <c r="B34" s="25" t="s">
        <v>832</v>
      </c>
      <c r="C34" s="26">
        <v>0</v>
      </c>
      <c r="D34" s="26">
        <v>6857.85</v>
      </c>
      <c r="E34" s="27">
        <v>1013.8453</v>
      </c>
      <c r="F34" s="27">
        <v>4076.6851999999999</v>
      </c>
      <c r="G34" s="27">
        <v>1767.3195000000001</v>
      </c>
      <c r="H34" s="27">
        <v>238.59739999999999</v>
      </c>
    </row>
    <row r="35" spans="1:8" ht="11" customHeight="1" x14ac:dyDescent="0.35">
      <c r="A35" s="1"/>
      <c r="B35" s="25" t="s">
        <v>833</v>
      </c>
      <c r="C35" s="26">
        <v>0</v>
      </c>
      <c r="D35" s="26">
        <v>6828.52</v>
      </c>
      <c r="E35" s="27">
        <v>995.7097</v>
      </c>
      <c r="F35" s="27">
        <v>4052.0032999999999</v>
      </c>
      <c r="G35" s="27">
        <v>1780.807</v>
      </c>
      <c r="H35" s="27">
        <v>212.85400000000001</v>
      </c>
    </row>
    <row r="36" spans="1:8" ht="11" customHeight="1" x14ac:dyDescent="0.35">
      <c r="A36" s="1"/>
      <c r="B36" s="25" t="s">
        <v>834</v>
      </c>
      <c r="C36" s="26">
        <v>0</v>
      </c>
      <c r="D36" s="26">
        <v>6736.36</v>
      </c>
      <c r="E36" s="27">
        <v>993.74959999999999</v>
      </c>
      <c r="F36" s="27">
        <v>3952.2492000000002</v>
      </c>
      <c r="G36" s="27">
        <v>1790.3612000000001</v>
      </c>
      <c r="H36" s="27">
        <v>216.06190000000001</v>
      </c>
    </row>
    <row r="37" spans="1:8" ht="11" customHeight="1" x14ac:dyDescent="0.35">
      <c r="A37" s="1"/>
      <c r="B37" s="25" t="s">
        <v>835</v>
      </c>
      <c r="C37" s="26">
        <v>0</v>
      </c>
      <c r="D37" s="26">
        <v>6778.44</v>
      </c>
      <c r="E37" s="27">
        <v>980.07910000000004</v>
      </c>
      <c r="F37" s="27">
        <v>4028.3735999999999</v>
      </c>
      <c r="G37" s="27">
        <v>1769.9873</v>
      </c>
      <c r="H37" s="27">
        <v>217.30950000000001</v>
      </c>
    </row>
    <row r="38" spans="1:8" ht="11" customHeight="1" x14ac:dyDescent="0.35">
      <c r="A38" s="1"/>
      <c r="B38" s="25" t="s">
        <v>836</v>
      </c>
      <c r="C38" s="26">
        <v>0</v>
      </c>
      <c r="D38" s="26">
        <v>6709.52</v>
      </c>
      <c r="E38" s="27">
        <v>943.62940000000003</v>
      </c>
      <c r="F38" s="27">
        <v>3990.3335999999999</v>
      </c>
      <c r="G38" s="27">
        <v>1775.557</v>
      </c>
      <c r="H38" s="27">
        <v>222.7424</v>
      </c>
    </row>
    <row r="39" spans="1:8" ht="11" customHeight="1" x14ac:dyDescent="0.35">
      <c r="A39" s="1"/>
      <c r="B39" s="25" t="s">
        <v>837</v>
      </c>
      <c r="C39" s="26">
        <v>0</v>
      </c>
      <c r="D39" s="26">
        <v>6609.53</v>
      </c>
      <c r="E39" s="27">
        <v>931.74609999999996</v>
      </c>
      <c r="F39" s="27">
        <v>3955.3388</v>
      </c>
      <c r="G39" s="27">
        <v>1722.4450999999999</v>
      </c>
      <c r="H39" s="27">
        <v>224.05690000000001</v>
      </c>
    </row>
    <row r="40" spans="1:8" ht="11" customHeight="1" x14ac:dyDescent="0.35">
      <c r="A40" s="1"/>
      <c r="B40" s="25" t="s">
        <v>838</v>
      </c>
      <c r="C40" s="26">
        <v>0</v>
      </c>
      <c r="D40" s="26">
        <v>6739.04</v>
      </c>
      <c r="E40" s="27">
        <v>994.221</v>
      </c>
      <c r="F40" s="27">
        <v>3983.2997</v>
      </c>
      <c r="G40" s="27">
        <v>1761.5192999999999</v>
      </c>
      <c r="H40" s="27">
        <v>209.4188</v>
      </c>
    </row>
    <row r="41" spans="1:8" ht="11" customHeight="1" x14ac:dyDescent="0.35">
      <c r="A41" s="1"/>
      <c r="B41" s="25" t="s">
        <v>839</v>
      </c>
      <c r="C41" s="26">
        <v>0</v>
      </c>
      <c r="D41" s="26">
        <v>6669.69</v>
      </c>
      <c r="E41" s="27">
        <v>988.28989999999999</v>
      </c>
      <c r="F41" s="27">
        <v>3905.5945999999999</v>
      </c>
      <c r="G41" s="27">
        <v>1775.8054999999999</v>
      </c>
      <c r="H41" s="27">
        <v>197.97319999999999</v>
      </c>
    </row>
    <row r="42" spans="1:8" ht="11" customHeight="1" x14ac:dyDescent="0.35">
      <c r="A42" s="1"/>
      <c r="B42" s="25" t="s">
        <v>840</v>
      </c>
      <c r="C42" s="26">
        <v>0</v>
      </c>
      <c r="D42" s="26">
        <v>6848.62</v>
      </c>
      <c r="E42" s="27">
        <v>991.94479999999999</v>
      </c>
      <c r="F42" s="27">
        <v>4023.2849999999999</v>
      </c>
      <c r="G42" s="27">
        <v>1833.3902</v>
      </c>
      <c r="H42" s="27">
        <v>185.57329999999999</v>
      </c>
    </row>
    <row r="43" spans="1:8" ht="11" customHeight="1" x14ac:dyDescent="0.35">
      <c r="A43" s="1"/>
      <c r="B43" s="25" t="s">
        <v>841</v>
      </c>
      <c r="C43" s="26">
        <v>0</v>
      </c>
      <c r="D43" s="26">
        <v>7126.63</v>
      </c>
      <c r="E43" s="27">
        <v>1009.269</v>
      </c>
      <c r="F43" s="27">
        <v>4173.8191999999999</v>
      </c>
      <c r="G43" s="27">
        <v>1943.5418</v>
      </c>
      <c r="H43" s="27">
        <v>194.4872</v>
      </c>
    </row>
    <row r="44" spans="1:8" ht="11" customHeight="1" x14ac:dyDescent="0.35">
      <c r="A44" s="1"/>
      <c r="B44" s="25" t="s">
        <v>842</v>
      </c>
      <c r="C44" s="26">
        <v>0</v>
      </c>
      <c r="D44" s="26">
        <v>7462.19</v>
      </c>
      <c r="E44" s="27">
        <v>1092.2842000000001</v>
      </c>
      <c r="F44" s="27">
        <v>4412.9651000000003</v>
      </c>
      <c r="G44" s="27">
        <v>1956.9407000000001</v>
      </c>
      <c r="H44" s="27">
        <v>203.86420000000001</v>
      </c>
    </row>
    <row r="45" spans="1:8" ht="11" customHeight="1" x14ac:dyDescent="0.35">
      <c r="A45" s="1"/>
      <c r="B45" s="25" t="s">
        <v>843</v>
      </c>
      <c r="C45" s="26">
        <v>0</v>
      </c>
      <c r="D45" s="26">
        <v>7563.25</v>
      </c>
      <c r="E45" s="27">
        <v>1132.8714</v>
      </c>
      <c r="F45" s="27">
        <v>4521.2677000000003</v>
      </c>
      <c r="G45" s="27">
        <v>1909.1108999999999</v>
      </c>
      <c r="H45" s="27">
        <v>202.5282</v>
      </c>
    </row>
    <row r="46" spans="1:8" ht="11" customHeight="1" x14ac:dyDescent="0.35">
      <c r="A46" s="1"/>
      <c r="B46" s="25" t="s">
        <v>844</v>
      </c>
      <c r="C46" s="26">
        <v>0</v>
      </c>
      <c r="D46" s="26">
        <v>7530.95</v>
      </c>
      <c r="E46" s="27">
        <v>1136.2691</v>
      </c>
      <c r="F46" s="27">
        <v>4446.8513999999996</v>
      </c>
      <c r="G46" s="27">
        <v>1947.8295000000001</v>
      </c>
      <c r="H46" s="27">
        <v>205.8621</v>
      </c>
    </row>
    <row r="47" spans="1:8" ht="11" customHeight="1" x14ac:dyDescent="0.35">
      <c r="A47" s="1"/>
      <c r="B47" s="25" t="s">
        <v>845</v>
      </c>
      <c r="C47" s="26">
        <v>0</v>
      </c>
      <c r="D47" s="26">
        <v>7671.28</v>
      </c>
      <c r="E47" s="27">
        <v>1139.5866000000001</v>
      </c>
      <c r="F47" s="27">
        <v>4561.7179999999998</v>
      </c>
      <c r="G47" s="27">
        <v>1969.9754</v>
      </c>
      <c r="H47" s="27">
        <v>212.4811</v>
      </c>
    </row>
    <row r="48" spans="1:8" ht="11" customHeight="1" x14ac:dyDescent="0.35">
      <c r="A48" s="1"/>
      <c r="B48" s="25" t="s">
        <v>846</v>
      </c>
      <c r="C48" s="26">
        <v>0</v>
      </c>
      <c r="D48" s="26">
        <v>7629.08</v>
      </c>
      <c r="E48" s="27">
        <v>1154.9381000000001</v>
      </c>
      <c r="F48" s="27">
        <v>4522.607</v>
      </c>
      <c r="G48" s="27">
        <v>1951.5349000000001</v>
      </c>
      <c r="H48" s="27">
        <v>217.19640000000001</v>
      </c>
    </row>
    <row r="49" spans="1:8" ht="11" customHeight="1" x14ac:dyDescent="0.35">
      <c r="A49" s="1"/>
      <c r="B49" s="25" t="s">
        <v>847</v>
      </c>
      <c r="C49" s="26">
        <v>0</v>
      </c>
      <c r="D49" s="26">
        <v>7527.31</v>
      </c>
      <c r="E49" s="27">
        <v>1136.6554000000001</v>
      </c>
      <c r="F49" s="27">
        <v>4461.3757999999998</v>
      </c>
      <c r="G49" s="27">
        <v>1929.2788</v>
      </c>
      <c r="H49" s="27">
        <v>220.31399999999999</v>
      </c>
    </row>
    <row r="50" spans="1:8" ht="11" customHeight="1" x14ac:dyDescent="0.35">
      <c r="A50" s="1"/>
      <c r="B50" s="25" t="s">
        <v>848</v>
      </c>
      <c r="C50" s="26">
        <v>0</v>
      </c>
      <c r="D50" s="26">
        <v>7451.39</v>
      </c>
      <c r="E50" s="27">
        <v>1074.6042</v>
      </c>
      <c r="F50" s="27">
        <v>4466.4085999999998</v>
      </c>
      <c r="G50" s="27">
        <v>1910.3771999999999</v>
      </c>
      <c r="H50" s="27">
        <v>224.68459999999999</v>
      </c>
    </row>
    <row r="51" spans="1:8" ht="11" customHeight="1" x14ac:dyDescent="0.35">
      <c r="A51" s="1"/>
      <c r="B51" s="25" t="s">
        <v>849</v>
      </c>
      <c r="C51" s="26">
        <v>0</v>
      </c>
      <c r="D51" s="26">
        <v>7235.43</v>
      </c>
      <c r="E51" s="27">
        <v>1038.49</v>
      </c>
      <c r="F51" s="27">
        <v>4301.2579999999998</v>
      </c>
      <c r="G51" s="27">
        <v>1895.682</v>
      </c>
      <c r="H51" s="27">
        <v>228.25370000000001</v>
      </c>
    </row>
    <row r="52" spans="1:8" ht="11" customHeight="1" x14ac:dyDescent="0.35">
      <c r="A52" s="1"/>
      <c r="B52" s="25" t="s">
        <v>850</v>
      </c>
      <c r="C52" s="26">
        <v>0</v>
      </c>
      <c r="D52" s="26">
        <v>6981.15</v>
      </c>
      <c r="E52" s="27">
        <v>998.46839999999997</v>
      </c>
      <c r="F52" s="27">
        <v>4124.6323000000002</v>
      </c>
      <c r="G52" s="27">
        <v>1858.0492999999999</v>
      </c>
      <c r="H52" s="27">
        <v>227.94069999999999</v>
      </c>
    </row>
    <row r="53" spans="1:8" ht="11" customHeight="1" x14ac:dyDescent="0.35">
      <c r="A53" s="1"/>
      <c r="B53" s="25" t="s">
        <v>851</v>
      </c>
      <c r="C53" s="26">
        <v>0</v>
      </c>
      <c r="D53" s="26">
        <v>6892.59</v>
      </c>
      <c r="E53" s="27">
        <v>958.13679999999999</v>
      </c>
      <c r="F53" s="27">
        <v>4099.9065000000001</v>
      </c>
      <c r="G53" s="27">
        <v>1834.5467000000001</v>
      </c>
      <c r="H53" s="27">
        <v>233.58770000000001</v>
      </c>
    </row>
    <row r="54" spans="1:8" ht="11" customHeight="1" x14ac:dyDescent="0.35">
      <c r="A54" s="1"/>
      <c r="B54" s="25" t="s">
        <v>852</v>
      </c>
      <c r="C54" s="26">
        <v>0</v>
      </c>
      <c r="D54" s="26">
        <v>6714.27</v>
      </c>
      <c r="E54" s="27">
        <v>931.68600000000004</v>
      </c>
      <c r="F54" s="27">
        <v>3968.5309000000002</v>
      </c>
      <c r="G54" s="27">
        <v>1814.0531000000001</v>
      </c>
      <c r="H54" s="27">
        <v>228.51249999999999</v>
      </c>
    </row>
    <row r="55" spans="1:8" ht="11" customHeight="1" x14ac:dyDescent="0.35">
      <c r="A55" s="1"/>
      <c r="B55" s="25" t="s">
        <v>56</v>
      </c>
      <c r="C55" s="26">
        <v>0</v>
      </c>
      <c r="D55" s="26">
        <v>6588.23</v>
      </c>
      <c r="E55" s="27">
        <v>949.24929999999995</v>
      </c>
      <c r="F55" s="27">
        <v>3836.1003999999998</v>
      </c>
      <c r="G55" s="27">
        <v>1802.8803</v>
      </c>
      <c r="H55" s="27">
        <v>228.02010000000001</v>
      </c>
    </row>
    <row r="56" spans="1:8" ht="17" customHeight="1" x14ac:dyDescent="0.35">
      <c r="A56" s="1"/>
      <c r="B56" s="28" t="s">
        <v>865</v>
      </c>
      <c r="C56" s="29">
        <v>0</v>
      </c>
      <c r="D56" s="29">
        <v>7671.28</v>
      </c>
      <c r="E56" s="30">
        <v>1154.9381000000001</v>
      </c>
      <c r="F56" s="30">
        <v>4561.7179999999998</v>
      </c>
      <c r="G56" s="30">
        <v>1969.9754</v>
      </c>
      <c r="H56" s="30">
        <v>238.9546</v>
      </c>
    </row>
    <row r="57" spans="1:8" ht="17" customHeight="1" x14ac:dyDescent="0.35">
      <c r="A57" s="1"/>
      <c r="B57" s="28" t="s">
        <v>866</v>
      </c>
      <c r="C57" s="29">
        <v>0</v>
      </c>
      <c r="D57" s="29">
        <v>5949.33</v>
      </c>
      <c r="E57" s="30">
        <v>865.91759999999999</v>
      </c>
      <c r="F57" s="30">
        <v>3322.7217999999998</v>
      </c>
      <c r="G57" s="30">
        <v>1688.8282999999999</v>
      </c>
      <c r="H57" s="30">
        <v>175.50479999999999</v>
      </c>
    </row>
    <row r="58" spans="1:8" ht="17" customHeight="1" x14ac:dyDescent="0.35">
      <c r="A58" s="1"/>
      <c r="B58" s="28" t="s">
        <v>867</v>
      </c>
      <c r="C58" s="29">
        <v>0</v>
      </c>
      <c r="D58" s="29">
        <v>6724.9568749999999</v>
      </c>
      <c r="E58" s="30">
        <v>979.98348124999995</v>
      </c>
      <c r="F58" s="30">
        <v>3940.0367500000002</v>
      </c>
      <c r="G58" s="30">
        <v>1804.93664375</v>
      </c>
      <c r="H58" s="30">
        <v>217.99402083333331</v>
      </c>
    </row>
    <row r="59" spans="1:8" ht="17" customHeight="1" x14ac:dyDescent="0.35">
      <c r="A59" s="1"/>
      <c r="B59" s="23" t="s">
        <v>868</v>
      </c>
      <c r="C59" s="31">
        <v>0</v>
      </c>
      <c r="D59" s="31">
        <v>161398.965</v>
      </c>
      <c r="E59" s="32">
        <v>23519.60355</v>
      </c>
      <c r="F59" s="32">
        <v>94560.881999999998</v>
      </c>
      <c r="G59" s="32">
        <v>43318.479449999999</v>
      </c>
      <c r="H59" s="32">
        <v>5231.8564999999999</v>
      </c>
    </row>
    <row r="60" spans="1:8" x14ac:dyDescent="0.35">
      <c r="A60" s="1"/>
      <c r="B60" s="1"/>
      <c r="C60" s="1"/>
      <c r="D60" s="1"/>
      <c r="E60" s="1"/>
      <c r="F60" s="1"/>
      <c r="G60" s="1"/>
      <c r="H60" s="1"/>
    </row>
    <row r="61" spans="1:8" ht="15.5" x14ac:dyDescent="0.35">
      <c r="A61" s="1"/>
      <c r="B61" s="33" t="s">
        <v>869</v>
      </c>
      <c r="C61" s="1"/>
      <c r="D61" s="1"/>
      <c r="E61" s="1"/>
      <c r="F61" s="1"/>
      <c r="G61" s="1"/>
      <c r="H61" s="1"/>
    </row>
    <row r="62" spans="1:8" ht="15.5" x14ac:dyDescent="0.35">
      <c r="A62" s="1"/>
      <c r="B62" s="33"/>
      <c r="C62" s="1"/>
      <c r="D62" s="1"/>
      <c r="E62" s="1"/>
      <c r="F62" s="1"/>
      <c r="G62" s="1"/>
      <c r="H62" s="1"/>
    </row>
    <row r="63" spans="1:8" x14ac:dyDescent="0.35">
      <c r="A63" s="1"/>
      <c r="B63" s="34"/>
      <c r="C63" s="34"/>
      <c r="D63" s="1" t="s">
        <v>870</v>
      </c>
      <c r="E63" s="35"/>
      <c r="F63" s="1"/>
      <c r="G63" s="1"/>
      <c r="H63" s="1"/>
    </row>
    <row r="64" spans="1:8" x14ac:dyDescent="0.35">
      <c r="A64" s="1"/>
      <c r="B64" s="36"/>
      <c r="C64" s="36"/>
      <c r="D64" s="1" t="s">
        <v>871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0" t="s">
        <v>858</v>
      </c>
      <c r="C6" s="208" t="s">
        <v>873</v>
      </c>
      <c r="D6" s="208"/>
      <c r="E6" s="208"/>
      <c r="F6" s="208"/>
      <c r="G6" s="208"/>
      <c r="H6" s="208"/>
      <c r="I6" s="208"/>
      <c r="J6" s="208"/>
      <c r="K6" s="208"/>
      <c r="L6" s="208"/>
      <c r="M6" s="208"/>
      <c r="N6" s="208"/>
      <c r="O6" s="208"/>
      <c r="P6" s="208"/>
      <c r="Q6" s="208"/>
      <c r="R6" s="208"/>
      <c r="S6" s="208"/>
      <c r="T6" s="208"/>
      <c r="U6" s="208"/>
      <c r="V6" s="208"/>
      <c r="W6" s="208"/>
      <c r="X6" s="209" t="s">
        <v>874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5">
      <c r="A7" s="1"/>
      <c r="B7" s="210"/>
      <c r="C7" s="38" t="s">
        <v>876</v>
      </c>
      <c r="D7" s="38" t="s">
        <v>877</v>
      </c>
      <c r="E7" s="38" t="s">
        <v>878</v>
      </c>
      <c r="F7" s="38" t="s">
        <v>879</v>
      </c>
      <c r="G7" s="38" t="s">
        <v>880</v>
      </c>
      <c r="H7" s="38" t="s">
        <v>881</v>
      </c>
      <c r="I7" s="38" t="s">
        <v>882</v>
      </c>
      <c r="J7" s="38" t="s">
        <v>883</v>
      </c>
      <c r="K7" s="38" t="s">
        <v>884</v>
      </c>
      <c r="L7" s="38" t="s">
        <v>885</v>
      </c>
      <c r="M7" s="38" t="s">
        <v>886</v>
      </c>
      <c r="N7" s="38" t="s">
        <v>887</v>
      </c>
      <c r="O7" s="38" t="s">
        <v>888</v>
      </c>
      <c r="P7" s="38" t="s">
        <v>889</v>
      </c>
      <c r="Q7" s="38" t="s">
        <v>890</v>
      </c>
      <c r="R7" s="38" t="s">
        <v>891</v>
      </c>
      <c r="S7" s="38" t="s">
        <v>892</v>
      </c>
      <c r="T7" s="38" t="s">
        <v>893</v>
      </c>
      <c r="U7" s="38" t="s">
        <v>894</v>
      </c>
      <c r="V7" s="38" t="s">
        <v>895</v>
      </c>
      <c r="W7" s="38" t="s">
        <v>896</v>
      </c>
      <c r="X7" s="39" t="s">
        <v>897</v>
      </c>
      <c r="Y7" s="39" t="s">
        <v>898</v>
      </c>
      <c r="Z7" s="39" t="s">
        <v>899</v>
      </c>
      <c r="AA7" s="39" t="s">
        <v>876</v>
      </c>
      <c r="AB7" s="39" t="s">
        <v>877</v>
      </c>
      <c r="AC7" s="39" t="s">
        <v>900</v>
      </c>
      <c r="AD7" s="39" t="s">
        <v>879</v>
      </c>
      <c r="AE7" s="39" t="s">
        <v>880</v>
      </c>
      <c r="AF7" s="39" t="s">
        <v>901</v>
      </c>
      <c r="AG7" s="39" t="s">
        <v>881</v>
      </c>
      <c r="AH7" s="39" t="s">
        <v>902</v>
      </c>
      <c r="AI7" s="39" t="s">
        <v>903</v>
      </c>
      <c r="AJ7" s="39" t="s">
        <v>904</v>
      </c>
      <c r="AK7" s="39" t="s">
        <v>905</v>
      </c>
      <c r="AL7" s="39" t="s">
        <v>906</v>
      </c>
      <c r="AM7" s="39" t="s">
        <v>385</v>
      </c>
      <c r="AN7" s="39" t="s">
        <v>390</v>
      </c>
      <c r="AO7" s="39" t="s">
        <v>907</v>
      </c>
      <c r="AP7" s="39" t="s">
        <v>396</v>
      </c>
      <c r="AQ7" s="39" t="s">
        <v>908</v>
      </c>
      <c r="AR7" s="39" t="s">
        <v>909</v>
      </c>
      <c r="AS7" s="39" t="s">
        <v>910</v>
      </c>
      <c r="AT7" s="39" t="s">
        <v>911</v>
      </c>
      <c r="AU7" s="39" t="s">
        <v>912</v>
      </c>
      <c r="AV7" s="39" t="s">
        <v>913</v>
      </c>
      <c r="AW7" s="39" t="s">
        <v>914</v>
      </c>
      <c r="AX7" s="39" t="s">
        <v>889</v>
      </c>
      <c r="AY7" s="39" t="s">
        <v>915</v>
      </c>
      <c r="AZ7" s="39" t="s">
        <v>916</v>
      </c>
      <c r="BA7" s="39" t="s">
        <v>917</v>
      </c>
      <c r="BB7" s="39" t="s">
        <v>890</v>
      </c>
      <c r="BC7" s="39" t="s">
        <v>918</v>
      </c>
      <c r="BD7" s="39" t="s">
        <v>892</v>
      </c>
      <c r="BE7" s="39" t="s">
        <v>919</v>
      </c>
      <c r="BF7" s="39" t="s">
        <v>920</v>
      </c>
      <c r="BG7" s="39" t="s">
        <v>921</v>
      </c>
      <c r="BH7" s="39" t="s">
        <v>922</v>
      </c>
      <c r="BI7" s="39" t="s">
        <v>923</v>
      </c>
      <c r="BJ7" s="39" t="s">
        <v>894</v>
      </c>
      <c r="BK7" s="39" t="s">
        <v>924</v>
      </c>
      <c r="BL7" s="39" t="s">
        <v>925</v>
      </c>
      <c r="BM7" s="39" t="s">
        <v>895</v>
      </c>
      <c r="BN7" s="39" t="s">
        <v>643</v>
      </c>
      <c r="BO7" s="39" t="s">
        <v>896</v>
      </c>
      <c r="BP7" s="38" t="s">
        <v>926</v>
      </c>
      <c r="BQ7" s="38" t="s">
        <v>876</v>
      </c>
      <c r="BR7" s="38" t="s">
        <v>927</v>
      </c>
      <c r="BS7" s="38" t="s">
        <v>928</v>
      </c>
      <c r="BT7" s="38" t="s">
        <v>929</v>
      </c>
      <c r="BU7" s="38" t="s">
        <v>930</v>
      </c>
      <c r="BV7" s="38" t="s">
        <v>931</v>
      </c>
      <c r="BW7" s="38" t="s">
        <v>932</v>
      </c>
      <c r="BX7" s="38" t="s">
        <v>933</v>
      </c>
      <c r="BY7" s="38" t="s">
        <v>881</v>
      </c>
      <c r="BZ7" s="38" t="s">
        <v>934</v>
      </c>
      <c r="CA7" s="38" t="s">
        <v>935</v>
      </c>
      <c r="CB7" s="38" t="s">
        <v>906</v>
      </c>
      <c r="CC7" s="38" t="s">
        <v>907</v>
      </c>
      <c r="CD7" s="38" t="s">
        <v>396</v>
      </c>
      <c r="CE7" s="38" t="s">
        <v>400</v>
      </c>
      <c r="CF7" s="38" t="s">
        <v>936</v>
      </c>
      <c r="CG7" s="38" t="s">
        <v>937</v>
      </c>
      <c r="CH7" s="38" t="s">
        <v>910</v>
      </c>
      <c r="CI7" s="38" t="s">
        <v>911</v>
      </c>
      <c r="CJ7" s="38" t="s">
        <v>912</v>
      </c>
      <c r="CK7" s="38" t="s">
        <v>914</v>
      </c>
      <c r="CL7" s="38" t="s">
        <v>938</v>
      </c>
      <c r="CM7" s="38" t="s">
        <v>890</v>
      </c>
      <c r="CN7" s="38" t="s">
        <v>892</v>
      </c>
      <c r="CO7" s="38" t="s">
        <v>939</v>
      </c>
      <c r="CP7" s="38" t="s">
        <v>940</v>
      </c>
      <c r="CQ7" s="38" t="s">
        <v>894</v>
      </c>
      <c r="CR7" s="38" t="s">
        <v>643</v>
      </c>
      <c r="CS7" s="38" t="s">
        <v>896</v>
      </c>
      <c r="CT7" s="38" t="s">
        <v>941</v>
      </c>
    </row>
    <row r="8" spans="1:98" ht="15.5" x14ac:dyDescent="0.35">
      <c r="A8" s="1"/>
      <c r="B8" s="40" t="s">
        <v>806</v>
      </c>
      <c r="C8" s="41"/>
      <c r="D8" s="41"/>
      <c r="E8" s="41">
        <v>41.051859999999998</v>
      </c>
      <c r="F8" s="41"/>
      <c r="G8" s="41"/>
      <c r="H8" s="41"/>
      <c r="I8" s="41"/>
      <c r="J8" s="41">
        <v>19.897600000000001</v>
      </c>
      <c r="K8" s="41">
        <v>26.905100000000001</v>
      </c>
      <c r="L8" s="41">
        <v>12.285</v>
      </c>
      <c r="M8" s="41">
        <v>13.751099999999999</v>
      </c>
      <c r="N8" s="41">
        <v>12.95</v>
      </c>
      <c r="O8" s="41">
        <v>33.718000000000004</v>
      </c>
      <c r="P8" s="41"/>
      <c r="Q8" s="41"/>
      <c r="R8" s="41">
        <v>53.746000000000002</v>
      </c>
      <c r="S8" s="41"/>
      <c r="T8" s="41">
        <v>43.632800000000003</v>
      </c>
      <c r="U8" s="41"/>
      <c r="V8" s="41">
        <v>8.4</v>
      </c>
      <c r="W8" s="41"/>
      <c r="X8" s="41">
        <v>139.05280999999999</v>
      </c>
      <c r="Y8" s="41"/>
      <c r="Z8" s="41">
        <v>9.0154800000000002</v>
      </c>
      <c r="AA8" s="41"/>
      <c r="AB8" s="41"/>
      <c r="AC8" s="41">
        <v>14.8</v>
      </c>
      <c r="AD8" s="41"/>
      <c r="AE8" s="41"/>
      <c r="AF8" s="41">
        <v>0.7</v>
      </c>
      <c r="AG8" s="41"/>
      <c r="AH8" s="41">
        <v>0.92330000000000001</v>
      </c>
      <c r="AI8" s="41"/>
      <c r="AJ8" s="41">
        <v>5.33786</v>
      </c>
      <c r="AK8" s="41">
        <v>0</v>
      </c>
      <c r="AL8" s="41">
        <v>1.294</v>
      </c>
      <c r="AM8" s="41">
        <v>23.766269999999999</v>
      </c>
      <c r="AN8" s="41">
        <v>123.2392</v>
      </c>
      <c r="AO8" s="41">
        <v>27.931999999999999</v>
      </c>
      <c r="AP8" s="41">
        <v>0.81</v>
      </c>
      <c r="AQ8" s="41">
        <v>157.72</v>
      </c>
      <c r="AR8" s="41"/>
      <c r="AS8" s="41">
        <v>38.310789999999997</v>
      </c>
      <c r="AT8" s="41">
        <v>30.10248</v>
      </c>
      <c r="AU8" s="41"/>
      <c r="AV8" s="41">
        <v>190.55054000000001</v>
      </c>
      <c r="AW8" s="41">
        <v>36.722499999999997</v>
      </c>
      <c r="AX8" s="41"/>
      <c r="AY8" s="41">
        <v>4.46</v>
      </c>
      <c r="AZ8" s="41"/>
      <c r="BA8" s="41"/>
      <c r="BB8" s="41"/>
      <c r="BC8" s="41">
        <v>74.249790000000004</v>
      </c>
      <c r="BD8" s="41"/>
      <c r="BE8" s="41">
        <v>12.5</v>
      </c>
      <c r="BF8" s="41"/>
      <c r="BG8" s="41"/>
      <c r="BH8" s="41"/>
      <c r="BI8" s="41">
        <v>19.938310000000001</v>
      </c>
      <c r="BJ8" s="41"/>
      <c r="BK8" s="41">
        <v>5.7125700000000004</v>
      </c>
      <c r="BL8" s="41"/>
      <c r="BM8" s="41">
        <v>6.9870000000000001</v>
      </c>
      <c r="BN8" s="41">
        <v>45.05</v>
      </c>
      <c r="BO8" s="41">
        <v>1.9</v>
      </c>
      <c r="BP8" s="41">
        <v>149.0497</v>
      </c>
      <c r="BQ8" s="41"/>
      <c r="BR8" s="41">
        <v>4.2533300000000001</v>
      </c>
      <c r="BS8" s="41">
        <v>115.95941999999999</v>
      </c>
      <c r="BT8" s="41">
        <v>15.041130000000001</v>
      </c>
      <c r="BU8" s="41"/>
      <c r="BV8" s="41">
        <v>36.683799999999998</v>
      </c>
      <c r="BW8" s="41">
        <v>3.85819</v>
      </c>
      <c r="BX8" s="41"/>
      <c r="BY8" s="41"/>
      <c r="BZ8" s="41">
        <v>94.212630000000004</v>
      </c>
      <c r="CA8" s="41">
        <v>22.502490000000002</v>
      </c>
      <c r="CB8" s="41">
        <v>0.38329999999999997</v>
      </c>
      <c r="CC8" s="41">
        <v>0.68</v>
      </c>
      <c r="CD8" s="41">
        <v>26.828099999999999</v>
      </c>
      <c r="CE8" s="41">
        <v>456.75092000000001</v>
      </c>
      <c r="CF8" s="41">
        <v>11.682700000000001</v>
      </c>
      <c r="CG8" s="41">
        <v>155.59933000000001</v>
      </c>
      <c r="CH8" s="41">
        <v>18.17287</v>
      </c>
      <c r="CI8" s="41"/>
      <c r="CJ8" s="41"/>
      <c r="CK8" s="41">
        <v>15.134499999999999</v>
      </c>
      <c r="CL8" s="41">
        <v>4.9736000000000002</v>
      </c>
      <c r="CM8" s="41"/>
      <c r="CN8" s="41"/>
      <c r="CO8" s="41">
        <v>16.740690000000001</v>
      </c>
      <c r="CP8" s="41">
        <v>293.58</v>
      </c>
      <c r="CQ8" s="41"/>
      <c r="CR8" s="41">
        <v>34.720999999999997</v>
      </c>
      <c r="CS8" s="41">
        <v>0.86721000000000004</v>
      </c>
      <c r="CT8" s="41">
        <v>23.621220000000001</v>
      </c>
    </row>
    <row r="9" spans="1:98" ht="15.5" x14ac:dyDescent="0.35">
      <c r="A9" s="1"/>
      <c r="B9" s="42" t="s">
        <v>807</v>
      </c>
      <c r="C9" s="43"/>
      <c r="D9" s="43"/>
      <c r="E9" s="43">
        <v>41.380740000000003</v>
      </c>
      <c r="F9" s="43"/>
      <c r="G9" s="43"/>
      <c r="H9" s="43"/>
      <c r="I9" s="43"/>
      <c r="J9" s="43">
        <v>19.656400000000001</v>
      </c>
      <c r="K9" s="43">
        <v>26.913399999999999</v>
      </c>
      <c r="L9" s="43">
        <v>12.573</v>
      </c>
      <c r="M9" s="43">
        <v>13.9222</v>
      </c>
      <c r="N9" s="43">
        <v>12.88</v>
      </c>
      <c r="O9" s="43">
        <v>34.332000000000001</v>
      </c>
      <c r="P9" s="43"/>
      <c r="Q9" s="43"/>
      <c r="R9" s="43">
        <v>53.720999999999997</v>
      </c>
      <c r="S9" s="43"/>
      <c r="T9" s="43">
        <v>41.150799999999997</v>
      </c>
      <c r="U9" s="43"/>
      <c r="V9" s="43">
        <v>8.8000000000000007</v>
      </c>
      <c r="W9" s="43"/>
      <c r="X9" s="43">
        <v>116.35157</v>
      </c>
      <c r="Y9" s="43"/>
      <c r="Z9" s="43">
        <v>8.9792400000000008</v>
      </c>
      <c r="AA9" s="43"/>
      <c r="AB9" s="43"/>
      <c r="AC9" s="43">
        <v>16.12</v>
      </c>
      <c r="AD9" s="43"/>
      <c r="AE9" s="43"/>
      <c r="AF9" s="43">
        <v>0.8</v>
      </c>
      <c r="AG9" s="43"/>
      <c r="AH9" s="43">
        <v>0.92359999999999998</v>
      </c>
      <c r="AI9" s="43"/>
      <c r="AJ9" s="43">
        <v>5.3343100000000003</v>
      </c>
      <c r="AK9" s="43">
        <v>0</v>
      </c>
      <c r="AL9" s="43">
        <v>1.1941999999999999</v>
      </c>
      <c r="AM9" s="43">
        <v>24.035879999999999</v>
      </c>
      <c r="AN9" s="43">
        <v>123.34010000000001</v>
      </c>
      <c r="AO9" s="43">
        <v>28.232900000000001</v>
      </c>
      <c r="AP9" s="43">
        <v>0.7</v>
      </c>
      <c r="AQ9" s="43">
        <v>156.96</v>
      </c>
      <c r="AR9" s="43"/>
      <c r="AS9" s="43">
        <v>37.337989999999998</v>
      </c>
      <c r="AT9" s="43">
        <v>29.309850000000001</v>
      </c>
      <c r="AU9" s="43"/>
      <c r="AV9" s="43">
        <v>193.2518</v>
      </c>
      <c r="AW9" s="43">
        <v>36.068199999999997</v>
      </c>
      <c r="AX9" s="43"/>
      <c r="AY9" s="43">
        <v>4.2699999999999996</v>
      </c>
      <c r="AZ9" s="43"/>
      <c r="BA9" s="43"/>
      <c r="BB9" s="43"/>
      <c r="BC9" s="43">
        <v>74.425629999999998</v>
      </c>
      <c r="BD9" s="43"/>
      <c r="BE9" s="43">
        <v>12.5</v>
      </c>
      <c r="BF9" s="43"/>
      <c r="BG9" s="43"/>
      <c r="BH9" s="43"/>
      <c r="BI9" s="43">
        <v>19.578150000000001</v>
      </c>
      <c r="BJ9" s="43"/>
      <c r="BK9" s="43">
        <v>5.6992799999999999</v>
      </c>
      <c r="BL9" s="43"/>
      <c r="BM9" s="43">
        <v>6.7839999999999998</v>
      </c>
      <c r="BN9" s="43">
        <v>45.17</v>
      </c>
      <c r="BO9" s="43">
        <v>1.94</v>
      </c>
      <c r="BP9" s="43">
        <v>146.05889999999999</v>
      </c>
      <c r="BQ9" s="43"/>
      <c r="BR9" s="43">
        <v>4.23156</v>
      </c>
      <c r="BS9" s="43">
        <v>115.59162000000001</v>
      </c>
      <c r="BT9" s="43">
        <v>14.72584</v>
      </c>
      <c r="BU9" s="43"/>
      <c r="BV9" s="43">
        <v>36.010300000000001</v>
      </c>
      <c r="BW9" s="43">
        <v>3.9634800000000001</v>
      </c>
      <c r="BX9" s="43"/>
      <c r="BY9" s="43"/>
      <c r="BZ9" s="43">
        <v>94.510509999999996</v>
      </c>
      <c r="CA9" s="43">
        <v>22.492660000000001</v>
      </c>
      <c r="CB9" s="43">
        <v>0.35920000000000002</v>
      </c>
      <c r="CC9" s="43">
        <v>0.68</v>
      </c>
      <c r="CD9" s="43">
        <v>26.934950000000001</v>
      </c>
      <c r="CE9" s="43">
        <v>453.76224000000002</v>
      </c>
      <c r="CF9" s="43">
        <v>11.7684</v>
      </c>
      <c r="CG9" s="43">
        <v>156.29913999999999</v>
      </c>
      <c r="CH9" s="43">
        <v>18.160029999999999</v>
      </c>
      <c r="CI9" s="43"/>
      <c r="CJ9" s="43"/>
      <c r="CK9" s="43">
        <v>15.0649</v>
      </c>
      <c r="CL9" s="43">
        <v>5.0098000000000003</v>
      </c>
      <c r="CM9" s="43"/>
      <c r="CN9" s="43"/>
      <c r="CO9" s="43">
        <v>17.043379999999999</v>
      </c>
      <c r="CP9" s="43">
        <v>297.33999999999997</v>
      </c>
      <c r="CQ9" s="43"/>
      <c r="CR9" s="43">
        <v>34.311999999999998</v>
      </c>
      <c r="CS9" s="43">
        <v>0.88944000000000001</v>
      </c>
      <c r="CT9" s="43">
        <v>33.719749999999998</v>
      </c>
    </row>
    <row r="10" spans="1:98" ht="15.5" x14ac:dyDescent="0.35">
      <c r="A10" s="1"/>
      <c r="B10" s="42" t="s">
        <v>808</v>
      </c>
      <c r="C10" s="43"/>
      <c r="D10" s="43"/>
      <c r="E10" s="43">
        <v>41.006920000000001</v>
      </c>
      <c r="F10" s="43"/>
      <c r="G10" s="43"/>
      <c r="H10" s="43"/>
      <c r="I10" s="43"/>
      <c r="J10" s="43">
        <v>19.768999999999998</v>
      </c>
      <c r="K10" s="43">
        <v>26.8887</v>
      </c>
      <c r="L10" s="43">
        <v>12.994</v>
      </c>
      <c r="M10" s="43">
        <v>13.523400000000001</v>
      </c>
      <c r="N10" s="43">
        <v>13</v>
      </c>
      <c r="O10" s="43">
        <v>33.869999999999997</v>
      </c>
      <c r="P10" s="43"/>
      <c r="Q10" s="43"/>
      <c r="R10" s="43">
        <v>53.872999999999998</v>
      </c>
      <c r="S10" s="43"/>
      <c r="T10" s="43">
        <v>36.360500000000002</v>
      </c>
      <c r="U10" s="43"/>
      <c r="V10" s="43">
        <v>9</v>
      </c>
      <c r="W10" s="43"/>
      <c r="X10" s="43">
        <v>87.268370000000004</v>
      </c>
      <c r="Y10" s="43"/>
      <c r="Z10" s="43">
        <v>9.0147399999999998</v>
      </c>
      <c r="AA10" s="43"/>
      <c r="AB10" s="43"/>
      <c r="AC10" s="43">
        <v>16.079999999999998</v>
      </c>
      <c r="AD10" s="43"/>
      <c r="AE10" s="43"/>
      <c r="AF10" s="43">
        <v>0.7</v>
      </c>
      <c r="AG10" s="43"/>
      <c r="AH10" s="43">
        <v>0.88829999999999998</v>
      </c>
      <c r="AI10" s="43"/>
      <c r="AJ10" s="43">
        <v>5.31128</v>
      </c>
      <c r="AK10" s="43">
        <v>0</v>
      </c>
      <c r="AL10" s="43">
        <v>1.0989</v>
      </c>
      <c r="AM10" s="43">
        <v>21.412109999999998</v>
      </c>
      <c r="AN10" s="43">
        <v>124.25473</v>
      </c>
      <c r="AO10" s="43">
        <v>29.530999999999999</v>
      </c>
      <c r="AP10" s="43">
        <v>0.64</v>
      </c>
      <c r="AQ10" s="43">
        <v>159.9</v>
      </c>
      <c r="AR10" s="43"/>
      <c r="AS10" s="43">
        <v>37.850459999999998</v>
      </c>
      <c r="AT10" s="43">
        <v>28.797499999999999</v>
      </c>
      <c r="AU10" s="43"/>
      <c r="AV10" s="43">
        <v>195.54559</v>
      </c>
      <c r="AW10" s="43">
        <v>34.880600000000001</v>
      </c>
      <c r="AX10" s="43"/>
      <c r="AY10" s="43">
        <v>4.04</v>
      </c>
      <c r="AZ10" s="43"/>
      <c r="BA10" s="43"/>
      <c r="BB10" s="43"/>
      <c r="BC10" s="43">
        <v>74.654899999999998</v>
      </c>
      <c r="BD10" s="43"/>
      <c r="BE10" s="43">
        <v>12.5</v>
      </c>
      <c r="BF10" s="43"/>
      <c r="BG10" s="43"/>
      <c r="BH10" s="43"/>
      <c r="BI10" s="43">
        <v>20.083390000000001</v>
      </c>
      <c r="BJ10" s="43"/>
      <c r="BK10" s="43">
        <v>5.6634200000000003</v>
      </c>
      <c r="BL10" s="43"/>
      <c r="BM10" s="43">
        <v>6.6980000000000004</v>
      </c>
      <c r="BN10" s="43">
        <v>45.95</v>
      </c>
      <c r="BO10" s="43">
        <v>1.94</v>
      </c>
      <c r="BP10" s="43">
        <v>143.89449999999999</v>
      </c>
      <c r="BQ10" s="43"/>
      <c r="BR10" s="43">
        <v>4.2605599999999999</v>
      </c>
      <c r="BS10" s="43">
        <v>117.37573</v>
      </c>
      <c r="BT10" s="43">
        <v>14.92489</v>
      </c>
      <c r="BU10" s="43"/>
      <c r="BV10" s="43">
        <v>35.369999999999997</v>
      </c>
      <c r="BW10" s="43">
        <v>4.0072999999999999</v>
      </c>
      <c r="BX10" s="43"/>
      <c r="BY10" s="43"/>
      <c r="BZ10" s="43">
        <v>94.913839999999993</v>
      </c>
      <c r="CA10" s="43">
        <v>22.511620000000001</v>
      </c>
      <c r="CB10" s="43">
        <v>0.35049999999999998</v>
      </c>
      <c r="CC10" s="43">
        <v>0.68</v>
      </c>
      <c r="CD10" s="43">
        <v>28.030930000000001</v>
      </c>
      <c r="CE10" s="43">
        <v>456.48160999999999</v>
      </c>
      <c r="CF10" s="43">
        <v>11.6286</v>
      </c>
      <c r="CG10" s="43">
        <v>157.43679</v>
      </c>
      <c r="CH10" s="43">
        <v>17.572679999999998</v>
      </c>
      <c r="CI10" s="43"/>
      <c r="CJ10" s="43"/>
      <c r="CK10" s="43">
        <v>15.325799999999999</v>
      </c>
      <c r="CL10" s="43">
        <v>5.0049299999999999</v>
      </c>
      <c r="CM10" s="43"/>
      <c r="CN10" s="43"/>
      <c r="CO10" s="43">
        <v>16.551570000000002</v>
      </c>
      <c r="CP10" s="43">
        <v>297.85000000000002</v>
      </c>
      <c r="CQ10" s="43"/>
      <c r="CR10" s="43">
        <v>34.283999999999999</v>
      </c>
      <c r="CS10" s="43">
        <v>0.90580000000000005</v>
      </c>
      <c r="CT10" s="43">
        <v>36.905160000000002</v>
      </c>
    </row>
    <row r="11" spans="1:98" ht="15.5" x14ac:dyDescent="0.35">
      <c r="A11" s="1"/>
      <c r="B11" s="42" t="s">
        <v>809</v>
      </c>
      <c r="C11" s="43"/>
      <c r="D11" s="43"/>
      <c r="E11" s="43">
        <v>41.138779999999997</v>
      </c>
      <c r="F11" s="43"/>
      <c r="G11" s="43"/>
      <c r="H11" s="43"/>
      <c r="I11" s="43"/>
      <c r="J11" s="43">
        <v>19.936</v>
      </c>
      <c r="K11" s="43">
        <v>26.802800000000001</v>
      </c>
      <c r="L11" s="43">
        <v>13.49</v>
      </c>
      <c r="M11" s="43">
        <v>13.35</v>
      </c>
      <c r="N11" s="43">
        <v>13.41</v>
      </c>
      <c r="O11" s="43">
        <v>34.201999999999998</v>
      </c>
      <c r="P11" s="43"/>
      <c r="Q11" s="43"/>
      <c r="R11" s="43">
        <v>54.52</v>
      </c>
      <c r="S11" s="43"/>
      <c r="T11" s="43">
        <v>36.7682</v>
      </c>
      <c r="U11" s="43"/>
      <c r="V11" s="43">
        <v>9.1</v>
      </c>
      <c r="W11" s="43"/>
      <c r="X11" s="43">
        <v>154.79002</v>
      </c>
      <c r="Y11" s="43"/>
      <c r="Z11" s="43">
        <v>8.9551700000000007</v>
      </c>
      <c r="AA11" s="43"/>
      <c r="AB11" s="43"/>
      <c r="AC11" s="43">
        <v>15.88</v>
      </c>
      <c r="AD11" s="43"/>
      <c r="AE11" s="43"/>
      <c r="AF11" s="43">
        <v>0.8</v>
      </c>
      <c r="AG11" s="43"/>
      <c r="AH11" s="43">
        <v>0.90659999999999996</v>
      </c>
      <c r="AI11" s="43"/>
      <c r="AJ11" s="43">
        <v>5.2735900000000004</v>
      </c>
      <c r="AK11" s="43">
        <v>0</v>
      </c>
      <c r="AL11" s="43">
        <v>1.0591999999999999</v>
      </c>
      <c r="AM11" s="43">
        <v>24.905830000000002</v>
      </c>
      <c r="AN11" s="43">
        <v>126.38912999999999</v>
      </c>
      <c r="AO11" s="43">
        <v>29.451599999999999</v>
      </c>
      <c r="AP11" s="43">
        <v>0.44</v>
      </c>
      <c r="AQ11" s="43">
        <v>157.96</v>
      </c>
      <c r="AR11" s="43"/>
      <c r="AS11" s="43">
        <v>37.846089999999997</v>
      </c>
      <c r="AT11" s="43">
        <v>29.70439</v>
      </c>
      <c r="AU11" s="43"/>
      <c r="AV11" s="43">
        <v>195.37565000000001</v>
      </c>
      <c r="AW11" s="43">
        <v>36.150300000000001</v>
      </c>
      <c r="AX11" s="43"/>
      <c r="AY11" s="43">
        <v>3.24</v>
      </c>
      <c r="AZ11" s="43"/>
      <c r="BA11" s="43"/>
      <c r="BB11" s="43"/>
      <c r="BC11" s="43">
        <v>74.541700000000006</v>
      </c>
      <c r="BD11" s="43"/>
      <c r="BE11" s="43">
        <v>12.5</v>
      </c>
      <c r="BF11" s="43"/>
      <c r="BG11" s="43"/>
      <c r="BH11" s="43"/>
      <c r="BI11" s="43">
        <v>20.10812</v>
      </c>
      <c r="BJ11" s="43"/>
      <c r="BK11" s="43">
        <v>5.7245299999999997</v>
      </c>
      <c r="BL11" s="43"/>
      <c r="BM11" s="43">
        <v>6.5979999999999999</v>
      </c>
      <c r="BN11" s="43">
        <v>46.32</v>
      </c>
      <c r="BO11" s="43">
        <v>2.21</v>
      </c>
      <c r="BP11" s="43">
        <v>148.86490000000001</v>
      </c>
      <c r="BQ11" s="43"/>
      <c r="BR11" s="43">
        <v>4.2603099999999996</v>
      </c>
      <c r="BS11" s="43">
        <v>116.41567999999999</v>
      </c>
      <c r="BT11" s="43">
        <v>14.52089</v>
      </c>
      <c r="BU11" s="43"/>
      <c r="BV11" s="43">
        <v>35.048900000000003</v>
      </c>
      <c r="BW11" s="43">
        <v>3.7307000000000001</v>
      </c>
      <c r="BX11" s="43"/>
      <c r="BY11" s="43"/>
      <c r="BZ11" s="43">
        <v>94.723640000000003</v>
      </c>
      <c r="CA11" s="43">
        <v>22.52102</v>
      </c>
      <c r="CB11" s="43">
        <v>0.317</v>
      </c>
      <c r="CC11" s="43">
        <v>0.65</v>
      </c>
      <c r="CD11" s="43">
        <v>28.932480000000002</v>
      </c>
      <c r="CE11" s="43">
        <v>458.31619999999998</v>
      </c>
      <c r="CF11" s="43">
        <v>11.652900000000001</v>
      </c>
      <c r="CG11" s="43">
        <v>159.09266</v>
      </c>
      <c r="CH11" s="43">
        <v>17.50131</v>
      </c>
      <c r="CI11" s="43"/>
      <c r="CJ11" s="43"/>
      <c r="CK11" s="43">
        <v>15.6456</v>
      </c>
      <c r="CL11" s="43">
        <v>4.92239</v>
      </c>
      <c r="CM11" s="43"/>
      <c r="CN11" s="43"/>
      <c r="CO11" s="43">
        <v>16.6629</v>
      </c>
      <c r="CP11" s="43">
        <v>289.06</v>
      </c>
      <c r="CQ11" s="43"/>
      <c r="CR11" s="43">
        <v>34.524999999999999</v>
      </c>
      <c r="CS11" s="43">
        <v>0.91620000000000001</v>
      </c>
      <c r="CT11" s="43">
        <v>36.203009999999999</v>
      </c>
    </row>
    <row r="12" spans="1:98" ht="15.5" x14ac:dyDescent="0.35">
      <c r="A12" s="1"/>
      <c r="B12" s="42" t="s">
        <v>810</v>
      </c>
      <c r="C12" s="43"/>
      <c r="D12" s="43"/>
      <c r="E12" s="43">
        <v>41.238790000000002</v>
      </c>
      <c r="F12" s="43"/>
      <c r="G12" s="43"/>
      <c r="H12" s="43"/>
      <c r="I12" s="43"/>
      <c r="J12" s="43">
        <v>19.287299999999998</v>
      </c>
      <c r="K12" s="43">
        <v>26.297799999999999</v>
      </c>
      <c r="L12" s="43">
        <v>13.925000000000001</v>
      </c>
      <c r="M12" s="43">
        <v>13.738</v>
      </c>
      <c r="N12" s="43">
        <v>13.2</v>
      </c>
      <c r="O12" s="43">
        <v>34.42</v>
      </c>
      <c r="P12" s="43"/>
      <c r="Q12" s="43"/>
      <c r="R12" s="43">
        <v>53.884999999999998</v>
      </c>
      <c r="S12" s="43"/>
      <c r="T12" s="43">
        <v>35.183599999999998</v>
      </c>
      <c r="U12" s="43"/>
      <c r="V12" s="43">
        <v>9.4</v>
      </c>
      <c r="W12" s="43"/>
      <c r="X12" s="43">
        <v>142.35908000000001</v>
      </c>
      <c r="Y12" s="43"/>
      <c r="Z12" s="43">
        <v>8.6541499999999996</v>
      </c>
      <c r="AA12" s="43"/>
      <c r="AB12" s="43"/>
      <c r="AC12" s="43">
        <v>15.53</v>
      </c>
      <c r="AD12" s="43"/>
      <c r="AE12" s="43"/>
      <c r="AF12" s="43">
        <v>0.8</v>
      </c>
      <c r="AG12" s="43"/>
      <c r="AH12" s="43">
        <v>0.89070000000000005</v>
      </c>
      <c r="AI12" s="43"/>
      <c r="AJ12" s="43">
        <v>5.2218400000000003</v>
      </c>
      <c r="AK12" s="43">
        <v>0</v>
      </c>
      <c r="AL12" s="43">
        <v>1.0692999999999999</v>
      </c>
      <c r="AM12" s="43">
        <v>24.756540000000001</v>
      </c>
      <c r="AN12" s="43">
        <v>126.8436</v>
      </c>
      <c r="AO12" s="43">
        <v>29.2776</v>
      </c>
      <c r="AP12" s="43">
        <v>0.41</v>
      </c>
      <c r="AQ12" s="43">
        <v>154.78</v>
      </c>
      <c r="AR12" s="43"/>
      <c r="AS12" s="43">
        <v>38.585369999999998</v>
      </c>
      <c r="AT12" s="43">
        <v>29.947430000000001</v>
      </c>
      <c r="AU12" s="43"/>
      <c r="AV12" s="43">
        <v>195.60827</v>
      </c>
      <c r="AW12" s="43">
        <v>37.686599999999999</v>
      </c>
      <c r="AX12" s="43"/>
      <c r="AY12" s="43">
        <v>3.44</v>
      </c>
      <c r="AZ12" s="43"/>
      <c r="BA12" s="43"/>
      <c r="BB12" s="43"/>
      <c r="BC12" s="43">
        <v>74.474100000000007</v>
      </c>
      <c r="BD12" s="43"/>
      <c r="BE12" s="43">
        <v>12.5</v>
      </c>
      <c r="BF12" s="43"/>
      <c r="BG12" s="43"/>
      <c r="BH12" s="43"/>
      <c r="BI12" s="43">
        <v>20.1585</v>
      </c>
      <c r="BJ12" s="43"/>
      <c r="BK12" s="43">
        <v>5.53742</v>
      </c>
      <c r="BL12" s="43"/>
      <c r="BM12" s="43">
        <v>6.8940000000000001</v>
      </c>
      <c r="BN12" s="43">
        <v>46.2</v>
      </c>
      <c r="BO12" s="43">
        <v>2.12</v>
      </c>
      <c r="BP12" s="43">
        <v>150.2319</v>
      </c>
      <c r="BQ12" s="43"/>
      <c r="BR12" s="43">
        <v>4.2206999999999999</v>
      </c>
      <c r="BS12" s="43">
        <v>117.40393</v>
      </c>
      <c r="BT12" s="43">
        <v>15.064719999999999</v>
      </c>
      <c r="BU12" s="43"/>
      <c r="BV12" s="43">
        <v>33.712800000000001</v>
      </c>
      <c r="BW12" s="43">
        <v>3.87202</v>
      </c>
      <c r="BX12" s="43"/>
      <c r="BY12" s="43"/>
      <c r="BZ12" s="43">
        <v>95.054670000000002</v>
      </c>
      <c r="CA12" s="43">
        <v>22.523</v>
      </c>
      <c r="CB12" s="43">
        <v>0.33360000000000001</v>
      </c>
      <c r="CC12" s="43">
        <v>0.66</v>
      </c>
      <c r="CD12" s="43">
        <v>27.29955</v>
      </c>
      <c r="CE12" s="43">
        <v>462.87257</v>
      </c>
      <c r="CF12" s="43">
        <v>11.835800000000001</v>
      </c>
      <c r="CG12" s="43">
        <v>159.99974</v>
      </c>
      <c r="CH12" s="43">
        <v>17.62782</v>
      </c>
      <c r="CI12" s="43"/>
      <c r="CJ12" s="43"/>
      <c r="CK12" s="43">
        <v>15.7218</v>
      </c>
      <c r="CL12" s="43">
        <v>4.7595200000000002</v>
      </c>
      <c r="CM12" s="43"/>
      <c r="CN12" s="43"/>
      <c r="CO12" s="43">
        <v>16.338650000000001</v>
      </c>
      <c r="CP12" s="43">
        <v>285.13</v>
      </c>
      <c r="CQ12" s="43"/>
      <c r="CR12" s="43">
        <v>34.552999999999997</v>
      </c>
      <c r="CS12" s="43">
        <v>0.89886999999999995</v>
      </c>
      <c r="CT12" s="43">
        <v>37.021250000000002</v>
      </c>
    </row>
    <row r="13" spans="1:98" ht="15.5" x14ac:dyDescent="0.35">
      <c r="A13" s="1"/>
      <c r="B13" s="42" t="s">
        <v>811</v>
      </c>
      <c r="C13" s="43"/>
      <c r="D13" s="43"/>
      <c r="E13" s="43">
        <v>41.202379999999998</v>
      </c>
      <c r="F13" s="43"/>
      <c r="G13" s="43"/>
      <c r="H13" s="43"/>
      <c r="I13" s="43"/>
      <c r="J13" s="43">
        <v>19.429600000000001</v>
      </c>
      <c r="K13" s="43">
        <v>26.200099999999999</v>
      </c>
      <c r="L13" s="43">
        <v>12.898999999999999</v>
      </c>
      <c r="M13" s="43">
        <v>13.8352</v>
      </c>
      <c r="N13" s="43">
        <v>13.44</v>
      </c>
      <c r="O13" s="43">
        <v>33.314</v>
      </c>
      <c r="P13" s="43"/>
      <c r="Q13" s="43"/>
      <c r="R13" s="43">
        <v>53.756999999999998</v>
      </c>
      <c r="S13" s="43"/>
      <c r="T13" s="43">
        <v>43.580300000000001</v>
      </c>
      <c r="U13" s="43"/>
      <c r="V13" s="43">
        <v>9.5</v>
      </c>
      <c r="W13" s="43"/>
      <c r="X13" s="43">
        <v>112.69764000000001</v>
      </c>
      <c r="Y13" s="43"/>
      <c r="Z13" s="43">
        <v>8.5686800000000005</v>
      </c>
      <c r="AA13" s="43"/>
      <c r="AB13" s="43"/>
      <c r="AC13" s="43">
        <v>15.21</v>
      </c>
      <c r="AD13" s="43"/>
      <c r="AE13" s="43"/>
      <c r="AF13" s="43">
        <v>0.7</v>
      </c>
      <c r="AG13" s="43"/>
      <c r="AH13" s="43">
        <v>0.8891</v>
      </c>
      <c r="AI13" s="43"/>
      <c r="AJ13" s="43">
        <v>4.8159200000000002</v>
      </c>
      <c r="AK13" s="43">
        <v>0</v>
      </c>
      <c r="AL13" s="43">
        <v>1.0451999999999999</v>
      </c>
      <c r="AM13" s="43">
        <v>25.307649999999999</v>
      </c>
      <c r="AN13" s="43">
        <v>126.89922</v>
      </c>
      <c r="AO13" s="43">
        <v>28.862100000000002</v>
      </c>
      <c r="AP13" s="43">
        <v>0.67</v>
      </c>
      <c r="AQ13" s="43">
        <v>156.68</v>
      </c>
      <c r="AR13" s="43"/>
      <c r="AS13" s="43">
        <v>38.186450000000001</v>
      </c>
      <c r="AT13" s="43">
        <v>30.149660000000001</v>
      </c>
      <c r="AU13" s="43"/>
      <c r="AV13" s="43">
        <v>195.8192</v>
      </c>
      <c r="AW13" s="43">
        <v>37.810699999999997</v>
      </c>
      <c r="AX13" s="43"/>
      <c r="AY13" s="43">
        <v>3.62</v>
      </c>
      <c r="AZ13" s="43"/>
      <c r="BA13" s="43"/>
      <c r="BB13" s="43"/>
      <c r="BC13" s="43">
        <v>74.519390000000001</v>
      </c>
      <c r="BD13" s="43"/>
      <c r="BE13" s="43">
        <v>12.5</v>
      </c>
      <c r="BF13" s="43"/>
      <c r="BG13" s="43"/>
      <c r="BH13" s="43"/>
      <c r="BI13" s="43">
        <v>19.907119999999999</v>
      </c>
      <c r="BJ13" s="43"/>
      <c r="BK13" s="43">
        <v>5.5353199999999996</v>
      </c>
      <c r="BL13" s="43"/>
      <c r="BM13" s="43">
        <v>6.6970000000000001</v>
      </c>
      <c r="BN13" s="43">
        <v>46</v>
      </c>
      <c r="BO13" s="43">
        <v>2.08</v>
      </c>
      <c r="BP13" s="43">
        <v>149.59970000000001</v>
      </c>
      <c r="BQ13" s="43"/>
      <c r="BR13" s="43">
        <v>4.2808700000000002</v>
      </c>
      <c r="BS13" s="43">
        <v>115.23708999999999</v>
      </c>
      <c r="BT13" s="43">
        <v>15.200010000000001</v>
      </c>
      <c r="BU13" s="43"/>
      <c r="BV13" s="43">
        <v>33.579700000000003</v>
      </c>
      <c r="BW13" s="43">
        <v>3.9659300000000002</v>
      </c>
      <c r="BX13" s="43"/>
      <c r="BY13" s="43"/>
      <c r="BZ13" s="43">
        <v>95.867699999999999</v>
      </c>
      <c r="CA13" s="43">
        <v>22.535340000000001</v>
      </c>
      <c r="CB13" s="43">
        <v>0.32029999999999997</v>
      </c>
      <c r="CC13" s="43">
        <v>0.66</v>
      </c>
      <c r="CD13" s="43">
        <v>27.016200000000001</v>
      </c>
      <c r="CE13" s="43">
        <v>463.90861999999998</v>
      </c>
      <c r="CF13" s="43">
        <v>11.635300000000001</v>
      </c>
      <c r="CG13" s="43">
        <v>153.60364000000001</v>
      </c>
      <c r="CH13" s="43">
        <v>18.181840000000001</v>
      </c>
      <c r="CI13" s="43"/>
      <c r="CJ13" s="43"/>
      <c r="CK13" s="43">
        <v>15.2136</v>
      </c>
      <c r="CL13" s="43">
        <v>4.7619300000000004</v>
      </c>
      <c r="CM13" s="43"/>
      <c r="CN13" s="43"/>
      <c r="CO13" s="43">
        <v>15.74438</v>
      </c>
      <c r="CP13" s="43">
        <v>286.70999999999998</v>
      </c>
      <c r="CQ13" s="43"/>
      <c r="CR13" s="43">
        <v>34.572000000000003</v>
      </c>
      <c r="CS13" s="43">
        <v>0.87761999999999996</v>
      </c>
      <c r="CT13" s="43">
        <v>38.076700000000002</v>
      </c>
    </row>
    <row r="14" spans="1:98" ht="15.5" x14ac:dyDescent="0.35">
      <c r="A14" s="1"/>
      <c r="B14" s="42" t="s">
        <v>812</v>
      </c>
      <c r="C14" s="43"/>
      <c r="D14" s="43"/>
      <c r="E14" s="43">
        <v>41.217640000000003</v>
      </c>
      <c r="F14" s="43"/>
      <c r="G14" s="43"/>
      <c r="H14" s="43"/>
      <c r="I14" s="43"/>
      <c r="J14" s="43">
        <v>21.552900000000001</v>
      </c>
      <c r="K14" s="43">
        <v>25.9299</v>
      </c>
      <c r="L14" s="43">
        <v>13.04</v>
      </c>
      <c r="M14" s="43">
        <v>13.922599999999999</v>
      </c>
      <c r="N14" s="43">
        <v>13.6</v>
      </c>
      <c r="O14" s="43">
        <v>34.177999999999997</v>
      </c>
      <c r="P14" s="43"/>
      <c r="Q14" s="43"/>
      <c r="R14" s="43">
        <v>53.356999999999999</v>
      </c>
      <c r="S14" s="43"/>
      <c r="T14" s="43">
        <v>30.404900000000001</v>
      </c>
      <c r="U14" s="43"/>
      <c r="V14" s="43">
        <v>9.4</v>
      </c>
      <c r="W14" s="43"/>
      <c r="X14" s="43">
        <v>101.94036</v>
      </c>
      <c r="Y14" s="43"/>
      <c r="Z14" s="43">
        <v>8.5129999999999999</v>
      </c>
      <c r="AA14" s="43"/>
      <c r="AB14" s="43"/>
      <c r="AC14" s="43">
        <v>15.14</v>
      </c>
      <c r="AD14" s="43"/>
      <c r="AE14" s="43"/>
      <c r="AF14" s="43">
        <v>0.8</v>
      </c>
      <c r="AG14" s="43"/>
      <c r="AH14" s="43">
        <v>0.96860000000000002</v>
      </c>
      <c r="AI14" s="43"/>
      <c r="AJ14" s="43">
        <v>5.0571900000000003</v>
      </c>
      <c r="AK14" s="43">
        <v>0</v>
      </c>
      <c r="AL14" s="43">
        <v>0.97889999999999999</v>
      </c>
      <c r="AM14" s="43">
        <v>22.637810000000002</v>
      </c>
      <c r="AN14" s="43">
        <v>126.97338000000001</v>
      </c>
      <c r="AO14" s="43">
        <v>28.61</v>
      </c>
      <c r="AP14" s="43">
        <v>0.48</v>
      </c>
      <c r="AQ14" s="43">
        <v>157.38999999999999</v>
      </c>
      <c r="AR14" s="43"/>
      <c r="AS14" s="43">
        <v>38.330390000000001</v>
      </c>
      <c r="AT14" s="43">
        <v>30.525690000000001</v>
      </c>
      <c r="AU14" s="43"/>
      <c r="AV14" s="43">
        <v>195.07633999999999</v>
      </c>
      <c r="AW14" s="43">
        <v>37.721400000000003</v>
      </c>
      <c r="AX14" s="43"/>
      <c r="AY14" s="43">
        <v>1.08</v>
      </c>
      <c r="AZ14" s="43"/>
      <c r="BA14" s="43"/>
      <c r="BB14" s="43"/>
      <c r="BC14" s="43">
        <v>74.443370000000002</v>
      </c>
      <c r="BD14" s="43"/>
      <c r="BE14" s="43">
        <v>12.5</v>
      </c>
      <c r="BF14" s="43"/>
      <c r="BG14" s="43"/>
      <c r="BH14" s="43"/>
      <c r="BI14" s="43">
        <v>19.85033</v>
      </c>
      <c r="BJ14" s="43"/>
      <c r="BK14" s="43">
        <v>5.6336300000000001</v>
      </c>
      <c r="BL14" s="43"/>
      <c r="BM14" s="43">
        <v>6.5469999999999997</v>
      </c>
      <c r="BN14" s="43">
        <v>45.7</v>
      </c>
      <c r="BO14" s="43">
        <v>2</v>
      </c>
      <c r="BP14" s="43">
        <v>150.64830000000001</v>
      </c>
      <c r="BQ14" s="43"/>
      <c r="BR14" s="43">
        <v>3.9609000000000001</v>
      </c>
      <c r="BS14" s="43">
        <v>116.82504</v>
      </c>
      <c r="BT14" s="43">
        <v>15.179959999999999</v>
      </c>
      <c r="BU14" s="43"/>
      <c r="BV14" s="43">
        <v>34.500999999999998</v>
      </c>
      <c r="BW14" s="43">
        <v>4.0273599999999998</v>
      </c>
      <c r="BX14" s="43"/>
      <c r="BY14" s="43"/>
      <c r="BZ14" s="43">
        <v>95.424000000000007</v>
      </c>
      <c r="CA14" s="43">
        <v>22.557169999999999</v>
      </c>
      <c r="CB14" s="43">
        <v>0.30649999999999999</v>
      </c>
      <c r="CC14" s="43">
        <v>0.68</v>
      </c>
      <c r="CD14" s="43">
        <v>26.206910000000001</v>
      </c>
      <c r="CE14" s="43">
        <v>462.76483999999999</v>
      </c>
      <c r="CF14" s="43">
        <v>11.7456</v>
      </c>
      <c r="CG14" s="43">
        <v>158.09214</v>
      </c>
      <c r="CH14" s="43">
        <v>17.904879999999999</v>
      </c>
      <c r="CI14" s="43"/>
      <c r="CJ14" s="43"/>
      <c r="CK14" s="43">
        <v>15.1477</v>
      </c>
      <c r="CL14" s="43">
        <v>4.7219600000000002</v>
      </c>
      <c r="CM14" s="43"/>
      <c r="CN14" s="43"/>
      <c r="CO14" s="43">
        <v>16.709129999999998</v>
      </c>
      <c r="CP14" s="43">
        <v>281.25</v>
      </c>
      <c r="CQ14" s="43"/>
      <c r="CR14" s="43">
        <v>34.048999999999999</v>
      </c>
      <c r="CS14" s="43">
        <v>0.89112000000000002</v>
      </c>
      <c r="CT14" s="43">
        <v>35.618560000000002</v>
      </c>
    </row>
    <row r="15" spans="1:98" ht="15.5" x14ac:dyDescent="0.35">
      <c r="A15" s="1"/>
      <c r="B15" s="42" t="s">
        <v>813</v>
      </c>
      <c r="C15" s="43"/>
      <c r="D15" s="43"/>
      <c r="E15" s="43">
        <v>38.302759999999999</v>
      </c>
      <c r="F15" s="43"/>
      <c r="G15" s="43"/>
      <c r="H15" s="43"/>
      <c r="I15" s="43"/>
      <c r="J15" s="43">
        <v>21.7605</v>
      </c>
      <c r="K15" s="43">
        <v>26.604099999999999</v>
      </c>
      <c r="L15" s="43">
        <v>13.41</v>
      </c>
      <c r="M15" s="43">
        <v>14.360300000000001</v>
      </c>
      <c r="N15" s="43">
        <v>13.44</v>
      </c>
      <c r="O15" s="43">
        <v>35.042000000000002</v>
      </c>
      <c r="P15" s="43"/>
      <c r="Q15" s="43"/>
      <c r="R15" s="43">
        <v>53.5</v>
      </c>
      <c r="S15" s="43"/>
      <c r="T15" s="43">
        <v>18.1419</v>
      </c>
      <c r="U15" s="43"/>
      <c r="V15" s="43">
        <v>9.5</v>
      </c>
      <c r="W15" s="43"/>
      <c r="X15" s="43">
        <v>134.72648000000001</v>
      </c>
      <c r="Y15" s="43"/>
      <c r="Z15" s="43">
        <v>8.8203399999999998</v>
      </c>
      <c r="AA15" s="43"/>
      <c r="AB15" s="43"/>
      <c r="AC15" s="43">
        <v>15.13</v>
      </c>
      <c r="AD15" s="43"/>
      <c r="AE15" s="43"/>
      <c r="AF15" s="43">
        <v>0.8</v>
      </c>
      <c r="AG15" s="43"/>
      <c r="AH15" s="43">
        <v>0.93300000000000005</v>
      </c>
      <c r="AI15" s="43"/>
      <c r="AJ15" s="43">
        <v>5.19055</v>
      </c>
      <c r="AK15" s="43">
        <v>0</v>
      </c>
      <c r="AL15" s="43">
        <v>0.97819999999999996</v>
      </c>
      <c r="AM15" s="43">
        <v>25.20063</v>
      </c>
      <c r="AN15" s="43">
        <v>127.27872000000001</v>
      </c>
      <c r="AO15" s="43">
        <v>29.071000000000002</v>
      </c>
      <c r="AP15" s="43">
        <v>0.18</v>
      </c>
      <c r="AQ15" s="43">
        <v>156.78</v>
      </c>
      <c r="AR15" s="43"/>
      <c r="AS15" s="43">
        <v>38.10145</v>
      </c>
      <c r="AT15" s="43">
        <v>29.668659999999999</v>
      </c>
      <c r="AU15" s="43"/>
      <c r="AV15" s="43">
        <v>195.17998</v>
      </c>
      <c r="AW15" s="43">
        <v>38.426299999999998</v>
      </c>
      <c r="AX15" s="43"/>
      <c r="AY15" s="43">
        <v>1.07</v>
      </c>
      <c r="AZ15" s="43"/>
      <c r="BA15" s="43"/>
      <c r="BB15" s="43"/>
      <c r="BC15" s="43">
        <v>74.421440000000004</v>
      </c>
      <c r="BD15" s="43"/>
      <c r="BE15" s="43">
        <v>12.5</v>
      </c>
      <c r="BF15" s="43"/>
      <c r="BG15" s="43"/>
      <c r="BH15" s="43"/>
      <c r="BI15" s="43">
        <v>19.907800000000002</v>
      </c>
      <c r="BJ15" s="43"/>
      <c r="BK15" s="43">
        <v>5.7590000000000003</v>
      </c>
      <c r="BL15" s="43"/>
      <c r="BM15" s="43">
        <v>6.9870000000000001</v>
      </c>
      <c r="BN15" s="43">
        <v>43.84</v>
      </c>
      <c r="BO15" s="43">
        <v>2.21</v>
      </c>
      <c r="BP15" s="43">
        <v>145.1687</v>
      </c>
      <c r="BQ15" s="43"/>
      <c r="BR15" s="43">
        <v>3.8953899999999999</v>
      </c>
      <c r="BS15" s="43">
        <v>117.28570000000001</v>
      </c>
      <c r="BT15" s="43">
        <v>15.02439</v>
      </c>
      <c r="BU15" s="43"/>
      <c r="BV15" s="43">
        <v>35.5914</v>
      </c>
      <c r="BW15" s="43">
        <v>3.8865599999999998</v>
      </c>
      <c r="BX15" s="43"/>
      <c r="BY15" s="43"/>
      <c r="BZ15" s="43">
        <v>95.022270000000006</v>
      </c>
      <c r="CA15" s="43">
        <v>22.374300000000002</v>
      </c>
      <c r="CB15" s="43">
        <v>0.27400000000000002</v>
      </c>
      <c r="CC15" s="43">
        <v>0.59</v>
      </c>
      <c r="CD15" s="43">
        <v>26.096329999999998</v>
      </c>
      <c r="CE15" s="43">
        <v>456.98264999999998</v>
      </c>
      <c r="CF15" s="43">
        <v>12.091799999999999</v>
      </c>
      <c r="CG15" s="43">
        <v>159.26469</v>
      </c>
      <c r="CH15" s="43">
        <v>18.058440000000001</v>
      </c>
      <c r="CI15" s="43"/>
      <c r="CJ15" s="43"/>
      <c r="CK15" s="43">
        <v>15.740399999999999</v>
      </c>
      <c r="CL15" s="43">
        <v>5.03329</v>
      </c>
      <c r="CM15" s="43"/>
      <c r="CN15" s="43"/>
      <c r="CO15" s="43">
        <v>16.833480000000002</v>
      </c>
      <c r="CP15" s="43">
        <v>289.11</v>
      </c>
      <c r="CQ15" s="43"/>
      <c r="CR15" s="43">
        <v>33.786999999999999</v>
      </c>
      <c r="CS15" s="43">
        <v>0.90346000000000004</v>
      </c>
      <c r="CT15" s="43">
        <v>34.853020000000001</v>
      </c>
    </row>
    <row r="16" spans="1:98" ht="15.5" x14ac:dyDescent="0.35">
      <c r="A16" s="1"/>
      <c r="B16" s="42" t="s">
        <v>814</v>
      </c>
      <c r="C16" s="43"/>
      <c r="D16" s="43"/>
      <c r="E16" s="43">
        <v>36.676560000000002</v>
      </c>
      <c r="F16" s="43"/>
      <c r="G16" s="43"/>
      <c r="H16" s="43"/>
      <c r="I16" s="43"/>
      <c r="J16" s="43">
        <v>21.589700000000001</v>
      </c>
      <c r="K16" s="43">
        <v>27.496500000000001</v>
      </c>
      <c r="L16" s="43">
        <v>13.131</v>
      </c>
      <c r="M16" s="43">
        <v>14.7689</v>
      </c>
      <c r="N16" s="43">
        <v>13.33</v>
      </c>
      <c r="O16" s="43">
        <v>35.456000000000003</v>
      </c>
      <c r="P16" s="43"/>
      <c r="Q16" s="43"/>
      <c r="R16" s="43">
        <v>53.106000000000002</v>
      </c>
      <c r="S16" s="43"/>
      <c r="T16" s="43">
        <v>43.252499999999998</v>
      </c>
      <c r="U16" s="43"/>
      <c r="V16" s="43">
        <v>9.6</v>
      </c>
      <c r="W16" s="43"/>
      <c r="X16" s="43">
        <v>137.93964</v>
      </c>
      <c r="Y16" s="43"/>
      <c r="Z16" s="43">
        <v>9.0661699999999996</v>
      </c>
      <c r="AA16" s="43"/>
      <c r="AB16" s="43"/>
      <c r="AC16" s="43">
        <v>14.66</v>
      </c>
      <c r="AD16" s="43"/>
      <c r="AE16" s="43"/>
      <c r="AF16" s="43">
        <v>0.8</v>
      </c>
      <c r="AG16" s="43"/>
      <c r="AH16" s="43">
        <v>0.9173</v>
      </c>
      <c r="AI16" s="43"/>
      <c r="AJ16" s="43">
        <v>5.2815200000000004</v>
      </c>
      <c r="AK16" s="43">
        <v>0</v>
      </c>
      <c r="AL16" s="43">
        <v>0.96450000000000002</v>
      </c>
      <c r="AM16" s="43">
        <v>25.72823</v>
      </c>
      <c r="AN16" s="43">
        <v>124.22790999999999</v>
      </c>
      <c r="AO16" s="43">
        <v>29.341699999999999</v>
      </c>
      <c r="AP16" s="43">
        <v>1.65</v>
      </c>
      <c r="AQ16" s="43">
        <v>158.03</v>
      </c>
      <c r="AR16" s="43"/>
      <c r="AS16" s="43">
        <v>38.20082</v>
      </c>
      <c r="AT16" s="43">
        <v>29.554970000000001</v>
      </c>
      <c r="AU16" s="43"/>
      <c r="AV16" s="43">
        <v>194.75897000000001</v>
      </c>
      <c r="AW16" s="43">
        <v>37.491300000000003</v>
      </c>
      <c r="AX16" s="43"/>
      <c r="AY16" s="43">
        <v>1.06</v>
      </c>
      <c r="AZ16" s="43"/>
      <c r="BA16" s="43"/>
      <c r="BB16" s="43"/>
      <c r="BC16" s="43">
        <v>74.29683</v>
      </c>
      <c r="BD16" s="43"/>
      <c r="BE16" s="43">
        <v>12.5</v>
      </c>
      <c r="BF16" s="43"/>
      <c r="BG16" s="43"/>
      <c r="BH16" s="43"/>
      <c r="BI16" s="43">
        <v>19.736689999999999</v>
      </c>
      <c r="BJ16" s="43"/>
      <c r="BK16" s="43">
        <v>5.7150400000000001</v>
      </c>
      <c r="BL16" s="43"/>
      <c r="BM16" s="43">
        <v>6.5890000000000004</v>
      </c>
      <c r="BN16" s="43">
        <v>43.11</v>
      </c>
      <c r="BO16" s="43">
        <v>2.12</v>
      </c>
      <c r="BP16" s="43">
        <v>145.0592</v>
      </c>
      <c r="BQ16" s="43"/>
      <c r="BR16" s="43">
        <v>3.9318399999999998</v>
      </c>
      <c r="BS16" s="43">
        <v>118.66323</v>
      </c>
      <c r="BT16" s="43">
        <v>14.29739</v>
      </c>
      <c r="BU16" s="43"/>
      <c r="BV16" s="43">
        <v>35.0886</v>
      </c>
      <c r="BW16" s="43">
        <v>3.9036599999999999</v>
      </c>
      <c r="BX16" s="43"/>
      <c r="BY16" s="43"/>
      <c r="BZ16" s="43">
        <v>94.772630000000007</v>
      </c>
      <c r="CA16" s="43">
        <v>22.468969999999999</v>
      </c>
      <c r="CB16" s="43">
        <v>0.27350000000000002</v>
      </c>
      <c r="CC16" s="43">
        <v>0.68</v>
      </c>
      <c r="CD16" s="43">
        <v>25.30162</v>
      </c>
      <c r="CE16" s="43">
        <v>450.89972</v>
      </c>
      <c r="CF16" s="43">
        <v>12.157999999999999</v>
      </c>
      <c r="CG16" s="43">
        <v>152.87944999999999</v>
      </c>
      <c r="CH16" s="43">
        <v>17.50122</v>
      </c>
      <c r="CI16" s="43"/>
      <c r="CJ16" s="43"/>
      <c r="CK16" s="43">
        <v>14.752800000000001</v>
      </c>
      <c r="CL16" s="43">
        <v>5.0558199999999998</v>
      </c>
      <c r="CM16" s="43"/>
      <c r="CN16" s="43"/>
      <c r="CO16" s="43">
        <v>16.83222</v>
      </c>
      <c r="CP16" s="43">
        <v>293.37</v>
      </c>
      <c r="CQ16" s="43"/>
      <c r="CR16" s="43">
        <v>33.865000000000002</v>
      </c>
      <c r="CS16" s="43">
        <v>0.82123999999999997</v>
      </c>
      <c r="CT16" s="43">
        <v>33.358750000000001</v>
      </c>
    </row>
    <row r="17" spans="1:98" ht="15.5" x14ac:dyDescent="0.35">
      <c r="A17" s="1"/>
      <c r="B17" s="42" t="s">
        <v>815</v>
      </c>
      <c r="C17" s="43"/>
      <c r="D17" s="43"/>
      <c r="E17" s="43">
        <v>36.655470000000001</v>
      </c>
      <c r="F17" s="43"/>
      <c r="G17" s="43"/>
      <c r="H17" s="43"/>
      <c r="I17" s="43"/>
      <c r="J17" s="43">
        <v>20.525400000000001</v>
      </c>
      <c r="K17" s="43">
        <v>27.6006</v>
      </c>
      <c r="L17" s="43">
        <v>12.653</v>
      </c>
      <c r="M17" s="43">
        <v>15.071300000000001</v>
      </c>
      <c r="N17" s="43">
        <v>13.19</v>
      </c>
      <c r="O17" s="43">
        <v>36.24</v>
      </c>
      <c r="P17" s="43"/>
      <c r="Q17" s="43"/>
      <c r="R17" s="43">
        <v>52.776000000000003</v>
      </c>
      <c r="S17" s="43"/>
      <c r="T17" s="43">
        <v>31.7913</v>
      </c>
      <c r="U17" s="43"/>
      <c r="V17" s="43">
        <v>9.5</v>
      </c>
      <c r="W17" s="43"/>
      <c r="X17" s="43">
        <v>133.13455999999999</v>
      </c>
      <c r="Y17" s="43"/>
      <c r="Z17" s="43">
        <v>9.0527599999999993</v>
      </c>
      <c r="AA17" s="43"/>
      <c r="AB17" s="43"/>
      <c r="AC17" s="43">
        <v>14.71</v>
      </c>
      <c r="AD17" s="43"/>
      <c r="AE17" s="43"/>
      <c r="AF17" s="43">
        <v>0.7</v>
      </c>
      <c r="AG17" s="43"/>
      <c r="AH17" s="43">
        <v>0.90449999999999997</v>
      </c>
      <c r="AI17" s="43"/>
      <c r="AJ17" s="43">
        <v>5.03627</v>
      </c>
      <c r="AK17" s="43">
        <v>0</v>
      </c>
      <c r="AL17" s="43">
        <v>0.91749999999999998</v>
      </c>
      <c r="AM17" s="43">
        <v>26.651340000000001</v>
      </c>
      <c r="AN17" s="43">
        <v>118.35968</v>
      </c>
      <c r="AO17" s="43">
        <v>28.8218</v>
      </c>
      <c r="AP17" s="43">
        <v>2.1</v>
      </c>
      <c r="AQ17" s="43">
        <v>159.35</v>
      </c>
      <c r="AR17" s="43"/>
      <c r="AS17" s="43">
        <v>36.571890000000003</v>
      </c>
      <c r="AT17" s="43">
        <v>28.66461</v>
      </c>
      <c r="AU17" s="43"/>
      <c r="AV17" s="43">
        <v>191.20523</v>
      </c>
      <c r="AW17" s="43">
        <v>37.168999999999997</v>
      </c>
      <c r="AX17" s="43"/>
      <c r="AY17" s="43">
        <v>1.01</v>
      </c>
      <c r="AZ17" s="43"/>
      <c r="BA17" s="43"/>
      <c r="BB17" s="43"/>
      <c r="BC17" s="43">
        <v>73.526589999999999</v>
      </c>
      <c r="BD17" s="43"/>
      <c r="BE17" s="43">
        <v>12.5</v>
      </c>
      <c r="BF17" s="43"/>
      <c r="BG17" s="43"/>
      <c r="BH17" s="43"/>
      <c r="BI17" s="43">
        <v>19.817889999999998</v>
      </c>
      <c r="BJ17" s="43"/>
      <c r="BK17" s="43">
        <v>5.7634600000000002</v>
      </c>
      <c r="BL17" s="43"/>
      <c r="BM17" s="43">
        <v>6.9870000000000001</v>
      </c>
      <c r="BN17" s="43">
        <v>45.43</v>
      </c>
      <c r="BO17" s="43">
        <v>2.1</v>
      </c>
      <c r="BP17" s="43">
        <v>143.64599999999999</v>
      </c>
      <c r="BQ17" s="43"/>
      <c r="BR17" s="43">
        <v>3.92957</v>
      </c>
      <c r="BS17" s="43">
        <v>117.46249</v>
      </c>
      <c r="BT17" s="43">
        <v>14.31071</v>
      </c>
      <c r="BU17" s="43"/>
      <c r="BV17" s="43">
        <v>34.822899999999997</v>
      </c>
      <c r="BW17" s="43">
        <v>4.3754099999999996</v>
      </c>
      <c r="BX17" s="43"/>
      <c r="BY17" s="43"/>
      <c r="BZ17" s="43">
        <v>95.280839999999998</v>
      </c>
      <c r="CA17" s="43">
        <v>22.47701</v>
      </c>
      <c r="CB17" s="43">
        <v>0.2898</v>
      </c>
      <c r="CC17" s="43">
        <v>0.7</v>
      </c>
      <c r="CD17" s="43">
        <v>23.81026</v>
      </c>
      <c r="CE17" s="43">
        <v>460.22037</v>
      </c>
      <c r="CF17" s="43">
        <v>12.1264</v>
      </c>
      <c r="CG17" s="43">
        <v>150.97053</v>
      </c>
      <c r="CH17" s="43">
        <v>17.599299999999999</v>
      </c>
      <c r="CI17" s="43"/>
      <c r="CJ17" s="43"/>
      <c r="CK17" s="43">
        <v>14.2197</v>
      </c>
      <c r="CL17" s="43">
        <v>5.0402500000000003</v>
      </c>
      <c r="CM17" s="43"/>
      <c r="CN17" s="43"/>
      <c r="CO17" s="43">
        <v>16.300699999999999</v>
      </c>
      <c r="CP17" s="43">
        <v>295.16000000000003</v>
      </c>
      <c r="CQ17" s="43"/>
      <c r="CR17" s="43">
        <v>33.969000000000001</v>
      </c>
      <c r="CS17" s="43">
        <v>0.83153999999999995</v>
      </c>
      <c r="CT17" s="43">
        <v>35.356569999999998</v>
      </c>
    </row>
    <row r="18" spans="1:98" ht="15.5" x14ac:dyDescent="0.35">
      <c r="A18" s="1"/>
      <c r="B18" s="42" t="s">
        <v>816</v>
      </c>
      <c r="C18" s="43"/>
      <c r="D18" s="43"/>
      <c r="E18" s="43">
        <v>36.162329999999997</v>
      </c>
      <c r="F18" s="43"/>
      <c r="G18" s="43"/>
      <c r="H18" s="43"/>
      <c r="I18" s="43"/>
      <c r="J18" s="43">
        <v>19.8505</v>
      </c>
      <c r="K18" s="43">
        <v>27.181000000000001</v>
      </c>
      <c r="L18" s="43">
        <v>11.65</v>
      </c>
      <c r="M18" s="43">
        <v>14.8858</v>
      </c>
      <c r="N18" s="43">
        <v>12.99</v>
      </c>
      <c r="O18" s="43">
        <v>35.973999999999997</v>
      </c>
      <c r="P18" s="43"/>
      <c r="Q18" s="43"/>
      <c r="R18" s="43">
        <v>52.985999999999997</v>
      </c>
      <c r="S18" s="43"/>
      <c r="T18" s="43">
        <v>29.625499999999999</v>
      </c>
      <c r="U18" s="43"/>
      <c r="V18" s="43">
        <v>9.6</v>
      </c>
      <c r="W18" s="43"/>
      <c r="X18" s="43">
        <v>110.74445</v>
      </c>
      <c r="Y18" s="43"/>
      <c r="Z18" s="43">
        <v>9.36951</v>
      </c>
      <c r="AA18" s="43"/>
      <c r="AB18" s="43"/>
      <c r="AC18" s="43">
        <v>13.98</v>
      </c>
      <c r="AD18" s="43"/>
      <c r="AE18" s="43"/>
      <c r="AF18" s="43">
        <v>0.7</v>
      </c>
      <c r="AG18" s="43"/>
      <c r="AH18" s="43">
        <v>0.86719999999999997</v>
      </c>
      <c r="AI18" s="43"/>
      <c r="AJ18" s="43">
        <v>5.0886500000000003</v>
      </c>
      <c r="AK18" s="43">
        <v>0</v>
      </c>
      <c r="AL18" s="43">
        <v>0.89839999999999998</v>
      </c>
      <c r="AM18" s="43">
        <v>28.951830000000001</v>
      </c>
      <c r="AN18" s="43">
        <v>122.07571</v>
      </c>
      <c r="AO18" s="43">
        <v>28.310099999999998</v>
      </c>
      <c r="AP18" s="43">
        <v>1.93</v>
      </c>
      <c r="AQ18" s="43">
        <v>160.28</v>
      </c>
      <c r="AR18" s="43"/>
      <c r="AS18" s="43">
        <v>35.336320000000001</v>
      </c>
      <c r="AT18" s="43">
        <v>28.135819999999999</v>
      </c>
      <c r="AU18" s="43"/>
      <c r="AV18" s="43">
        <v>195.46484000000001</v>
      </c>
      <c r="AW18" s="43">
        <v>35.931699999999999</v>
      </c>
      <c r="AX18" s="43"/>
      <c r="AY18" s="43">
        <v>1.03</v>
      </c>
      <c r="AZ18" s="43"/>
      <c r="BA18" s="43"/>
      <c r="BB18" s="43"/>
      <c r="BC18" s="43">
        <v>73.715590000000006</v>
      </c>
      <c r="BD18" s="43"/>
      <c r="BE18" s="43">
        <v>12.5</v>
      </c>
      <c r="BF18" s="43"/>
      <c r="BG18" s="43"/>
      <c r="BH18" s="43"/>
      <c r="BI18" s="43">
        <v>20.081160000000001</v>
      </c>
      <c r="BJ18" s="43"/>
      <c r="BK18" s="43">
        <v>5.8498299999999999</v>
      </c>
      <c r="BL18" s="43"/>
      <c r="BM18" s="43">
        <v>6.7839999999999998</v>
      </c>
      <c r="BN18" s="43">
        <v>45.3</v>
      </c>
      <c r="BO18" s="43">
        <v>2.1</v>
      </c>
      <c r="BP18" s="43">
        <v>148.00909999999999</v>
      </c>
      <c r="BQ18" s="43"/>
      <c r="BR18" s="43">
        <v>3.7551199999999998</v>
      </c>
      <c r="BS18" s="43">
        <v>116.23589</v>
      </c>
      <c r="BT18" s="43">
        <v>14.57779</v>
      </c>
      <c r="BU18" s="43"/>
      <c r="BV18" s="43">
        <v>34.262700000000002</v>
      </c>
      <c r="BW18" s="43">
        <v>3.85894</v>
      </c>
      <c r="BX18" s="43"/>
      <c r="BY18" s="43"/>
      <c r="BZ18" s="43">
        <v>95.814629999999994</v>
      </c>
      <c r="CA18" s="43">
        <v>20.635560000000002</v>
      </c>
      <c r="CB18" s="43">
        <v>0.27979999999999999</v>
      </c>
      <c r="CC18" s="43">
        <v>0.69</v>
      </c>
      <c r="CD18" s="43">
        <v>25.03593</v>
      </c>
      <c r="CE18" s="43">
        <v>462.43858999999998</v>
      </c>
      <c r="CF18" s="43">
        <v>11.264799999999999</v>
      </c>
      <c r="CG18" s="43">
        <v>151.82178999999999</v>
      </c>
      <c r="CH18" s="43">
        <v>17.63738</v>
      </c>
      <c r="CI18" s="43"/>
      <c r="CJ18" s="43"/>
      <c r="CK18" s="43">
        <v>14.251099999999999</v>
      </c>
      <c r="CL18" s="43">
        <v>5.1792899999999999</v>
      </c>
      <c r="CM18" s="43"/>
      <c r="CN18" s="43"/>
      <c r="CO18" s="43">
        <v>15.24075</v>
      </c>
      <c r="CP18" s="43">
        <v>295.55</v>
      </c>
      <c r="CQ18" s="43"/>
      <c r="CR18" s="43">
        <v>34.11</v>
      </c>
      <c r="CS18" s="43">
        <v>0.96147000000000005</v>
      </c>
      <c r="CT18" s="43">
        <v>37.114350000000002</v>
      </c>
    </row>
    <row r="19" spans="1:98" ht="15.5" x14ac:dyDescent="0.35">
      <c r="A19" s="1"/>
      <c r="B19" s="42" t="s">
        <v>817</v>
      </c>
      <c r="C19" s="43"/>
      <c r="D19" s="43"/>
      <c r="E19" s="43">
        <v>35.299959999999999</v>
      </c>
      <c r="F19" s="43"/>
      <c r="G19" s="43"/>
      <c r="H19" s="43"/>
      <c r="I19" s="43"/>
      <c r="J19" s="43">
        <v>21.0032</v>
      </c>
      <c r="K19" s="43">
        <v>27.5594</v>
      </c>
      <c r="L19" s="43">
        <v>11.176</v>
      </c>
      <c r="M19" s="43">
        <v>14.3672</v>
      </c>
      <c r="N19" s="43">
        <v>13.75</v>
      </c>
      <c r="O19" s="43">
        <v>36.238</v>
      </c>
      <c r="P19" s="43"/>
      <c r="Q19" s="43"/>
      <c r="R19" s="43">
        <v>52.841000000000001</v>
      </c>
      <c r="S19" s="43"/>
      <c r="T19" s="43">
        <v>40.5779</v>
      </c>
      <c r="U19" s="43"/>
      <c r="V19" s="43">
        <v>9</v>
      </c>
      <c r="W19" s="43"/>
      <c r="X19" s="43">
        <v>120.16238</v>
      </c>
      <c r="Y19" s="43"/>
      <c r="Z19" s="43">
        <v>9.3763000000000005</v>
      </c>
      <c r="AA19" s="43"/>
      <c r="AB19" s="43"/>
      <c r="AC19" s="43">
        <v>14.68</v>
      </c>
      <c r="AD19" s="43"/>
      <c r="AE19" s="43"/>
      <c r="AF19" s="43">
        <v>0.8</v>
      </c>
      <c r="AG19" s="43"/>
      <c r="AH19" s="43">
        <v>0.83589999999999998</v>
      </c>
      <c r="AI19" s="43"/>
      <c r="AJ19" s="43">
        <v>5.1020799999999999</v>
      </c>
      <c r="AK19" s="43">
        <v>0</v>
      </c>
      <c r="AL19" s="43">
        <v>0.92079999999999995</v>
      </c>
      <c r="AM19" s="43">
        <v>29.83051</v>
      </c>
      <c r="AN19" s="43">
        <v>128.01026999999999</v>
      </c>
      <c r="AO19" s="43">
        <v>27.018799999999999</v>
      </c>
      <c r="AP19" s="43">
        <v>1.54</v>
      </c>
      <c r="AQ19" s="43">
        <v>160.88999999999999</v>
      </c>
      <c r="AR19" s="43"/>
      <c r="AS19" s="43">
        <v>33.744019999999999</v>
      </c>
      <c r="AT19" s="43">
        <v>29.780729999999998</v>
      </c>
      <c r="AU19" s="43"/>
      <c r="AV19" s="43">
        <v>194.65615</v>
      </c>
      <c r="AW19" s="43">
        <v>33.745899999999999</v>
      </c>
      <c r="AX19" s="43"/>
      <c r="AY19" s="43">
        <v>0.96</v>
      </c>
      <c r="AZ19" s="43"/>
      <c r="BA19" s="43"/>
      <c r="BB19" s="43"/>
      <c r="BC19" s="43">
        <v>74.058310000000006</v>
      </c>
      <c r="BD19" s="43"/>
      <c r="BE19" s="43">
        <v>12.5</v>
      </c>
      <c r="BF19" s="43"/>
      <c r="BG19" s="43"/>
      <c r="BH19" s="43"/>
      <c r="BI19" s="43">
        <v>19.980920000000001</v>
      </c>
      <c r="BJ19" s="43"/>
      <c r="BK19" s="43">
        <v>5.7032800000000003</v>
      </c>
      <c r="BL19" s="43"/>
      <c r="BM19" s="43">
        <v>6.6980000000000004</v>
      </c>
      <c r="BN19" s="43">
        <v>45.76</v>
      </c>
      <c r="BO19" s="43">
        <v>2.09</v>
      </c>
      <c r="BP19" s="43">
        <v>147.38460000000001</v>
      </c>
      <c r="BQ19" s="43"/>
      <c r="BR19" s="43">
        <v>3.78444</v>
      </c>
      <c r="BS19" s="43">
        <v>119.36324</v>
      </c>
      <c r="BT19" s="43">
        <v>13.999560000000001</v>
      </c>
      <c r="BU19" s="43"/>
      <c r="BV19" s="43">
        <v>33.549199999999999</v>
      </c>
      <c r="BW19" s="43">
        <v>3.6508500000000002</v>
      </c>
      <c r="BX19" s="43"/>
      <c r="BY19" s="43"/>
      <c r="BZ19" s="43">
        <v>94.962239999999994</v>
      </c>
      <c r="CA19" s="43">
        <v>20.78154</v>
      </c>
      <c r="CB19" s="43">
        <v>0.27900000000000003</v>
      </c>
      <c r="CC19" s="43">
        <v>0.71</v>
      </c>
      <c r="CD19" s="43">
        <v>24.85623</v>
      </c>
      <c r="CE19" s="43">
        <v>462.73212000000001</v>
      </c>
      <c r="CF19" s="43">
        <v>10.5722</v>
      </c>
      <c r="CG19" s="43">
        <v>156.27995999999999</v>
      </c>
      <c r="CH19" s="43">
        <v>18.24945</v>
      </c>
      <c r="CI19" s="43"/>
      <c r="CJ19" s="43"/>
      <c r="CK19" s="43">
        <v>13.785500000000001</v>
      </c>
      <c r="CL19" s="43">
        <v>5.0911400000000002</v>
      </c>
      <c r="CM19" s="43"/>
      <c r="CN19" s="43"/>
      <c r="CO19" s="43">
        <v>13.807689999999999</v>
      </c>
      <c r="CP19" s="43">
        <v>296.02</v>
      </c>
      <c r="CQ19" s="43"/>
      <c r="CR19" s="43">
        <v>34.523000000000003</v>
      </c>
      <c r="CS19" s="43">
        <v>1.08795</v>
      </c>
      <c r="CT19" s="43">
        <v>29.908349999999999</v>
      </c>
    </row>
    <row r="20" spans="1:98" ht="15.5" x14ac:dyDescent="0.35">
      <c r="A20" s="1"/>
      <c r="B20" s="42" t="s">
        <v>818</v>
      </c>
      <c r="C20" s="43"/>
      <c r="D20" s="43"/>
      <c r="E20" s="43">
        <v>34.314219999999999</v>
      </c>
      <c r="F20" s="43"/>
      <c r="G20" s="43"/>
      <c r="H20" s="43"/>
      <c r="I20" s="43"/>
      <c r="J20" s="43">
        <v>21.0185</v>
      </c>
      <c r="K20" s="43">
        <v>27.364599999999999</v>
      </c>
      <c r="L20" s="43">
        <v>10.42</v>
      </c>
      <c r="M20" s="43">
        <v>13.3537</v>
      </c>
      <c r="N20" s="43">
        <v>13.48</v>
      </c>
      <c r="O20" s="43">
        <v>35.704000000000001</v>
      </c>
      <c r="P20" s="43"/>
      <c r="Q20" s="43"/>
      <c r="R20" s="43">
        <v>52.497999999999998</v>
      </c>
      <c r="S20" s="43"/>
      <c r="T20" s="43">
        <v>46.460599999999999</v>
      </c>
      <c r="U20" s="43"/>
      <c r="V20" s="43">
        <v>8.1999999999999993</v>
      </c>
      <c r="W20" s="43"/>
      <c r="X20" s="43">
        <v>133.05013</v>
      </c>
      <c r="Y20" s="43"/>
      <c r="Z20" s="43">
        <v>8.5187200000000001</v>
      </c>
      <c r="AA20" s="43"/>
      <c r="AB20" s="43"/>
      <c r="AC20" s="43">
        <v>15.3</v>
      </c>
      <c r="AD20" s="43"/>
      <c r="AE20" s="43"/>
      <c r="AF20" s="43">
        <v>0.7</v>
      </c>
      <c r="AG20" s="43"/>
      <c r="AH20" s="43">
        <v>0.83189999999999997</v>
      </c>
      <c r="AI20" s="43"/>
      <c r="AJ20" s="43">
        <v>5.0694299999999997</v>
      </c>
      <c r="AK20" s="43">
        <v>0</v>
      </c>
      <c r="AL20" s="43">
        <v>1.1583000000000001</v>
      </c>
      <c r="AM20" s="43">
        <v>28.94876</v>
      </c>
      <c r="AN20" s="43">
        <v>121.41070000000001</v>
      </c>
      <c r="AO20" s="43">
        <v>25.6538</v>
      </c>
      <c r="AP20" s="43">
        <v>0.55000000000000004</v>
      </c>
      <c r="AQ20" s="43">
        <v>161.47999999999999</v>
      </c>
      <c r="AR20" s="43"/>
      <c r="AS20" s="43">
        <v>33.322809999999997</v>
      </c>
      <c r="AT20" s="43">
        <v>29.915469999999999</v>
      </c>
      <c r="AU20" s="43"/>
      <c r="AV20" s="43">
        <v>192.90886</v>
      </c>
      <c r="AW20" s="43">
        <v>33.142600000000002</v>
      </c>
      <c r="AX20" s="43"/>
      <c r="AY20" s="43">
        <v>0.96</v>
      </c>
      <c r="AZ20" s="43"/>
      <c r="BA20" s="43"/>
      <c r="BB20" s="43"/>
      <c r="BC20" s="43">
        <v>73.59796</v>
      </c>
      <c r="BD20" s="43"/>
      <c r="BE20" s="43">
        <v>12.5</v>
      </c>
      <c r="BF20" s="43"/>
      <c r="BG20" s="43"/>
      <c r="BH20" s="43"/>
      <c r="BI20" s="43">
        <v>19.882829999999998</v>
      </c>
      <c r="BJ20" s="43"/>
      <c r="BK20" s="43">
        <v>5.5935899999999998</v>
      </c>
      <c r="BL20" s="43"/>
      <c r="BM20" s="43">
        <v>6.5979999999999999</v>
      </c>
      <c r="BN20" s="43">
        <v>45.14</v>
      </c>
      <c r="BO20" s="43">
        <v>2.21</v>
      </c>
      <c r="BP20" s="43">
        <v>147.4941</v>
      </c>
      <c r="BQ20" s="43"/>
      <c r="BR20" s="43">
        <v>3.6999200000000001</v>
      </c>
      <c r="BS20" s="43">
        <v>115.01470999999999</v>
      </c>
      <c r="BT20" s="43">
        <v>13.44257</v>
      </c>
      <c r="BU20" s="43"/>
      <c r="BV20" s="43">
        <v>30.373999999999999</v>
      </c>
      <c r="BW20" s="43">
        <v>3.6075599999999999</v>
      </c>
      <c r="BX20" s="43"/>
      <c r="BY20" s="43"/>
      <c r="BZ20" s="43">
        <v>95.350769999999997</v>
      </c>
      <c r="CA20" s="43">
        <v>19.305980000000002</v>
      </c>
      <c r="CB20" s="43">
        <v>0.27960000000000002</v>
      </c>
      <c r="CC20" s="43">
        <v>0.7</v>
      </c>
      <c r="CD20" s="43">
        <v>24.277010000000001</v>
      </c>
      <c r="CE20" s="43">
        <v>464.35460999999998</v>
      </c>
      <c r="CF20" s="43">
        <v>10.2315</v>
      </c>
      <c r="CG20" s="43">
        <v>153.60257999999999</v>
      </c>
      <c r="CH20" s="43">
        <v>18.022480000000002</v>
      </c>
      <c r="CI20" s="43"/>
      <c r="CJ20" s="43"/>
      <c r="CK20" s="43">
        <v>13.4855</v>
      </c>
      <c r="CL20" s="43">
        <v>4.7084200000000003</v>
      </c>
      <c r="CM20" s="43"/>
      <c r="CN20" s="43"/>
      <c r="CO20" s="43">
        <v>12.695180000000001</v>
      </c>
      <c r="CP20" s="43">
        <v>295.99</v>
      </c>
      <c r="CQ20" s="43"/>
      <c r="CR20" s="43">
        <v>33.915999999999997</v>
      </c>
      <c r="CS20" s="43">
        <v>1.20302</v>
      </c>
      <c r="CT20" s="43">
        <v>33.386220000000002</v>
      </c>
    </row>
    <row r="21" spans="1:98" ht="15.5" x14ac:dyDescent="0.35">
      <c r="A21" s="1"/>
      <c r="B21" s="42" t="s">
        <v>819</v>
      </c>
      <c r="C21" s="43"/>
      <c r="D21" s="43"/>
      <c r="E21" s="43">
        <v>37.853549999999998</v>
      </c>
      <c r="F21" s="43"/>
      <c r="G21" s="43"/>
      <c r="H21" s="43"/>
      <c r="I21" s="43"/>
      <c r="J21" s="43">
        <v>18.980699999999999</v>
      </c>
      <c r="K21" s="43">
        <v>27.120999999999999</v>
      </c>
      <c r="L21" s="43">
        <v>10.052</v>
      </c>
      <c r="M21" s="43">
        <v>12.258800000000001</v>
      </c>
      <c r="N21" s="43">
        <v>13.45</v>
      </c>
      <c r="O21" s="43">
        <v>36.51</v>
      </c>
      <c r="P21" s="43"/>
      <c r="Q21" s="43"/>
      <c r="R21" s="43">
        <v>52.277000000000001</v>
      </c>
      <c r="S21" s="43"/>
      <c r="T21" s="43">
        <v>16.1051</v>
      </c>
      <c r="U21" s="43"/>
      <c r="V21" s="43">
        <v>3.2</v>
      </c>
      <c r="W21" s="43"/>
      <c r="X21" s="43">
        <v>120.46553</v>
      </c>
      <c r="Y21" s="43"/>
      <c r="Z21" s="43">
        <v>8.0865899999999993</v>
      </c>
      <c r="AA21" s="43"/>
      <c r="AB21" s="43"/>
      <c r="AC21" s="43">
        <v>15.62</v>
      </c>
      <c r="AD21" s="43"/>
      <c r="AE21" s="43"/>
      <c r="AF21" s="43">
        <v>0.7</v>
      </c>
      <c r="AG21" s="43"/>
      <c r="AH21" s="43">
        <v>0.8387</v>
      </c>
      <c r="AI21" s="43"/>
      <c r="AJ21" s="43">
        <v>4.9555300000000004</v>
      </c>
      <c r="AK21" s="43">
        <v>0</v>
      </c>
      <c r="AL21" s="43">
        <v>1.2571000000000001</v>
      </c>
      <c r="AM21" s="43">
        <v>24.432259999999999</v>
      </c>
      <c r="AN21" s="43">
        <v>120.30710000000001</v>
      </c>
      <c r="AO21" s="43">
        <v>25.890499999999999</v>
      </c>
      <c r="AP21" s="43">
        <v>0.91</v>
      </c>
      <c r="AQ21" s="43">
        <v>159.72999999999999</v>
      </c>
      <c r="AR21" s="43"/>
      <c r="AS21" s="43">
        <v>30.934570000000001</v>
      </c>
      <c r="AT21" s="43">
        <v>29.997389999999999</v>
      </c>
      <c r="AU21" s="43"/>
      <c r="AV21" s="43">
        <v>194.75255999999999</v>
      </c>
      <c r="AW21" s="43">
        <v>33.225000000000001</v>
      </c>
      <c r="AX21" s="43"/>
      <c r="AY21" s="43">
        <v>0.93</v>
      </c>
      <c r="AZ21" s="43"/>
      <c r="BA21" s="43"/>
      <c r="BB21" s="43"/>
      <c r="BC21" s="43">
        <v>73.549109999999999</v>
      </c>
      <c r="BD21" s="43"/>
      <c r="BE21" s="43">
        <v>12.5</v>
      </c>
      <c r="BF21" s="43"/>
      <c r="BG21" s="43"/>
      <c r="BH21" s="43"/>
      <c r="BI21" s="43">
        <v>19.92755</v>
      </c>
      <c r="BJ21" s="43"/>
      <c r="BK21" s="43">
        <v>4.7718400000000001</v>
      </c>
      <c r="BL21" s="43"/>
      <c r="BM21" s="43">
        <v>6.8940000000000001</v>
      </c>
      <c r="BN21" s="43">
        <v>44.4</v>
      </c>
      <c r="BO21" s="43">
        <v>2.17</v>
      </c>
      <c r="BP21" s="43">
        <v>149.29130000000001</v>
      </c>
      <c r="BQ21" s="43"/>
      <c r="BR21" s="43">
        <v>3.68065</v>
      </c>
      <c r="BS21" s="43">
        <v>111.43868000000001</v>
      </c>
      <c r="BT21" s="43">
        <v>12.444940000000001</v>
      </c>
      <c r="BU21" s="43"/>
      <c r="BV21" s="43">
        <v>30.370899999999999</v>
      </c>
      <c r="BW21" s="43">
        <v>3.8024800000000001</v>
      </c>
      <c r="BX21" s="43"/>
      <c r="BY21" s="43"/>
      <c r="BZ21" s="43">
        <v>93.671729999999997</v>
      </c>
      <c r="CA21" s="43">
        <v>19.374860000000002</v>
      </c>
      <c r="CB21" s="43">
        <v>0.29470000000000002</v>
      </c>
      <c r="CC21" s="43">
        <v>0.69</v>
      </c>
      <c r="CD21" s="43">
        <v>23.769210000000001</v>
      </c>
      <c r="CE21" s="43">
        <v>457.51087999999999</v>
      </c>
      <c r="CF21" s="43">
        <v>10.2293</v>
      </c>
      <c r="CG21" s="43">
        <v>154.63811000000001</v>
      </c>
      <c r="CH21" s="43">
        <v>17.480589999999999</v>
      </c>
      <c r="CI21" s="43"/>
      <c r="CJ21" s="43"/>
      <c r="CK21" s="43">
        <v>13.0442</v>
      </c>
      <c r="CL21" s="43">
        <v>4.6623799999999997</v>
      </c>
      <c r="CM21" s="43"/>
      <c r="CN21" s="43"/>
      <c r="CO21" s="43">
        <v>12.83037</v>
      </c>
      <c r="CP21" s="43">
        <v>288.08999999999997</v>
      </c>
      <c r="CQ21" s="43"/>
      <c r="CR21" s="43">
        <v>33.722999999999999</v>
      </c>
      <c r="CS21" s="43">
        <v>1.2077500000000001</v>
      </c>
      <c r="CT21" s="43">
        <v>32.170520000000003</v>
      </c>
    </row>
    <row r="22" spans="1:98" ht="15.5" x14ac:dyDescent="0.35">
      <c r="A22" s="1"/>
      <c r="B22" s="42" t="s">
        <v>820</v>
      </c>
      <c r="C22" s="43"/>
      <c r="D22" s="43"/>
      <c r="E22" s="43">
        <v>37.551369999999999</v>
      </c>
      <c r="F22" s="43"/>
      <c r="G22" s="43"/>
      <c r="H22" s="43"/>
      <c r="I22" s="43"/>
      <c r="J22" s="43">
        <v>18.995200000000001</v>
      </c>
      <c r="K22" s="43">
        <v>27.194099999999999</v>
      </c>
      <c r="L22" s="43">
        <v>10.335000000000001</v>
      </c>
      <c r="M22" s="43">
        <v>10.987399999999999</v>
      </c>
      <c r="N22" s="43">
        <v>12.93</v>
      </c>
      <c r="O22" s="43">
        <v>36.311999999999998</v>
      </c>
      <c r="P22" s="43"/>
      <c r="Q22" s="43"/>
      <c r="R22" s="43">
        <v>52.052</v>
      </c>
      <c r="S22" s="43"/>
      <c r="T22" s="43">
        <v>32.052100000000003</v>
      </c>
      <c r="U22" s="43"/>
      <c r="V22" s="43">
        <v>1.8</v>
      </c>
      <c r="W22" s="43"/>
      <c r="X22" s="43">
        <v>111.79658999999999</v>
      </c>
      <c r="Y22" s="43"/>
      <c r="Z22" s="43">
        <v>7.9041899999999998</v>
      </c>
      <c r="AA22" s="43"/>
      <c r="AB22" s="43"/>
      <c r="AC22" s="43">
        <v>16.04</v>
      </c>
      <c r="AD22" s="43"/>
      <c r="AE22" s="43"/>
      <c r="AF22" s="43">
        <v>0.7</v>
      </c>
      <c r="AG22" s="43"/>
      <c r="AH22" s="43">
        <v>0.82640000000000002</v>
      </c>
      <c r="AI22" s="43"/>
      <c r="AJ22" s="43">
        <v>4.7631500000000004</v>
      </c>
      <c r="AK22" s="43">
        <v>0</v>
      </c>
      <c r="AL22" s="43">
        <v>1.3749</v>
      </c>
      <c r="AM22" s="43">
        <v>27.440449999999998</v>
      </c>
      <c r="AN22" s="43">
        <v>113.47865</v>
      </c>
      <c r="AO22" s="43">
        <v>26.438199999999998</v>
      </c>
      <c r="AP22" s="43">
        <v>0.73</v>
      </c>
      <c r="AQ22" s="43">
        <v>152.66</v>
      </c>
      <c r="AR22" s="43"/>
      <c r="AS22" s="43">
        <v>31.457840000000001</v>
      </c>
      <c r="AT22" s="43">
        <v>30.034669999999998</v>
      </c>
      <c r="AU22" s="43"/>
      <c r="AV22" s="43">
        <v>192.87533999999999</v>
      </c>
      <c r="AW22" s="43">
        <v>33.341099999999997</v>
      </c>
      <c r="AX22" s="43"/>
      <c r="AY22" s="43">
        <v>0.74</v>
      </c>
      <c r="AZ22" s="43"/>
      <c r="BA22" s="43"/>
      <c r="BB22" s="43"/>
      <c r="BC22" s="43">
        <v>73.399690000000007</v>
      </c>
      <c r="BD22" s="43"/>
      <c r="BE22" s="43">
        <v>12.5</v>
      </c>
      <c r="BF22" s="43"/>
      <c r="BG22" s="43"/>
      <c r="BH22" s="43"/>
      <c r="BI22" s="43">
        <v>19.72167</v>
      </c>
      <c r="BJ22" s="43"/>
      <c r="BK22" s="43">
        <v>4.65869</v>
      </c>
      <c r="BL22" s="43"/>
      <c r="BM22" s="43">
        <v>6.6970000000000001</v>
      </c>
      <c r="BN22" s="43">
        <v>44.32</v>
      </c>
      <c r="BO22" s="43">
        <v>2.0499999999999998</v>
      </c>
      <c r="BP22" s="43">
        <v>148.62970000000001</v>
      </c>
      <c r="BQ22" s="43"/>
      <c r="BR22" s="43">
        <v>3.8702399999999999</v>
      </c>
      <c r="BS22" s="43">
        <v>113.7611</v>
      </c>
      <c r="BT22" s="43">
        <v>12.31122</v>
      </c>
      <c r="BU22" s="43"/>
      <c r="BV22" s="43">
        <v>30.667000000000002</v>
      </c>
      <c r="BW22" s="43">
        <v>3.7307000000000001</v>
      </c>
      <c r="BX22" s="43"/>
      <c r="BY22" s="43"/>
      <c r="BZ22" s="43">
        <v>92.135090000000005</v>
      </c>
      <c r="CA22" s="43">
        <v>22.38269</v>
      </c>
      <c r="CB22" s="43">
        <v>0.32540000000000002</v>
      </c>
      <c r="CC22" s="43">
        <v>0.68</v>
      </c>
      <c r="CD22" s="43">
        <v>23.999110000000002</v>
      </c>
      <c r="CE22" s="43">
        <v>456.46046999999999</v>
      </c>
      <c r="CF22" s="43">
        <v>10.361599999999999</v>
      </c>
      <c r="CG22" s="43">
        <v>149.39409000000001</v>
      </c>
      <c r="CH22" s="43">
        <v>17.38411</v>
      </c>
      <c r="CI22" s="43"/>
      <c r="CJ22" s="43"/>
      <c r="CK22" s="43">
        <v>12.717700000000001</v>
      </c>
      <c r="CL22" s="43">
        <v>4.6314599999999997</v>
      </c>
      <c r="CM22" s="43"/>
      <c r="CN22" s="43"/>
      <c r="CO22" s="43">
        <v>13.5412</v>
      </c>
      <c r="CP22" s="43">
        <v>280.08999999999997</v>
      </c>
      <c r="CQ22" s="43"/>
      <c r="CR22" s="43">
        <v>33.784999999999997</v>
      </c>
      <c r="CS22" s="43">
        <v>1.0788800000000001</v>
      </c>
      <c r="CT22" s="43">
        <v>27.992360000000001</v>
      </c>
    </row>
    <row r="23" spans="1:98" ht="15.5" x14ac:dyDescent="0.35">
      <c r="A23" s="1"/>
      <c r="B23" s="42" t="s">
        <v>821</v>
      </c>
      <c r="C23" s="43"/>
      <c r="D23" s="43"/>
      <c r="E23" s="43">
        <v>37.91771</v>
      </c>
      <c r="F23" s="43"/>
      <c r="G23" s="43"/>
      <c r="H23" s="43"/>
      <c r="I23" s="43"/>
      <c r="J23" s="43">
        <v>19.489899999999999</v>
      </c>
      <c r="K23" s="43">
        <v>27.194299999999998</v>
      </c>
      <c r="L23" s="43">
        <v>11.416</v>
      </c>
      <c r="M23" s="43">
        <v>10.8673</v>
      </c>
      <c r="N23" s="43">
        <v>13.32</v>
      </c>
      <c r="O23" s="43">
        <v>35.933999999999997</v>
      </c>
      <c r="P23" s="43"/>
      <c r="Q23" s="43"/>
      <c r="R23" s="43">
        <v>52.094000000000001</v>
      </c>
      <c r="S23" s="43"/>
      <c r="T23" s="43">
        <v>36.616900000000001</v>
      </c>
      <c r="U23" s="43"/>
      <c r="V23" s="43">
        <v>0</v>
      </c>
      <c r="W23" s="43"/>
      <c r="X23" s="43">
        <v>126.84668000000001</v>
      </c>
      <c r="Y23" s="43"/>
      <c r="Z23" s="43">
        <v>8.10121</v>
      </c>
      <c r="AA23" s="43"/>
      <c r="AB23" s="43"/>
      <c r="AC23" s="43">
        <v>15.89</v>
      </c>
      <c r="AD23" s="43"/>
      <c r="AE23" s="43"/>
      <c r="AF23" s="43">
        <v>0.7</v>
      </c>
      <c r="AG23" s="43"/>
      <c r="AH23" s="43">
        <v>0.82899999999999996</v>
      </c>
      <c r="AI23" s="43"/>
      <c r="AJ23" s="43">
        <v>4.8320100000000004</v>
      </c>
      <c r="AK23" s="43">
        <v>0</v>
      </c>
      <c r="AL23" s="43">
        <v>1.5244</v>
      </c>
      <c r="AM23" s="43">
        <v>26.643809999999998</v>
      </c>
      <c r="AN23" s="43">
        <v>124.5947</v>
      </c>
      <c r="AO23" s="43">
        <v>28.190999999999999</v>
      </c>
      <c r="AP23" s="43">
        <v>0.73</v>
      </c>
      <c r="AQ23" s="43">
        <v>148.87</v>
      </c>
      <c r="AR23" s="43"/>
      <c r="AS23" s="43">
        <v>32.023330000000001</v>
      </c>
      <c r="AT23" s="43">
        <v>29.63091</v>
      </c>
      <c r="AU23" s="43"/>
      <c r="AV23" s="43">
        <v>191.72236000000001</v>
      </c>
      <c r="AW23" s="43">
        <v>34.386600000000001</v>
      </c>
      <c r="AX23" s="43"/>
      <c r="AY23" s="43">
        <v>0.72</v>
      </c>
      <c r="AZ23" s="43"/>
      <c r="BA23" s="43"/>
      <c r="BB23" s="43"/>
      <c r="BC23" s="43">
        <v>73.601920000000007</v>
      </c>
      <c r="BD23" s="43"/>
      <c r="BE23" s="43">
        <v>12.5</v>
      </c>
      <c r="BF23" s="43"/>
      <c r="BG23" s="43"/>
      <c r="BH23" s="43"/>
      <c r="BI23" s="43">
        <v>19.915230000000001</v>
      </c>
      <c r="BJ23" s="43"/>
      <c r="BK23" s="43">
        <v>4.5535899999999998</v>
      </c>
      <c r="BL23" s="43"/>
      <c r="BM23" s="43">
        <v>6.5469999999999997</v>
      </c>
      <c r="BN23" s="43">
        <v>44.37</v>
      </c>
      <c r="BO23" s="43">
        <v>1.94</v>
      </c>
      <c r="BP23" s="43">
        <v>149.3707</v>
      </c>
      <c r="BQ23" s="43"/>
      <c r="BR23" s="43">
        <v>3.8556400000000002</v>
      </c>
      <c r="BS23" s="43">
        <v>114.38831</v>
      </c>
      <c r="BT23" s="43">
        <v>13.55597</v>
      </c>
      <c r="BU23" s="43"/>
      <c r="BV23" s="43">
        <v>32.053199999999997</v>
      </c>
      <c r="BW23" s="43">
        <v>3.9713500000000002</v>
      </c>
      <c r="BX23" s="43"/>
      <c r="BY23" s="43"/>
      <c r="BZ23" s="43">
        <v>92.30444</v>
      </c>
      <c r="CA23" s="43">
        <v>19.949179999999998</v>
      </c>
      <c r="CB23" s="43">
        <v>0.36820000000000003</v>
      </c>
      <c r="CC23" s="43">
        <v>0.7</v>
      </c>
      <c r="CD23" s="43">
        <v>24.489850000000001</v>
      </c>
      <c r="CE23" s="43">
        <v>437.65598999999997</v>
      </c>
      <c r="CF23" s="43">
        <v>10.390700000000001</v>
      </c>
      <c r="CG23" s="43">
        <v>156.22183000000001</v>
      </c>
      <c r="CH23" s="43">
        <v>17.907160000000001</v>
      </c>
      <c r="CI23" s="43"/>
      <c r="CJ23" s="43"/>
      <c r="CK23" s="43">
        <v>12.374000000000001</v>
      </c>
      <c r="CL23" s="43">
        <v>4.5757500000000002</v>
      </c>
      <c r="CM23" s="43"/>
      <c r="CN23" s="43"/>
      <c r="CO23" s="43">
        <v>13.638109999999999</v>
      </c>
      <c r="CP23" s="43">
        <v>275.39</v>
      </c>
      <c r="CQ23" s="43"/>
      <c r="CR23" s="43">
        <v>34.238</v>
      </c>
      <c r="CS23" s="43">
        <v>1.3097700000000001</v>
      </c>
      <c r="CT23" s="43">
        <v>21.394600000000001</v>
      </c>
    </row>
    <row r="24" spans="1:98" ht="15.5" x14ac:dyDescent="0.35">
      <c r="A24" s="1"/>
      <c r="B24" s="42" t="s">
        <v>822</v>
      </c>
      <c r="C24" s="43"/>
      <c r="D24" s="43"/>
      <c r="E24" s="43">
        <v>38.155670000000001</v>
      </c>
      <c r="F24" s="43"/>
      <c r="G24" s="43"/>
      <c r="H24" s="43"/>
      <c r="I24" s="43"/>
      <c r="J24" s="43">
        <v>18.575399999999998</v>
      </c>
      <c r="K24" s="43">
        <v>26.8477</v>
      </c>
      <c r="L24" s="43">
        <v>11.596</v>
      </c>
      <c r="M24" s="43">
        <v>10.7121</v>
      </c>
      <c r="N24" s="43">
        <v>13.14</v>
      </c>
      <c r="O24" s="43">
        <v>35.564</v>
      </c>
      <c r="P24" s="43"/>
      <c r="Q24" s="43"/>
      <c r="R24" s="43">
        <v>51.530999999999999</v>
      </c>
      <c r="S24" s="43"/>
      <c r="T24" s="43">
        <v>31.296800000000001</v>
      </c>
      <c r="U24" s="43"/>
      <c r="V24" s="43">
        <v>0</v>
      </c>
      <c r="W24" s="43"/>
      <c r="X24" s="43">
        <v>125.28825999999999</v>
      </c>
      <c r="Y24" s="43"/>
      <c r="Z24" s="43">
        <v>8.49925</v>
      </c>
      <c r="AA24" s="43"/>
      <c r="AB24" s="43"/>
      <c r="AC24" s="43">
        <v>14.75</v>
      </c>
      <c r="AD24" s="43"/>
      <c r="AE24" s="43"/>
      <c r="AF24" s="43">
        <v>0.7</v>
      </c>
      <c r="AG24" s="43"/>
      <c r="AH24" s="43">
        <v>0.80730000000000002</v>
      </c>
      <c r="AI24" s="43"/>
      <c r="AJ24" s="43">
        <v>5.1929299999999996</v>
      </c>
      <c r="AK24" s="43">
        <v>0</v>
      </c>
      <c r="AL24" s="43">
        <v>2.1614</v>
      </c>
      <c r="AM24" s="43">
        <v>24.62529</v>
      </c>
      <c r="AN24" s="43">
        <v>130.41126</v>
      </c>
      <c r="AO24" s="43">
        <v>28.386199999999999</v>
      </c>
      <c r="AP24" s="43">
        <v>0.72</v>
      </c>
      <c r="AQ24" s="43">
        <v>153.47</v>
      </c>
      <c r="AR24" s="43"/>
      <c r="AS24" s="43">
        <v>33.854700000000001</v>
      </c>
      <c r="AT24" s="43">
        <v>30.386710000000001</v>
      </c>
      <c r="AU24" s="43"/>
      <c r="AV24" s="43">
        <v>189.24089000000001</v>
      </c>
      <c r="AW24" s="43">
        <v>36.235300000000002</v>
      </c>
      <c r="AX24" s="43"/>
      <c r="AY24" s="43">
        <v>0.76</v>
      </c>
      <c r="AZ24" s="43"/>
      <c r="BA24" s="43"/>
      <c r="BB24" s="43"/>
      <c r="BC24" s="43">
        <v>73.624799999999993</v>
      </c>
      <c r="BD24" s="43"/>
      <c r="BE24" s="43">
        <v>12.5</v>
      </c>
      <c r="BF24" s="43"/>
      <c r="BG24" s="43"/>
      <c r="BH24" s="43"/>
      <c r="BI24" s="43">
        <v>20.065079999999998</v>
      </c>
      <c r="BJ24" s="43"/>
      <c r="BK24" s="43">
        <v>4.6706000000000003</v>
      </c>
      <c r="BL24" s="43"/>
      <c r="BM24" s="43">
        <v>6.9870000000000001</v>
      </c>
      <c r="BN24" s="43">
        <v>43.94</v>
      </c>
      <c r="BO24" s="43">
        <v>1.89</v>
      </c>
      <c r="BP24" s="43">
        <v>147.46260000000001</v>
      </c>
      <c r="BQ24" s="43"/>
      <c r="BR24" s="43">
        <v>3.9540999999999999</v>
      </c>
      <c r="BS24" s="43">
        <v>113.75592</v>
      </c>
      <c r="BT24" s="43">
        <v>15.064640000000001</v>
      </c>
      <c r="BU24" s="43"/>
      <c r="BV24" s="43">
        <v>32.4846</v>
      </c>
      <c r="BW24" s="43">
        <v>3.7307000000000001</v>
      </c>
      <c r="BX24" s="43"/>
      <c r="BY24" s="43"/>
      <c r="BZ24" s="43">
        <v>93.574150000000003</v>
      </c>
      <c r="CA24" s="43">
        <v>19.688210000000002</v>
      </c>
      <c r="CB24" s="43">
        <v>0.4405</v>
      </c>
      <c r="CC24" s="43">
        <v>0.65</v>
      </c>
      <c r="CD24" s="43">
        <v>24.29504</v>
      </c>
      <c r="CE24" s="43">
        <v>459.78140999999999</v>
      </c>
      <c r="CF24" s="43">
        <v>10.4237</v>
      </c>
      <c r="CG24" s="43">
        <v>155.15951999999999</v>
      </c>
      <c r="CH24" s="43">
        <v>17.403559999999999</v>
      </c>
      <c r="CI24" s="43"/>
      <c r="CJ24" s="43"/>
      <c r="CK24" s="43">
        <v>12.3058</v>
      </c>
      <c r="CL24" s="43">
        <v>4.5244299999999997</v>
      </c>
      <c r="CM24" s="43"/>
      <c r="CN24" s="43"/>
      <c r="CO24" s="43">
        <v>13.785489999999999</v>
      </c>
      <c r="CP24" s="43">
        <v>279.99</v>
      </c>
      <c r="CQ24" s="43"/>
      <c r="CR24" s="43">
        <v>34.241</v>
      </c>
      <c r="CS24" s="43">
        <v>1.33222</v>
      </c>
      <c r="CT24" s="43">
        <v>17.21416</v>
      </c>
    </row>
    <row r="25" spans="1:98" ht="15.5" x14ac:dyDescent="0.35">
      <c r="A25" s="1"/>
      <c r="B25" s="42" t="s">
        <v>823</v>
      </c>
      <c r="C25" s="43"/>
      <c r="D25" s="43"/>
      <c r="E25" s="43">
        <v>37.17801</v>
      </c>
      <c r="F25" s="43"/>
      <c r="G25" s="43"/>
      <c r="H25" s="43"/>
      <c r="I25" s="43"/>
      <c r="J25" s="43">
        <v>18.889199999999999</v>
      </c>
      <c r="K25" s="43">
        <v>27.006599999999999</v>
      </c>
      <c r="L25" s="43">
        <v>13.005000000000001</v>
      </c>
      <c r="M25" s="43">
        <v>10.539899999999999</v>
      </c>
      <c r="N25" s="43">
        <v>13.47</v>
      </c>
      <c r="O25" s="43">
        <v>35.036000000000001</v>
      </c>
      <c r="P25" s="43"/>
      <c r="Q25" s="43"/>
      <c r="R25" s="43">
        <v>52.008000000000003</v>
      </c>
      <c r="S25" s="43"/>
      <c r="T25" s="43">
        <v>38.875500000000002</v>
      </c>
      <c r="U25" s="43"/>
      <c r="V25" s="43">
        <v>0</v>
      </c>
      <c r="W25" s="43"/>
      <c r="X25" s="43">
        <v>94.381489999999999</v>
      </c>
      <c r="Y25" s="43"/>
      <c r="Z25" s="43">
        <v>8.2880299999999991</v>
      </c>
      <c r="AA25" s="43"/>
      <c r="AB25" s="43"/>
      <c r="AC25" s="43">
        <v>15.35</v>
      </c>
      <c r="AD25" s="43"/>
      <c r="AE25" s="43"/>
      <c r="AF25" s="43">
        <v>0.9</v>
      </c>
      <c r="AG25" s="43"/>
      <c r="AH25" s="43">
        <v>0.82369999999999999</v>
      </c>
      <c r="AI25" s="43"/>
      <c r="AJ25" s="43">
        <v>4.6838199999999999</v>
      </c>
      <c r="AK25" s="43">
        <v>0</v>
      </c>
      <c r="AL25" s="43">
        <v>2.8168000000000002</v>
      </c>
      <c r="AM25" s="43">
        <v>24.208449999999999</v>
      </c>
      <c r="AN25" s="43">
        <v>131.43608</v>
      </c>
      <c r="AO25" s="43">
        <v>28.250499999999999</v>
      </c>
      <c r="AP25" s="43">
        <v>0.63</v>
      </c>
      <c r="AQ25" s="43">
        <v>156.07</v>
      </c>
      <c r="AR25" s="43"/>
      <c r="AS25" s="43">
        <v>34.604239999999997</v>
      </c>
      <c r="AT25" s="43">
        <v>30.400780000000001</v>
      </c>
      <c r="AU25" s="43"/>
      <c r="AV25" s="43">
        <v>190.22282999999999</v>
      </c>
      <c r="AW25" s="43">
        <v>36.590899999999998</v>
      </c>
      <c r="AX25" s="43"/>
      <c r="AY25" s="43">
        <v>0.8</v>
      </c>
      <c r="AZ25" s="43"/>
      <c r="BA25" s="43"/>
      <c r="BB25" s="43"/>
      <c r="BC25" s="43">
        <v>73.036299999999997</v>
      </c>
      <c r="BD25" s="43"/>
      <c r="BE25" s="43">
        <v>12.5</v>
      </c>
      <c r="BF25" s="43"/>
      <c r="BG25" s="43"/>
      <c r="BH25" s="43"/>
      <c r="BI25" s="43">
        <v>19.60923</v>
      </c>
      <c r="BJ25" s="43"/>
      <c r="BK25" s="43">
        <v>4.7457799999999999</v>
      </c>
      <c r="BL25" s="43"/>
      <c r="BM25" s="43">
        <v>6.5890000000000004</v>
      </c>
      <c r="BN25" s="43">
        <v>38.130000000000003</v>
      </c>
      <c r="BO25" s="43">
        <v>1.79</v>
      </c>
      <c r="BP25" s="43">
        <v>140.8434</v>
      </c>
      <c r="BQ25" s="43"/>
      <c r="BR25" s="43">
        <v>3.9218299999999999</v>
      </c>
      <c r="BS25" s="43">
        <v>114.93292</v>
      </c>
      <c r="BT25" s="43">
        <v>15.40842</v>
      </c>
      <c r="BU25" s="43"/>
      <c r="BV25" s="43">
        <v>34.122799999999998</v>
      </c>
      <c r="BW25" s="43">
        <v>3.87202</v>
      </c>
      <c r="BX25" s="43"/>
      <c r="BY25" s="43"/>
      <c r="BZ25" s="43">
        <v>92.734979999999993</v>
      </c>
      <c r="CA25" s="43">
        <v>22.510770000000001</v>
      </c>
      <c r="CB25" s="43">
        <v>0.51849999999999996</v>
      </c>
      <c r="CC25" s="43">
        <v>0.69</v>
      </c>
      <c r="CD25" s="43">
        <v>24.02589</v>
      </c>
      <c r="CE25" s="43">
        <v>460.31072999999998</v>
      </c>
      <c r="CF25" s="43">
        <v>10.844900000000001</v>
      </c>
      <c r="CG25" s="43">
        <v>154.48102</v>
      </c>
      <c r="CH25" s="43">
        <v>17.048100000000002</v>
      </c>
      <c r="CI25" s="43"/>
      <c r="CJ25" s="43"/>
      <c r="CK25" s="43">
        <v>13.042400000000001</v>
      </c>
      <c r="CL25" s="43">
        <v>4.7507099999999998</v>
      </c>
      <c r="CM25" s="43"/>
      <c r="CN25" s="43"/>
      <c r="CO25" s="43">
        <v>10.9101</v>
      </c>
      <c r="CP25" s="43">
        <v>287.17</v>
      </c>
      <c r="CQ25" s="43"/>
      <c r="CR25" s="43">
        <v>34.192999999999998</v>
      </c>
      <c r="CS25" s="43">
        <v>1.5125500000000001</v>
      </c>
      <c r="CT25" s="43">
        <v>13.09427</v>
      </c>
    </row>
    <row r="26" spans="1:98" ht="15.5" x14ac:dyDescent="0.35">
      <c r="A26" s="1"/>
      <c r="B26" s="42" t="s">
        <v>824</v>
      </c>
      <c r="C26" s="43"/>
      <c r="D26" s="43"/>
      <c r="E26" s="43">
        <v>37.257930000000002</v>
      </c>
      <c r="F26" s="43"/>
      <c r="G26" s="43"/>
      <c r="H26" s="43"/>
      <c r="I26" s="43"/>
      <c r="J26" s="43">
        <v>18.445599999999999</v>
      </c>
      <c r="K26" s="43">
        <v>27.2056</v>
      </c>
      <c r="L26" s="43">
        <v>13.000999999999999</v>
      </c>
      <c r="M26" s="43">
        <v>10.5433</v>
      </c>
      <c r="N26" s="43">
        <v>13.25</v>
      </c>
      <c r="O26" s="43">
        <v>34.508000000000003</v>
      </c>
      <c r="P26" s="43"/>
      <c r="Q26" s="43"/>
      <c r="R26" s="43">
        <v>51.899000000000001</v>
      </c>
      <c r="S26" s="43"/>
      <c r="T26" s="43">
        <v>34.988900000000001</v>
      </c>
      <c r="U26" s="43"/>
      <c r="V26" s="43">
        <v>0</v>
      </c>
      <c r="W26" s="43"/>
      <c r="X26" s="43">
        <v>107.91125</v>
      </c>
      <c r="Y26" s="43"/>
      <c r="Z26" s="43">
        <v>8.5235299999999992</v>
      </c>
      <c r="AA26" s="43"/>
      <c r="AB26" s="43"/>
      <c r="AC26" s="43">
        <v>15.57</v>
      </c>
      <c r="AD26" s="43"/>
      <c r="AE26" s="43"/>
      <c r="AF26" s="43">
        <v>0.9</v>
      </c>
      <c r="AG26" s="43"/>
      <c r="AH26" s="43">
        <v>0.78539999999999999</v>
      </c>
      <c r="AI26" s="43"/>
      <c r="AJ26" s="43">
        <v>4.0358400000000003</v>
      </c>
      <c r="AK26" s="43">
        <v>0</v>
      </c>
      <c r="AL26" s="43">
        <v>3.2281</v>
      </c>
      <c r="AM26" s="43">
        <v>23.276669999999999</v>
      </c>
      <c r="AN26" s="43">
        <v>131.13087999999999</v>
      </c>
      <c r="AO26" s="43">
        <v>27.351900000000001</v>
      </c>
      <c r="AP26" s="43">
        <v>0.44</v>
      </c>
      <c r="AQ26" s="43">
        <v>157.16</v>
      </c>
      <c r="AR26" s="43"/>
      <c r="AS26" s="43">
        <v>34.670389999999998</v>
      </c>
      <c r="AT26" s="43">
        <v>30.670629999999999</v>
      </c>
      <c r="AU26" s="43"/>
      <c r="AV26" s="43">
        <v>192.82932</v>
      </c>
      <c r="AW26" s="43">
        <v>37.046700000000001</v>
      </c>
      <c r="AX26" s="43"/>
      <c r="AY26" s="43">
        <v>0.92</v>
      </c>
      <c r="AZ26" s="43"/>
      <c r="BA26" s="43"/>
      <c r="BB26" s="43"/>
      <c r="BC26" s="43">
        <v>72.565399999999997</v>
      </c>
      <c r="BD26" s="43"/>
      <c r="BE26" s="43">
        <v>12.5</v>
      </c>
      <c r="BF26" s="43"/>
      <c r="BG26" s="43"/>
      <c r="BH26" s="43"/>
      <c r="BI26" s="43">
        <v>19.941929999999999</v>
      </c>
      <c r="BJ26" s="43"/>
      <c r="BK26" s="43">
        <v>4.7198399999999996</v>
      </c>
      <c r="BL26" s="43"/>
      <c r="BM26" s="43">
        <v>6.9870000000000001</v>
      </c>
      <c r="BN26" s="43">
        <v>43.03</v>
      </c>
      <c r="BO26" s="43">
        <v>2.02</v>
      </c>
      <c r="BP26" s="43">
        <v>140.11750000000001</v>
      </c>
      <c r="BQ26" s="43"/>
      <c r="BR26" s="43">
        <v>4.0845000000000002</v>
      </c>
      <c r="BS26" s="43">
        <v>115.57867</v>
      </c>
      <c r="BT26" s="43">
        <v>15.23324</v>
      </c>
      <c r="BU26" s="43"/>
      <c r="BV26" s="43">
        <v>32.595100000000002</v>
      </c>
      <c r="BW26" s="43">
        <v>3.9659300000000002</v>
      </c>
      <c r="BX26" s="43"/>
      <c r="BY26" s="43"/>
      <c r="BZ26" s="43">
        <v>93.454589999999996</v>
      </c>
      <c r="CA26" s="43">
        <v>22.540610000000001</v>
      </c>
      <c r="CB26" s="43">
        <v>0.59650000000000003</v>
      </c>
      <c r="CC26" s="43">
        <v>0.65</v>
      </c>
      <c r="CD26" s="43">
        <v>26.241669999999999</v>
      </c>
      <c r="CE26" s="43">
        <v>444.75218000000001</v>
      </c>
      <c r="CF26" s="43">
        <v>10.665800000000001</v>
      </c>
      <c r="CG26" s="43">
        <v>155.58389</v>
      </c>
      <c r="CH26" s="43">
        <v>16.48291</v>
      </c>
      <c r="CI26" s="43"/>
      <c r="CJ26" s="43"/>
      <c r="CK26" s="43">
        <v>13.296200000000001</v>
      </c>
      <c r="CL26" s="43">
        <v>4.8923800000000002</v>
      </c>
      <c r="CM26" s="43"/>
      <c r="CN26" s="43"/>
      <c r="CO26" s="43">
        <v>9.94754</v>
      </c>
      <c r="CP26" s="43">
        <v>287.44</v>
      </c>
      <c r="CQ26" s="43"/>
      <c r="CR26" s="43">
        <v>34.252000000000002</v>
      </c>
      <c r="CS26" s="43">
        <v>1.7289099999999999</v>
      </c>
      <c r="CT26" s="43">
        <v>11.44406</v>
      </c>
    </row>
    <row r="27" spans="1:98" ht="15.5" x14ac:dyDescent="0.35">
      <c r="A27" s="1"/>
      <c r="B27" s="42" t="s">
        <v>825</v>
      </c>
      <c r="C27" s="43"/>
      <c r="D27" s="43"/>
      <c r="E27" s="43">
        <v>36.92257</v>
      </c>
      <c r="F27" s="43"/>
      <c r="G27" s="43"/>
      <c r="H27" s="43"/>
      <c r="I27" s="43"/>
      <c r="J27" s="43">
        <v>19.493200000000002</v>
      </c>
      <c r="K27" s="43">
        <v>27.180199999999999</v>
      </c>
      <c r="L27" s="43">
        <v>13.688000000000001</v>
      </c>
      <c r="M27" s="43">
        <v>10.9533</v>
      </c>
      <c r="N27" s="43">
        <v>13.12</v>
      </c>
      <c r="O27" s="43">
        <v>34.299999999999997</v>
      </c>
      <c r="P27" s="43"/>
      <c r="Q27" s="43"/>
      <c r="R27" s="43">
        <v>52.328000000000003</v>
      </c>
      <c r="S27" s="43"/>
      <c r="T27" s="43">
        <v>30.210799999999999</v>
      </c>
      <c r="U27" s="43"/>
      <c r="V27" s="43">
        <v>0</v>
      </c>
      <c r="W27" s="43"/>
      <c r="X27" s="43">
        <v>138.24106</v>
      </c>
      <c r="Y27" s="43"/>
      <c r="Z27" s="43">
        <v>8.3141200000000008</v>
      </c>
      <c r="AA27" s="43"/>
      <c r="AB27" s="43"/>
      <c r="AC27" s="43">
        <v>15.74</v>
      </c>
      <c r="AD27" s="43"/>
      <c r="AE27" s="43"/>
      <c r="AF27" s="43">
        <v>0.9</v>
      </c>
      <c r="AG27" s="43"/>
      <c r="AH27" s="43">
        <v>0.77700000000000002</v>
      </c>
      <c r="AI27" s="43"/>
      <c r="AJ27" s="43">
        <v>4.1829499999999999</v>
      </c>
      <c r="AK27" s="43">
        <v>0</v>
      </c>
      <c r="AL27" s="43">
        <v>3.4923000000000002</v>
      </c>
      <c r="AM27" s="43">
        <v>22.529920000000001</v>
      </c>
      <c r="AN27" s="43">
        <v>122.33481</v>
      </c>
      <c r="AO27" s="43">
        <v>28.790600000000001</v>
      </c>
      <c r="AP27" s="43">
        <v>0.24</v>
      </c>
      <c r="AQ27" s="43">
        <v>155.93</v>
      </c>
      <c r="AR27" s="43"/>
      <c r="AS27" s="43">
        <v>35.837009999999999</v>
      </c>
      <c r="AT27" s="43">
        <v>29.987680000000001</v>
      </c>
      <c r="AU27" s="43"/>
      <c r="AV27" s="43">
        <v>194.17213000000001</v>
      </c>
      <c r="AW27" s="43">
        <v>38.009799999999998</v>
      </c>
      <c r="AX27" s="43"/>
      <c r="AY27" s="43">
        <v>0.97</v>
      </c>
      <c r="AZ27" s="43"/>
      <c r="BA27" s="43"/>
      <c r="BB27" s="43"/>
      <c r="BC27" s="43">
        <v>73.226010000000002</v>
      </c>
      <c r="BD27" s="43"/>
      <c r="BE27" s="43">
        <v>12.5</v>
      </c>
      <c r="BF27" s="43"/>
      <c r="BG27" s="43"/>
      <c r="BH27" s="43"/>
      <c r="BI27" s="43">
        <v>19.955380000000002</v>
      </c>
      <c r="BJ27" s="43"/>
      <c r="BK27" s="43">
        <v>4.6254099999999996</v>
      </c>
      <c r="BL27" s="43"/>
      <c r="BM27" s="43">
        <v>6.7839999999999998</v>
      </c>
      <c r="BN27" s="43">
        <v>43.85</v>
      </c>
      <c r="BO27" s="43">
        <v>2.0499999999999998</v>
      </c>
      <c r="BP27" s="43">
        <v>141.28659999999999</v>
      </c>
      <c r="BQ27" s="43"/>
      <c r="BR27" s="43">
        <v>3.8989099999999999</v>
      </c>
      <c r="BS27" s="43">
        <v>115.03603</v>
      </c>
      <c r="BT27" s="43">
        <v>14.684990000000001</v>
      </c>
      <c r="BU27" s="43"/>
      <c r="BV27" s="43">
        <v>31.4847</v>
      </c>
      <c r="BW27" s="43">
        <v>4.0273599999999998</v>
      </c>
      <c r="BX27" s="43"/>
      <c r="BY27" s="43"/>
      <c r="BZ27" s="43">
        <v>92.508300000000006</v>
      </c>
      <c r="CA27" s="43">
        <v>22.564589999999999</v>
      </c>
      <c r="CB27" s="43">
        <v>0.74719999999999998</v>
      </c>
      <c r="CC27" s="43">
        <v>0.66</v>
      </c>
      <c r="CD27" s="43">
        <v>26.41386</v>
      </c>
      <c r="CE27" s="43">
        <v>445.28679</v>
      </c>
      <c r="CF27" s="43">
        <v>10.8217</v>
      </c>
      <c r="CG27" s="43">
        <v>153.74791999999999</v>
      </c>
      <c r="CH27" s="43">
        <v>17.12284</v>
      </c>
      <c r="CI27" s="43"/>
      <c r="CJ27" s="43"/>
      <c r="CK27" s="43">
        <v>14.264900000000001</v>
      </c>
      <c r="CL27" s="43">
        <v>4.8742000000000001</v>
      </c>
      <c r="CM27" s="43"/>
      <c r="CN27" s="43"/>
      <c r="CO27" s="43">
        <v>10.877090000000001</v>
      </c>
      <c r="CP27" s="43">
        <v>274.18</v>
      </c>
      <c r="CQ27" s="43"/>
      <c r="CR27" s="43">
        <v>34.334000000000003</v>
      </c>
      <c r="CS27" s="43">
        <v>1.4390000000000001</v>
      </c>
      <c r="CT27" s="43">
        <v>10.388820000000001</v>
      </c>
    </row>
    <row r="28" spans="1:98" ht="15.5" x14ac:dyDescent="0.35">
      <c r="A28" s="1"/>
      <c r="B28" s="42" t="s">
        <v>826</v>
      </c>
      <c r="C28" s="43"/>
      <c r="D28" s="43"/>
      <c r="E28" s="43">
        <v>37.617130000000003</v>
      </c>
      <c r="F28" s="43"/>
      <c r="G28" s="43"/>
      <c r="H28" s="43"/>
      <c r="I28" s="43"/>
      <c r="J28" s="43">
        <v>19.953199999999999</v>
      </c>
      <c r="K28" s="43">
        <v>27.1921</v>
      </c>
      <c r="L28" s="43">
        <v>13.615</v>
      </c>
      <c r="M28" s="43">
        <v>10.4778</v>
      </c>
      <c r="N28" s="43">
        <v>13.15</v>
      </c>
      <c r="O28" s="43">
        <v>34.194000000000003</v>
      </c>
      <c r="P28" s="43"/>
      <c r="Q28" s="43"/>
      <c r="R28" s="43">
        <v>52.691000000000003</v>
      </c>
      <c r="S28" s="43"/>
      <c r="T28" s="43">
        <v>30.887599999999999</v>
      </c>
      <c r="U28" s="43"/>
      <c r="V28" s="43">
        <v>0</v>
      </c>
      <c r="W28" s="43"/>
      <c r="X28" s="43">
        <v>132.81702999999999</v>
      </c>
      <c r="Y28" s="43"/>
      <c r="Z28" s="43">
        <v>8.1259200000000007</v>
      </c>
      <c r="AA28" s="43"/>
      <c r="AB28" s="43"/>
      <c r="AC28" s="43">
        <v>15.61</v>
      </c>
      <c r="AD28" s="43"/>
      <c r="AE28" s="43"/>
      <c r="AF28" s="43">
        <v>0.8</v>
      </c>
      <c r="AG28" s="43"/>
      <c r="AH28" s="43">
        <v>0.78139999999999998</v>
      </c>
      <c r="AI28" s="43"/>
      <c r="AJ28" s="43">
        <v>4.0119499999999997</v>
      </c>
      <c r="AK28" s="43">
        <v>0</v>
      </c>
      <c r="AL28" s="43">
        <v>3.9077999999999999</v>
      </c>
      <c r="AM28" s="43">
        <v>23.900259999999999</v>
      </c>
      <c r="AN28" s="43">
        <v>126.05029</v>
      </c>
      <c r="AO28" s="43">
        <v>28.5991</v>
      </c>
      <c r="AP28" s="43">
        <v>0.57999999999999996</v>
      </c>
      <c r="AQ28" s="43">
        <v>157.79</v>
      </c>
      <c r="AR28" s="43"/>
      <c r="AS28" s="43">
        <v>37.214590000000001</v>
      </c>
      <c r="AT28" s="43">
        <v>29.5748</v>
      </c>
      <c r="AU28" s="43"/>
      <c r="AV28" s="43">
        <v>195.06809000000001</v>
      </c>
      <c r="AW28" s="43">
        <v>37.561199999999999</v>
      </c>
      <c r="AX28" s="43"/>
      <c r="AY28" s="43">
        <v>0.93</v>
      </c>
      <c r="AZ28" s="43"/>
      <c r="BA28" s="43"/>
      <c r="BB28" s="43"/>
      <c r="BC28" s="43">
        <v>72.504080000000002</v>
      </c>
      <c r="BD28" s="43"/>
      <c r="BE28" s="43">
        <v>12.5</v>
      </c>
      <c r="BF28" s="43"/>
      <c r="BG28" s="43"/>
      <c r="BH28" s="43"/>
      <c r="BI28" s="43">
        <v>19.795300000000001</v>
      </c>
      <c r="BJ28" s="43"/>
      <c r="BK28" s="43">
        <v>4.7294700000000001</v>
      </c>
      <c r="BL28" s="43"/>
      <c r="BM28" s="43">
        <v>6.6980000000000004</v>
      </c>
      <c r="BN28" s="43">
        <v>42.38</v>
      </c>
      <c r="BO28" s="43">
        <v>2.06</v>
      </c>
      <c r="BP28" s="43">
        <v>144.5703</v>
      </c>
      <c r="BQ28" s="43"/>
      <c r="BR28" s="43">
        <v>3.9104800000000002</v>
      </c>
      <c r="BS28" s="43">
        <v>114.72423000000001</v>
      </c>
      <c r="BT28" s="43">
        <v>14.82113</v>
      </c>
      <c r="BU28" s="43"/>
      <c r="BV28" s="43">
        <v>30.375699999999998</v>
      </c>
      <c r="BW28" s="43">
        <v>3.8865599999999998</v>
      </c>
      <c r="BX28" s="43"/>
      <c r="BY28" s="43"/>
      <c r="BZ28" s="43">
        <v>92.473370000000003</v>
      </c>
      <c r="CA28" s="43">
        <v>22.57301</v>
      </c>
      <c r="CB28" s="43">
        <v>1.0166999999999999</v>
      </c>
      <c r="CC28" s="43">
        <v>0.69</v>
      </c>
      <c r="CD28" s="43">
        <v>26.193899999999999</v>
      </c>
      <c r="CE28" s="43">
        <v>456.24331999999998</v>
      </c>
      <c r="CF28" s="43">
        <v>10.8268</v>
      </c>
      <c r="CG28" s="43">
        <v>150.28873999999999</v>
      </c>
      <c r="CH28" s="43">
        <v>17.173100000000002</v>
      </c>
      <c r="CI28" s="43"/>
      <c r="CJ28" s="43"/>
      <c r="CK28" s="43">
        <v>14.536899999999999</v>
      </c>
      <c r="CL28" s="43">
        <v>4.7806800000000003</v>
      </c>
      <c r="CM28" s="43"/>
      <c r="CN28" s="43"/>
      <c r="CO28" s="43">
        <v>10.481249999999999</v>
      </c>
      <c r="CP28" s="43">
        <v>279.89</v>
      </c>
      <c r="CQ28" s="43"/>
      <c r="CR28" s="43">
        <v>34.29</v>
      </c>
      <c r="CS28" s="43">
        <v>1.4152800000000001</v>
      </c>
      <c r="CT28" s="43">
        <v>10.1991</v>
      </c>
    </row>
    <row r="29" spans="1:98" ht="15.5" x14ac:dyDescent="0.35">
      <c r="A29" s="1"/>
      <c r="B29" s="42" t="s">
        <v>827</v>
      </c>
      <c r="C29" s="43"/>
      <c r="D29" s="43"/>
      <c r="E29" s="43">
        <v>37.95129</v>
      </c>
      <c r="F29" s="43"/>
      <c r="G29" s="43"/>
      <c r="H29" s="43"/>
      <c r="I29" s="43"/>
      <c r="J29" s="43">
        <v>20.081199999999999</v>
      </c>
      <c r="K29" s="43">
        <v>26.865100000000002</v>
      </c>
      <c r="L29" s="43">
        <v>12.746</v>
      </c>
      <c r="M29" s="43">
        <v>10.716900000000001</v>
      </c>
      <c r="N29" s="43">
        <v>12.78</v>
      </c>
      <c r="O29" s="43">
        <v>34.774000000000001</v>
      </c>
      <c r="P29" s="43"/>
      <c r="Q29" s="43"/>
      <c r="R29" s="43">
        <v>52.649000000000001</v>
      </c>
      <c r="S29" s="43"/>
      <c r="T29" s="43">
        <v>41.416400000000003</v>
      </c>
      <c r="U29" s="43"/>
      <c r="V29" s="43">
        <v>0</v>
      </c>
      <c r="W29" s="43"/>
      <c r="X29" s="43">
        <v>111.20396</v>
      </c>
      <c r="Y29" s="43"/>
      <c r="Z29" s="43">
        <v>8.1296999999999997</v>
      </c>
      <c r="AA29" s="43"/>
      <c r="AB29" s="43"/>
      <c r="AC29" s="43">
        <v>15.38</v>
      </c>
      <c r="AD29" s="43"/>
      <c r="AE29" s="43"/>
      <c r="AF29" s="43">
        <v>1</v>
      </c>
      <c r="AG29" s="43"/>
      <c r="AH29" s="43">
        <v>0.77569999999999995</v>
      </c>
      <c r="AI29" s="43"/>
      <c r="AJ29" s="43">
        <v>4.3253700000000004</v>
      </c>
      <c r="AK29" s="43">
        <v>0</v>
      </c>
      <c r="AL29" s="43">
        <v>4.2031999999999998</v>
      </c>
      <c r="AM29" s="43">
        <v>28.395320000000002</v>
      </c>
      <c r="AN29" s="43">
        <v>126.28373000000001</v>
      </c>
      <c r="AO29" s="43">
        <v>28.8948</v>
      </c>
      <c r="AP29" s="43">
        <v>1</v>
      </c>
      <c r="AQ29" s="43">
        <v>158.13999999999999</v>
      </c>
      <c r="AR29" s="43"/>
      <c r="AS29" s="43">
        <v>37.151769999999999</v>
      </c>
      <c r="AT29" s="43">
        <v>29.770440000000001</v>
      </c>
      <c r="AU29" s="43"/>
      <c r="AV29" s="43">
        <v>195.09748999999999</v>
      </c>
      <c r="AW29" s="43">
        <v>36.557299999999998</v>
      </c>
      <c r="AX29" s="43"/>
      <c r="AY29" s="43">
        <v>0.93</v>
      </c>
      <c r="AZ29" s="43"/>
      <c r="BA29" s="43"/>
      <c r="BB29" s="43"/>
      <c r="BC29" s="43">
        <v>55.220930000000003</v>
      </c>
      <c r="BD29" s="43"/>
      <c r="BE29" s="43">
        <v>12.5</v>
      </c>
      <c r="BF29" s="43"/>
      <c r="BG29" s="43"/>
      <c r="BH29" s="43"/>
      <c r="BI29" s="43">
        <v>19.968360000000001</v>
      </c>
      <c r="BJ29" s="43"/>
      <c r="BK29" s="43">
        <v>4.79</v>
      </c>
      <c r="BL29" s="43"/>
      <c r="BM29" s="43">
        <v>6.5979999999999999</v>
      </c>
      <c r="BN29" s="43">
        <v>43.66</v>
      </c>
      <c r="BO29" s="43">
        <v>1.98</v>
      </c>
      <c r="BP29" s="43">
        <v>136.79480000000001</v>
      </c>
      <c r="BQ29" s="43"/>
      <c r="BR29" s="43">
        <v>3.8569200000000001</v>
      </c>
      <c r="BS29" s="43">
        <v>113.65925</v>
      </c>
      <c r="BT29" s="43">
        <v>14.96279</v>
      </c>
      <c r="BU29" s="43"/>
      <c r="BV29" s="43">
        <v>30.417999999999999</v>
      </c>
      <c r="BW29" s="43">
        <v>3.7307000000000001</v>
      </c>
      <c r="BX29" s="43"/>
      <c r="BY29" s="43"/>
      <c r="BZ29" s="43">
        <v>89.770200000000003</v>
      </c>
      <c r="CA29" s="43">
        <v>22.602409999999999</v>
      </c>
      <c r="CB29" s="43">
        <v>1.1462000000000001</v>
      </c>
      <c r="CC29" s="43">
        <v>0.64</v>
      </c>
      <c r="CD29" s="43">
        <v>25.89873</v>
      </c>
      <c r="CE29" s="43">
        <v>465.18851000000001</v>
      </c>
      <c r="CF29" s="43">
        <v>11.5129</v>
      </c>
      <c r="CG29" s="43">
        <v>149.02997999999999</v>
      </c>
      <c r="CH29" s="43">
        <v>17.000820000000001</v>
      </c>
      <c r="CI29" s="43"/>
      <c r="CJ29" s="43"/>
      <c r="CK29" s="43">
        <v>13.9383</v>
      </c>
      <c r="CL29" s="43">
        <v>4.7773099999999999</v>
      </c>
      <c r="CM29" s="43"/>
      <c r="CN29" s="43"/>
      <c r="CO29" s="43">
        <v>10.618690000000001</v>
      </c>
      <c r="CP29" s="43">
        <v>282.55</v>
      </c>
      <c r="CQ29" s="43"/>
      <c r="CR29" s="43">
        <v>34.524999999999999</v>
      </c>
      <c r="CS29" s="43">
        <v>1.5549599999999999</v>
      </c>
      <c r="CT29" s="43">
        <v>10.93587</v>
      </c>
    </row>
    <row r="30" spans="1:98" ht="15.5" x14ac:dyDescent="0.35">
      <c r="A30" s="1"/>
      <c r="B30" s="42" t="s">
        <v>828</v>
      </c>
      <c r="C30" s="43"/>
      <c r="D30" s="43"/>
      <c r="E30" s="43">
        <v>37.578749999999999</v>
      </c>
      <c r="F30" s="43"/>
      <c r="G30" s="43"/>
      <c r="H30" s="43"/>
      <c r="I30" s="43"/>
      <c r="J30" s="43">
        <v>20.456700000000001</v>
      </c>
      <c r="K30" s="43">
        <v>26.9298</v>
      </c>
      <c r="L30" s="43">
        <v>13.587</v>
      </c>
      <c r="M30" s="43">
        <v>10.4941</v>
      </c>
      <c r="N30" s="43">
        <v>12.81</v>
      </c>
      <c r="O30" s="43">
        <v>34.945999999999998</v>
      </c>
      <c r="P30" s="43"/>
      <c r="Q30" s="43"/>
      <c r="R30" s="43">
        <v>52.789000000000001</v>
      </c>
      <c r="S30" s="43"/>
      <c r="T30" s="43">
        <v>38.146500000000003</v>
      </c>
      <c r="U30" s="43"/>
      <c r="V30" s="43">
        <v>0</v>
      </c>
      <c r="W30" s="43"/>
      <c r="X30" s="43">
        <v>77.711359999999999</v>
      </c>
      <c r="Y30" s="43"/>
      <c r="Z30" s="43">
        <v>7.8708400000000003</v>
      </c>
      <c r="AA30" s="43"/>
      <c r="AB30" s="43"/>
      <c r="AC30" s="43">
        <v>15.29</v>
      </c>
      <c r="AD30" s="43"/>
      <c r="AE30" s="43"/>
      <c r="AF30" s="43">
        <v>1.1000000000000001</v>
      </c>
      <c r="AG30" s="43"/>
      <c r="AH30" s="43">
        <v>0.78690000000000004</v>
      </c>
      <c r="AI30" s="43"/>
      <c r="AJ30" s="43">
        <v>4.6141800000000002</v>
      </c>
      <c r="AK30" s="43">
        <v>0</v>
      </c>
      <c r="AL30" s="43">
        <v>4.5110999999999999</v>
      </c>
      <c r="AM30" s="43">
        <v>30.551200000000001</v>
      </c>
      <c r="AN30" s="43">
        <v>129.45462000000001</v>
      </c>
      <c r="AO30" s="43">
        <v>28.075099999999999</v>
      </c>
      <c r="AP30" s="43">
        <v>0.9</v>
      </c>
      <c r="AQ30" s="43">
        <v>156.09</v>
      </c>
      <c r="AR30" s="43"/>
      <c r="AS30" s="43">
        <v>36.441090000000003</v>
      </c>
      <c r="AT30" s="43">
        <v>29.864129999999999</v>
      </c>
      <c r="AU30" s="43"/>
      <c r="AV30" s="43">
        <v>194.30534</v>
      </c>
      <c r="AW30" s="43">
        <v>36.678199999999997</v>
      </c>
      <c r="AX30" s="43"/>
      <c r="AY30" s="43">
        <v>1.01</v>
      </c>
      <c r="AZ30" s="43"/>
      <c r="BA30" s="43"/>
      <c r="BB30" s="43"/>
      <c r="BC30" s="43">
        <v>48.909869999999998</v>
      </c>
      <c r="BD30" s="43"/>
      <c r="BE30" s="43">
        <v>12.5</v>
      </c>
      <c r="BF30" s="43"/>
      <c r="BG30" s="43"/>
      <c r="BH30" s="43"/>
      <c r="BI30" s="43">
        <v>19.69163</v>
      </c>
      <c r="BJ30" s="43"/>
      <c r="BK30" s="43">
        <v>4.7824</v>
      </c>
      <c r="BL30" s="43"/>
      <c r="BM30" s="43">
        <v>6.8940000000000001</v>
      </c>
      <c r="BN30" s="43">
        <v>45.5</v>
      </c>
      <c r="BO30" s="43">
        <v>2.1</v>
      </c>
      <c r="BP30" s="43">
        <v>135.34399999999999</v>
      </c>
      <c r="BQ30" s="43"/>
      <c r="BR30" s="43">
        <v>3.8586399999999998</v>
      </c>
      <c r="BS30" s="43">
        <v>112.88606</v>
      </c>
      <c r="BT30" s="43">
        <v>15.452719999999999</v>
      </c>
      <c r="BU30" s="43"/>
      <c r="BV30" s="43">
        <v>30.877400000000002</v>
      </c>
      <c r="BW30" s="43">
        <v>3.87202</v>
      </c>
      <c r="BX30" s="43"/>
      <c r="BY30" s="43"/>
      <c r="BZ30" s="43">
        <v>89.845939999999999</v>
      </c>
      <c r="CA30" s="43">
        <v>22.622620000000001</v>
      </c>
      <c r="CB30" s="43">
        <v>1.2354000000000001</v>
      </c>
      <c r="CC30" s="43">
        <v>0.63</v>
      </c>
      <c r="CD30" s="43">
        <v>26.46781</v>
      </c>
      <c r="CE30" s="43">
        <v>465.43284</v>
      </c>
      <c r="CF30" s="43">
        <v>11.77</v>
      </c>
      <c r="CG30" s="43">
        <v>147.21541999999999</v>
      </c>
      <c r="CH30" s="43">
        <v>16.75508</v>
      </c>
      <c r="CI30" s="43"/>
      <c r="CJ30" s="43"/>
      <c r="CK30" s="43">
        <v>14.094900000000001</v>
      </c>
      <c r="CL30" s="43">
        <v>4.7443600000000004</v>
      </c>
      <c r="CM30" s="43"/>
      <c r="CN30" s="43"/>
      <c r="CO30" s="43">
        <v>11.28763</v>
      </c>
      <c r="CP30" s="43">
        <v>285.08</v>
      </c>
      <c r="CQ30" s="43"/>
      <c r="CR30" s="43">
        <v>34.581000000000003</v>
      </c>
      <c r="CS30" s="43">
        <v>1.73386</v>
      </c>
      <c r="CT30" s="43">
        <v>12.258660000000001</v>
      </c>
    </row>
    <row r="31" spans="1:98" ht="15.5" x14ac:dyDescent="0.35">
      <c r="A31" s="1"/>
      <c r="B31" s="42" t="s">
        <v>829</v>
      </c>
      <c r="C31" s="43"/>
      <c r="D31" s="43"/>
      <c r="E31" s="43">
        <v>37.501620000000003</v>
      </c>
      <c r="F31" s="43"/>
      <c r="G31" s="43"/>
      <c r="H31" s="43"/>
      <c r="I31" s="43"/>
      <c r="J31" s="43">
        <v>20.317</v>
      </c>
      <c r="K31" s="43">
        <v>26.477</v>
      </c>
      <c r="L31" s="43">
        <v>12.12</v>
      </c>
      <c r="M31" s="43">
        <v>10.419600000000001</v>
      </c>
      <c r="N31" s="43">
        <v>13.05</v>
      </c>
      <c r="O31" s="43">
        <v>34.988</v>
      </c>
      <c r="P31" s="43"/>
      <c r="Q31" s="43"/>
      <c r="R31" s="43">
        <v>52.725999999999999</v>
      </c>
      <c r="S31" s="43"/>
      <c r="T31" s="43">
        <v>27.631599999999999</v>
      </c>
      <c r="U31" s="43"/>
      <c r="V31" s="43">
        <v>0</v>
      </c>
      <c r="W31" s="43"/>
      <c r="X31" s="43">
        <v>155.71163999999999</v>
      </c>
      <c r="Y31" s="43"/>
      <c r="Z31" s="43">
        <v>7.7162499999999996</v>
      </c>
      <c r="AA31" s="43"/>
      <c r="AB31" s="43"/>
      <c r="AC31" s="43">
        <v>15.96</v>
      </c>
      <c r="AD31" s="43"/>
      <c r="AE31" s="43"/>
      <c r="AF31" s="43">
        <v>1</v>
      </c>
      <c r="AG31" s="43"/>
      <c r="AH31" s="43">
        <v>0.76300000000000001</v>
      </c>
      <c r="AI31" s="43"/>
      <c r="AJ31" s="43">
        <v>4.59483</v>
      </c>
      <c r="AK31" s="43">
        <v>0</v>
      </c>
      <c r="AL31" s="43">
        <v>4.5735999999999999</v>
      </c>
      <c r="AM31" s="43">
        <v>30.4192</v>
      </c>
      <c r="AN31" s="43">
        <v>125.85666000000001</v>
      </c>
      <c r="AO31" s="43">
        <v>28.501000000000001</v>
      </c>
      <c r="AP31" s="43">
        <v>0.73</v>
      </c>
      <c r="AQ31" s="43">
        <v>159.69</v>
      </c>
      <c r="AR31" s="43"/>
      <c r="AS31" s="43">
        <v>35.883560000000003</v>
      </c>
      <c r="AT31" s="43">
        <v>29.647040000000001</v>
      </c>
      <c r="AU31" s="43"/>
      <c r="AV31" s="43">
        <v>194.95793</v>
      </c>
      <c r="AW31" s="43">
        <v>36.352200000000003</v>
      </c>
      <c r="AX31" s="43"/>
      <c r="AY31" s="43">
        <v>0.83</v>
      </c>
      <c r="AZ31" s="43"/>
      <c r="BA31" s="43"/>
      <c r="BB31" s="43"/>
      <c r="BC31" s="43">
        <v>48.751109999999997</v>
      </c>
      <c r="BD31" s="43"/>
      <c r="BE31" s="43">
        <v>12.5</v>
      </c>
      <c r="BF31" s="43"/>
      <c r="BG31" s="43"/>
      <c r="BH31" s="43"/>
      <c r="BI31" s="43">
        <v>19.649039999999999</v>
      </c>
      <c r="BJ31" s="43"/>
      <c r="BK31" s="43">
        <v>4.5726199999999997</v>
      </c>
      <c r="BL31" s="43"/>
      <c r="BM31" s="43">
        <v>6.6970000000000001</v>
      </c>
      <c r="BN31" s="43">
        <v>45.7</v>
      </c>
      <c r="BO31" s="43">
        <v>2.09</v>
      </c>
      <c r="BP31" s="43">
        <v>136.65870000000001</v>
      </c>
      <c r="BQ31" s="43"/>
      <c r="BR31" s="43">
        <v>3.5411999999999999</v>
      </c>
      <c r="BS31" s="43">
        <v>112.14444</v>
      </c>
      <c r="BT31" s="43">
        <v>14.558199999999999</v>
      </c>
      <c r="BU31" s="43"/>
      <c r="BV31" s="43">
        <v>31.254300000000001</v>
      </c>
      <c r="BW31" s="43">
        <v>3.9659300000000002</v>
      </c>
      <c r="BX31" s="43"/>
      <c r="BY31" s="43"/>
      <c r="BZ31" s="43">
        <v>89.659099999999995</v>
      </c>
      <c r="CA31" s="43">
        <v>19.411740000000002</v>
      </c>
      <c r="CB31" s="43">
        <v>1.2483</v>
      </c>
      <c r="CC31" s="43">
        <v>0.66</v>
      </c>
      <c r="CD31" s="43">
        <v>25.602599999999999</v>
      </c>
      <c r="CE31" s="43">
        <v>468.00265999999999</v>
      </c>
      <c r="CF31" s="43">
        <v>11.77</v>
      </c>
      <c r="CG31" s="43">
        <v>146.11848000000001</v>
      </c>
      <c r="CH31" s="43">
        <v>16.41161</v>
      </c>
      <c r="CI31" s="43"/>
      <c r="CJ31" s="43"/>
      <c r="CK31" s="43">
        <v>14.1775</v>
      </c>
      <c r="CL31" s="43">
        <v>4.6841799999999996</v>
      </c>
      <c r="CM31" s="43"/>
      <c r="CN31" s="43"/>
      <c r="CO31" s="43">
        <v>10.44983</v>
      </c>
      <c r="CP31" s="43">
        <v>287.58</v>
      </c>
      <c r="CQ31" s="43"/>
      <c r="CR31" s="43">
        <v>34.228000000000002</v>
      </c>
      <c r="CS31" s="43">
        <v>1.5483100000000001</v>
      </c>
      <c r="CT31" s="43">
        <v>12.935320000000001</v>
      </c>
    </row>
    <row r="32" spans="1:98" ht="15.5" x14ac:dyDescent="0.35">
      <c r="A32" s="1"/>
      <c r="B32" s="42" t="s">
        <v>830</v>
      </c>
      <c r="C32" s="43"/>
      <c r="D32" s="43"/>
      <c r="E32" s="43">
        <v>38.010109999999997</v>
      </c>
      <c r="F32" s="43"/>
      <c r="G32" s="43"/>
      <c r="H32" s="43"/>
      <c r="I32" s="43"/>
      <c r="J32" s="43">
        <v>20.322299999999998</v>
      </c>
      <c r="K32" s="43">
        <v>26.284800000000001</v>
      </c>
      <c r="L32" s="43">
        <v>11.513</v>
      </c>
      <c r="M32" s="43">
        <v>13.0358</v>
      </c>
      <c r="N32" s="43">
        <v>13.04</v>
      </c>
      <c r="O32" s="43">
        <v>34.951999999999998</v>
      </c>
      <c r="P32" s="43"/>
      <c r="Q32" s="43"/>
      <c r="R32" s="43">
        <v>52.58</v>
      </c>
      <c r="S32" s="43"/>
      <c r="T32" s="43">
        <v>29.9712</v>
      </c>
      <c r="U32" s="43"/>
      <c r="V32" s="43">
        <v>0</v>
      </c>
      <c r="W32" s="43"/>
      <c r="X32" s="43">
        <v>136.41548</v>
      </c>
      <c r="Y32" s="43"/>
      <c r="Z32" s="43">
        <v>7.5722199999999997</v>
      </c>
      <c r="AA32" s="43"/>
      <c r="AB32" s="43"/>
      <c r="AC32" s="43">
        <v>15.69</v>
      </c>
      <c r="AD32" s="43"/>
      <c r="AE32" s="43"/>
      <c r="AF32" s="43">
        <v>1</v>
      </c>
      <c r="AG32" s="43"/>
      <c r="AH32" s="43">
        <v>0.78269999999999995</v>
      </c>
      <c r="AI32" s="43"/>
      <c r="AJ32" s="43">
        <v>4.63246</v>
      </c>
      <c r="AK32" s="43">
        <v>0</v>
      </c>
      <c r="AL32" s="43">
        <v>4.6406999999999998</v>
      </c>
      <c r="AM32" s="43">
        <v>28.85435</v>
      </c>
      <c r="AN32" s="43">
        <v>125.62567</v>
      </c>
      <c r="AO32" s="43">
        <v>28.0335</v>
      </c>
      <c r="AP32" s="43">
        <v>0.78</v>
      </c>
      <c r="AQ32" s="43">
        <v>157.29</v>
      </c>
      <c r="AR32" s="43"/>
      <c r="AS32" s="43">
        <v>35.050820000000002</v>
      </c>
      <c r="AT32" s="43">
        <v>29.185269999999999</v>
      </c>
      <c r="AU32" s="43"/>
      <c r="AV32" s="43">
        <v>193.65210999999999</v>
      </c>
      <c r="AW32" s="43">
        <v>34.583199999999998</v>
      </c>
      <c r="AX32" s="43"/>
      <c r="AY32" s="43">
        <v>0.83</v>
      </c>
      <c r="AZ32" s="43"/>
      <c r="BA32" s="43"/>
      <c r="BB32" s="43"/>
      <c r="BC32" s="43">
        <v>48.6691</v>
      </c>
      <c r="BD32" s="43"/>
      <c r="BE32" s="43">
        <v>12.5</v>
      </c>
      <c r="BF32" s="43"/>
      <c r="BG32" s="43"/>
      <c r="BH32" s="43"/>
      <c r="BI32" s="43">
        <v>19.148340000000001</v>
      </c>
      <c r="BJ32" s="43"/>
      <c r="BK32" s="43">
        <v>4.5812099999999996</v>
      </c>
      <c r="BL32" s="43"/>
      <c r="BM32" s="43">
        <v>6.5469999999999997</v>
      </c>
      <c r="BN32" s="43">
        <v>46.49</v>
      </c>
      <c r="BO32" s="43">
        <v>2.38</v>
      </c>
      <c r="BP32" s="43">
        <v>127.62439999999999</v>
      </c>
      <c r="BQ32" s="43"/>
      <c r="BR32" s="43">
        <v>3.52182</v>
      </c>
      <c r="BS32" s="43">
        <v>113.29611</v>
      </c>
      <c r="BT32" s="43">
        <v>14.8095</v>
      </c>
      <c r="BU32" s="43"/>
      <c r="BV32" s="43">
        <v>30.5014</v>
      </c>
      <c r="BW32" s="43">
        <v>3.87202</v>
      </c>
      <c r="BX32" s="43"/>
      <c r="BY32" s="43"/>
      <c r="BZ32" s="43">
        <v>91.165959999999998</v>
      </c>
      <c r="CA32" s="43">
        <v>20.634899999999998</v>
      </c>
      <c r="CB32" s="43">
        <v>1.27</v>
      </c>
      <c r="CC32" s="43">
        <v>0.65</v>
      </c>
      <c r="CD32" s="43">
        <v>24.60812</v>
      </c>
      <c r="CE32" s="43">
        <v>459.16215999999997</v>
      </c>
      <c r="CF32" s="43">
        <v>11.706</v>
      </c>
      <c r="CG32" s="43">
        <v>146.47406000000001</v>
      </c>
      <c r="CH32" s="43">
        <v>16.629539999999999</v>
      </c>
      <c r="CI32" s="43"/>
      <c r="CJ32" s="43"/>
      <c r="CK32" s="43">
        <v>14.546099999999999</v>
      </c>
      <c r="CL32" s="43">
        <v>4.5193099999999999</v>
      </c>
      <c r="CM32" s="43"/>
      <c r="CN32" s="43"/>
      <c r="CO32" s="43">
        <v>9.1892099999999992</v>
      </c>
      <c r="CP32" s="43">
        <v>288.13</v>
      </c>
      <c r="CQ32" s="43"/>
      <c r="CR32" s="43">
        <v>33.701000000000001</v>
      </c>
      <c r="CS32" s="43">
        <v>1.4361999999999999</v>
      </c>
      <c r="CT32" s="43">
        <v>12.545489999999999</v>
      </c>
    </row>
    <row r="33" spans="1:98" ht="15.5" x14ac:dyDescent="0.35">
      <c r="A33" s="1"/>
      <c r="B33" s="42" t="s">
        <v>831</v>
      </c>
      <c r="C33" s="43"/>
      <c r="D33" s="43"/>
      <c r="E33" s="43">
        <v>34.015169999999998</v>
      </c>
      <c r="F33" s="43"/>
      <c r="G33" s="43"/>
      <c r="H33" s="43"/>
      <c r="I33" s="43"/>
      <c r="J33" s="43">
        <v>19.892800000000001</v>
      </c>
      <c r="K33" s="43">
        <v>26.365100000000002</v>
      </c>
      <c r="L33" s="43">
        <v>12.055</v>
      </c>
      <c r="M33" s="43">
        <v>13.049099999999999</v>
      </c>
      <c r="N33" s="43">
        <v>13.02</v>
      </c>
      <c r="O33" s="43">
        <v>34.723999999999997</v>
      </c>
      <c r="P33" s="43"/>
      <c r="Q33" s="43"/>
      <c r="R33" s="43">
        <v>52.603999999999999</v>
      </c>
      <c r="S33" s="43"/>
      <c r="T33" s="43">
        <v>39.582599999999999</v>
      </c>
      <c r="U33" s="43"/>
      <c r="V33" s="43">
        <v>0</v>
      </c>
      <c r="W33" s="43"/>
      <c r="X33" s="43">
        <v>119.41715000000001</v>
      </c>
      <c r="Y33" s="43"/>
      <c r="Z33" s="43">
        <v>7.7160900000000003</v>
      </c>
      <c r="AA33" s="43"/>
      <c r="AB33" s="43"/>
      <c r="AC33" s="43">
        <v>15.81</v>
      </c>
      <c r="AD33" s="43"/>
      <c r="AE33" s="43"/>
      <c r="AF33" s="43">
        <v>0.8</v>
      </c>
      <c r="AG33" s="43"/>
      <c r="AH33" s="43">
        <v>0.76300000000000001</v>
      </c>
      <c r="AI33" s="43"/>
      <c r="AJ33" s="43">
        <v>4.6611399999999996</v>
      </c>
      <c r="AK33" s="43">
        <v>0</v>
      </c>
      <c r="AL33" s="43">
        <v>4.7145000000000001</v>
      </c>
      <c r="AM33" s="43">
        <v>25.127320000000001</v>
      </c>
      <c r="AN33" s="43">
        <v>123.25411</v>
      </c>
      <c r="AO33" s="43">
        <v>27.77</v>
      </c>
      <c r="AP33" s="43">
        <v>0.64</v>
      </c>
      <c r="AQ33" s="43">
        <v>155.34</v>
      </c>
      <c r="AR33" s="43"/>
      <c r="AS33" s="43">
        <v>35.567210000000003</v>
      </c>
      <c r="AT33" s="43">
        <v>29.229369999999999</v>
      </c>
      <c r="AU33" s="43"/>
      <c r="AV33" s="43">
        <v>194.72069999999999</v>
      </c>
      <c r="AW33" s="43">
        <v>35.5503</v>
      </c>
      <c r="AX33" s="43"/>
      <c r="AY33" s="43">
        <v>0.82</v>
      </c>
      <c r="AZ33" s="43"/>
      <c r="BA33" s="43"/>
      <c r="BB33" s="43"/>
      <c r="BC33" s="43">
        <v>48.716099999999997</v>
      </c>
      <c r="BD33" s="43"/>
      <c r="BE33" s="43">
        <v>12.5</v>
      </c>
      <c r="BF33" s="43"/>
      <c r="BG33" s="43"/>
      <c r="BH33" s="43"/>
      <c r="BI33" s="43">
        <v>19.09808</v>
      </c>
      <c r="BJ33" s="43"/>
      <c r="BK33" s="43">
        <v>4.73325</v>
      </c>
      <c r="BL33" s="43"/>
      <c r="BM33" s="43">
        <v>6.9870000000000001</v>
      </c>
      <c r="BN33" s="43">
        <v>46.76</v>
      </c>
      <c r="BO33" s="43">
        <v>2.23</v>
      </c>
      <c r="BP33" s="43">
        <v>137.4676</v>
      </c>
      <c r="BQ33" s="43"/>
      <c r="BR33" s="43">
        <v>3.96468</v>
      </c>
      <c r="BS33" s="43">
        <v>114.42968</v>
      </c>
      <c r="BT33" s="43">
        <v>14.984819999999999</v>
      </c>
      <c r="BU33" s="43"/>
      <c r="BV33" s="43">
        <v>30.318000000000001</v>
      </c>
      <c r="BW33" s="43">
        <v>4.0072999999999999</v>
      </c>
      <c r="BX33" s="43"/>
      <c r="BY33" s="43"/>
      <c r="BZ33" s="43">
        <v>92.63879</v>
      </c>
      <c r="CA33" s="43">
        <v>22.347300000000001</v>
      </c>
      <c r="CB33" s="43">
        <v>1.2862</v>
      </c>
      <c r="CC33" s="43">
        <v>0.64</v>
      </c>
      <c r="CD33" s="43">
        <v>24.104150000000001</v>
      </c>
      <c r="CE33" s="43">
        <v>462.75533000000001</v>
      </c>
      <c r="CF33" s="43">
        <v>11.6037</v>
      </c>
      <c r="CG33" s="43">
        <v>153.41421</v>
      </c>
      <c r="CH33" s="43">
        <v>16.878260000000001</v>
      </c>
      <c r="CI33" s="43"/>
      <c r="CJ33" s="43"/>
      <c r="CK33" s="43">
        <v>14.8521</v>
      </c>
      <c r="CL33" s="43">
        <v>4.4732099999999999</v>
      </c>
      <c r="CM33" s="43"/>
      <c r="CN33" s="43"/>
      <c r="CO33" s="43">
        <v>10.31714</v>
      </c>
      <c r="CP33" s="43">
        <v>285.2</v>
      </c>
      <c r="CQ33" s="43"/>
      <c r="CR33" s="43">
        <v>33.878</v>
      </c>
      <c r="CS33" s="43">
        <v>1.48956</v>
      </c>
      <c r="CT33" s="43">
        <v>13.331060000000001</v>
      </c>
    </row>
    <row r="34" spans="1:98" ht="15.5" x14ac:dyDescent="0.35">
      <c r="A34" s="1"/>
      <c r="B34" s="42" t="s">
        <v>832</v>
      </c>
      <c r="C34" s="43"/>
      <c r="D34" s="43"/>
      <c r="E34" s="43">
        <v>37.788939999999997</v>
      </c>
      <c r="F34" s="43"/>
      <c r="G34" s="43"/>
      <c r="H34" s="43"/>
      <c r="I34" s="43"/>
      <c r="J34" s="43">
        <v>19.869900000000001</v>
      </c>
      <c r="K34" s="43">
        <v>26.658799999999999</v>
      </c>
      <c r="L34" s="43">
        <v>13.473000000000001</v>
      </c>
      <c r="M34" s="43">
        <v>13.0143</v>
      </c>
      <c r="N34" s="43">
        <v>12.95</v>
      </c>
      <c r="O34" s="43">
        <v>33.954000000000001</v>
      </c>
      <c r="P34" s="43"/>
      <c r="Q34" s="43"/>
      <c r="R34" s="43">
        <v>52.192</v>
      </c>
      <c r="S34" s="43"/>
      <c r="T34" s="43">
        <v>42.509099999999997</v>
      </c>
      <c r="U34" s="43"/>
      <c r="V34" s="43">
        <v>0</v>
      </c>
      <c r="W34" s="43"/>
      <c r="X34" s="43">
        <v>106.68465999999999</v>
      </c>
      <c r="Y34" s="43"/>
      <c r="Z34" s="43">
        <v>7.9255599999999999</v>
      </c>
      <c r="AA34" s="43"/>
      <c r="AB34" s="43"/>
      <c r="AC34" s="43">
        <v>15.98</v>
      </c>
      <c r="AD34" s="43"/>
      <c r="AE34" s="43"/>
      <c r="AF34" s="43">
        <v>0.8</v>
      </c>
      <c r="AG34" s="43"/>
      <c r="AH34" s="43">
        <v>0.76049999999999995</v>
      </c>
      <c r="AI34" s="43"/>
      <c r="AJ34" s="43">
        <v>5.46631</v>
      </c>
      <c r="AK34" s="43">
        <v>0</v>
      </c>
      <c r="AL34" s="43">
        <v>4.8099999999999996</v>
      </c>
      <c r="AM34" s="43">
        <v>27.2682</v>
      </c>
      <c r="AN34" s="43">
        <v>123.81089</v>
      </c>
      <c r="AO34" s="43">
        <v>28.130099999999999</v>
      </c>
      <c r="AP34" s="43">
        <v>0.45</v>
      </c>
      <c r="AQ34" s="43">
        <v>157.5</v>
      </c>
      <c r="AR34" s="43"/>
      <c r="AS34" s="43">
        <v>36.087899999999998</v>
      </c>
      <c r="AT34" s="43">
        <v>29.572929999999999</v>
      </c>
      <c r="AU34" s="43"/>
      <c r="AV34" s="43">
        <v>194.88627</v>
      </c>
      <c r="AW34" s="43">
        <v>36.529400000000003</v>
      </c>
      <c r="AX34" s="43"/>
      <c r="AY34" s="43">
        <v>0.78</v>
      </c>
      <c r="AZ34" s="43"/>
      <c r="BA34" s="43"/>
      <c r="BB34" s="43"/>
      <c r="BC34" s="43">
        <v>48.59637</v>
      </c>
      <c r="BD34" s="43"/>
      <c r="BE34" s="43">
        <v>12.5</v>
      </c>
      <c r="BF34" s="43"/>
      <c r="BG34" s="43"/>
      <c r="BH34" s="43"/>
      <c r="BI34" s="43">
        <v>19.152850000000001</v>
      </c>
      <c r="BJ34" s="43"/>
      <c r="BK34" s="43">
        <v>4.6276400000000004</v>
      </c>
      <c r="BL34" s="43"/>
      <c r="BM34" s="43">
        <v>6.5890000000000004</v>
      </c>
      <c r="BN34" s="43">
        <v>46.78</v>
      </c>
      <c r="BO34" s="43">
        <v>2.2000000000000002</v>
      </c>
      <c r="BP34" s="43">
        <v>139.5702</v>
      </c>
      <c r="BQ34" s="43"/>
      <c r="BR34" s="43">
        <v>4.1106600000000002</v>
      </c>
      <c r="BS34" s="43">
        <v>113.46878</v>
      </c>
      <c r="BT34" s="43">
        <v>15.18971</v>
      </c>
      <c r="BU34" s="43"/>
      <c r="BV34" s="43">
        <v>31.005800000000001</v>
      </c>
      <c r="BW34" s="43">
        <v>3.7307000000000001</v>
      </c>
      <c r="BX34" s="43"/>
      <c r="BY34" s="43"/>
      <c r="BZ34" s="43">
        <v>92.690749999999994</v>
      </c>
      <c r="CA34" s="43">
        <v>22.440899999999999</v>
      </c>
      <c r="CB34" s="43">
        <v>1.3112999999999999</v>
      </c>
      <c r="CC34" s="43">
        <v>0.62</v>
      </c>
      <c r="CD34" s="43">
        <v>24.49335</v>
      </c>
      <c r="CE34" s="43">
        <v>459.69533000000001</v>
      </c>
      <c r="CF34" s="43">
        <v>11.302199999999999</v>
      </c>
      <c r="CG34" s="43">
        <v>152.27997999999999</v>
      </c>
      <c r="CH34" s="43">
        <v>17.462199999999999</v>
      </c>
      <c r="CI34" s="43"/>
      <c r="CJ34" s="43"/>
      <c r="CK34" s="43">
        <v>14.6595</v>
      </c>
      <c r="CL34" s="43">
        <v>4.7693199999999996</v>
      </c>
      <c r="CM34" s="43"/>
      <c r="CN34" s="43"/>
      <c r="CO34" s="43">
        <v>15.1592</v>
      </c>
      <c r="CP34" s="43">
        <v>267.02999999999997</v>
      </c>
      <c r="CQ34" s="43"/>
      <c r="CR34" s="43">
        <v>33.951000000000001</v>
      </c>
      <c r="CS34" s="43">
        <v>1.62425</v>
      </c>
      <c r="CT34" s="43">
        <v>12.18061</v>
      </c>
    </row>
    <row r="35" spans="1:98" ht="15.5" x14ac:dyDescent="0.35">
      <c r="A35" s="1"/>
      <c r="B35" s="42" t="s">
        <v>833</v>
      </c>
      <c r="C35" s="43"/>
      <c r="D35" s="43"/>
      <c r="E35" s="43">
        <v>38.490310000000001</v>
      </c>
      <c r="F35" s="43"/>
      <c r="G35" s="43"/>
      <c r="H35" s="43"/>
      <c r="I35" s="43"/>
      <c r="J35" s="43">
        <v>20.552800000000001</v>
      </c>
      <c r="K35" s="43">
        <v>26.723299999999998</v>
      </c>
      <c r="L35" s="43">
        <v>13.585000000000001</v>
      </c>
      <c r="M35" s="43">
        <v>13.483000000000001</v>
      </c>
      <c r="N35" s="43">
        <v>12.95</v>
      </c>
      <c r="O35" s="43">
        <v>35.03</v>
      </c>
      <c r="P35" s="43"/>
      <c r="Q35" s="43"/>
      <c r="R35" s="43">
        <v>52.212000000000003</v>
      </c>
      <c r="S35" s="43"/>
      <c r="T35" s="43">
        <v>31.0153</v>
      </c>
      <c r="U35" s="43"/>
      <c r="V35" s="43">
        <v>0</v>
      </c>
      <c r="W35" s="43"/>
      <c r="X35" s="43">
        <v>92.932659999999998</v>
      </c>
      <c r="Y35" s="43"/>
      <c r="Z35" s="43">
        <v>7.8547399999999996</v>
      </c>
      <c r="AA35" s="43"/>
      <c r="AB35" s="43"/>
      <c r="AC35" s="43">
        <v>15.71</v>
      </c>
      <c r="AD35" s="43"/>
      <c r="AE35" s="43"/>
      <c r="AF35" s="43">
        <v>0.8</v>
      </c>
      <c r="AG35" s="43"/>
      <c r="AH35" s="43">
        <v>0.76670000000000005</v>
      </c>
      <c r="AI35" s="43"/>
      <c r="AJ35" s="43">
        <v>5.7646800000000002</v>
      </c>
      <c r="AK35" s="43">
        <v>0</v>
      </c>
      <c r="AL35" s="43">
        <v>4.9151999999999996</v>
      </c>
      <c r="AM35" s="43">
        <v>28.58717</v>
      </c>
      <c r="AN35" s="43">
        <v>125.64342000000001</v>
      </c>
      <c r="AO35" s="43">
        <v>28.869399999999999</v>
      </c>
      <c r="AP35" s="43">
        <v>0.73</v>
      </c>
      <c r="AQ35" s="43">
        <v>158.83000000000001</v>
      </c>
      <c r="AR35" s="43"/>
      <c r="AS35" s="43">
        <v>35.651580000000003</v>
      </c>
      <c r="AT35" s="43">
        <v>29.724129999999999</v>
      </c>
      <c r="AU35" s="43"/>
      <c r="AV35" s="43">
        <v>194.68097</v>
      </c>
      <c r="AW35" s="43">
        <v>36.131300000000003</v>
      </c>
      <c r="AX35" s="43"/>
      <c r="AY35" s="43">
        <v>0.83</v>
      </c>
      <c r="AZ35" s="43"/>
      <c r="BA35" s="43"/>
      <c r="BB35" s="43"/>
      <c r="BC35" s="43">
        <v>48.969200000000001</v>
      </c>
      <c r="BD35" s="43"/>
      <c r="BE35" s="43">
        <v>12.5</v>
      </c>
      <c r="BF35" s="43"/>
      <c r="BG35" s="43"/>
      <c r="BH35" s="43"/>
      <c r="BI35" s="43">
        <v>19.245629999999998</v>
      </c>
      <c r="BJ35" s="43"/>
      <c r="BK35" s="43">
        <v>4.8383099999999999</v>
      </c>
      <c r="BL35" s="43"/>
      <c r="BM35" s="43">
        <v>6.9870000000000001</v>
      </c>
      <c r="BN35" s="43">
        <v>46.56</v>
      </c>
      <c r="BO35" s="43">
        <v>2.21</v>
      </c>
      <c r="BP35" s="43">
        <v>141.82679999999999</v>
      </c>
      <c r="BQ35" s="43"/>
      <c r="BR35" s="43">
        <v>4.4285600000000001</v>
      </c>
      <c r="BS35" s="43">
        <v>113.25408</v>
      </c>
      <c r="BT35" s="43">
        <v>14.977069999999999</v>
      </c>
      <c r="BU35" s="43"/>
      <c r="BV35" s="43">
        <v>32.044899999999998</v>
      </c>
      <c r="BW35" s="43">
        <v>3.87202</v>
      </c>
      <c r="BX35" s="43"/>
      <c r="BY35" s="43"/>
      <c r="BZ35" s="43">
        <v>92.055520000000001</v>
      </c>
      <c r="CA35" s="43">
        <v>19.472460000000002</v>
      </c>
      <c r="CB35" s="43">
        <v>1.2862</v>
      </c>
      <c r="CC35" s="43">
        <v>0.65</v>
      </c>
      <c r="CD35" s="43">
        <v>25.291090000000001</v>
      </c>
      <c r="CE35" s="43">
        <v>461.14697999999999</v>
      </c>
      <c r="CF35" s="43">
        <v>10.8285</v>
      </c>
      <c r="CG35" s="43">
        <v>149.24888999999999</v>
      </c>
      <c r="CH35" s="43">
        <v>17.493289999999998</v>
      </c>
      <c r="CI35" s="43"/>
      <c r="CJ35" s="43"/>
      <c r="CK35" s="43">
        <v>14.7608</v>
      </c>
      <c r="CL35" s="43">
        <v>4.7884500000000001</v>
      </c>
      <c r="CM35" s="43"/>
      <c r="CN35" s="43"/>
      <c r="CO35" s="43">
        <v>14.93638</v>
      </c>
      <c r="CP35" s="43">
        <v>286.06</v>
      </c>
      <c r="CQ35" s="43"/>
      <c r="CR35" s="43">
        <v>34.412999999999997</v>
      </c>
      <c r="CS35" s="43">
        <v>1.78695</v>
      </c>
      <c r="CT35" s="43">
        <v>11.2723</v>
      </c>
    </row>
    <row r="36" spans="1:98" ht="15.5" x14ac:dyDescent="0.35">
      <c r="A36" s="1"/>
      <c r="B36" s="42" t="s">
        <v>834</v>
      </c>
      <c r="C36" s="43"/>
      <c r="D36" s="43"/>
      <c r="E36" s="43">
        <v>38.06053</v>
      </c>
      <c r="F36" s="43"/>
      <c r="G36" s="43"/>
      <c r="H36" s="43"/>
      <c r="I36" s="43"/>
      <c r="J36" s="43">
        <v>19.646100000000001</v>
      </c>
      <c r="K36" s="43">
        <v>26.322700000000001</v>
      </c>
      <c r="L36" s="43">
        <v>13.951000000000001</v>
      </c>
      <c r="M36" s="43">
        <v>14.492599999999999</v>
      </c>
      <c r="N36" s="43">
        <v>13.18</v>
      </c>
      <c r="O36" s="43">
        <v>34.752000000000002</v>
      </c>
      <c r="P36" s="43"/>
      <c r="Q36" s="43"/>
      <c r="R36" s="43">
        <v>52.323999999999998</v>
      </c>
      <c r="S36" s="43"/>
      <c r="T36" s="43">
        <v>29.558800000000002</v>
      </c>
      <c r="U36" s="43"/>
      <c r="V36" s="43">
        <v>0</v>
      </c>
      <c r="W36" s="43"/>
      <c r="X36" s="43">
        <v>148.47764000000001</v>
      </c>
      <c r="Y36" s="43"/>
      <c r="Z36" s="43">
        <v>7.8692599999999997</v>
      </c>
      <c r="AA36" s="43"/>
      <c r="AB36" s="43"/>
      <c r="AC36" s="43">
        <v>15.32</v>
      </c>
      <c r="AD36" s="43"/>
      <c r="AE36" s="43"/>
      <c r="AF36" s="43">
        <v>1</v>
      </c>
      <c r="AG36" s="43"/>
      <c r="AH36" s="43">
        <v>0.78220000000000001</v>
      </c>
      <c r="AI36" s="43"/>
      <c r="AJ36" s="43">
        <v>5.7564599999999997</v>
      </c>
      <c r="AK36" s="43">
        <v>0</v>
      </c>
      <c r="AL36" s="43">
        <v>4.9530000000000003</v>
      </c>
      <c r="AM36" s="43">
        <v>27.242550000000001</v>
      </c>
      <c r="AN36" s="43">
        <v>123.04855000000001</v>
      </c>
      <c r="AO36" s="43">
        <v>28.7254</v>
      </c>
      <c r="AP36" s="43">
        <v>0.86</v>
      </c>
      <c r="AQ36" s="43">
        <v>159.94999999999999</v>
      </c>
      <c r="AR36" s="43"/>
      <c r="AS36" s="43">
        <v>36.598750000000003</v>
      </c>
      <c r="AT36" s="43">
        <v>30.274039999999999</v>
      </c>
      <c r="AU36" s="43"/>
      <c r="AV36" s="43">
        <v>195.05797000000001</v>
      </c>
      <c r="AW36" s="43">
        <v>36.774799999999999</v>
      </c>
      <c r="AX36" s="43"/>
      <c r="AY36" s="43">
        <v>0.96</v>
      </c>
      <c r="AZ36" s="43"/>
      <c r="BA36" s="43"/>
      <c r="BB36" s="43"/>
      <c r="BC36" s="43">
        <v>48.890659999999997</v>
      </c>
      <c r="BD36" s="43"/>
      <c r="BE36" s="43">
        <v>12.5</v>
      </c>
      <c r="BF36" s="43"/>
      <c r="BG36" s="43"/>
      <c r="BH36" s="43"/>
      <c r="BI36" s="43">
        <v>19.21931</v>
      </c>
      <c r="BJ36" s="43"/>
      <c r="BK36" s="43">
        <v>4.7407899999999996</v>
      </c>
      <c r="BL36" s="43"/>
      <c r="BM36" s="43">
        <v>6.7839999999999998</v>
      </c>
      <c r="BN36" s="43">
        <v>45.31</v>
      </c>
      <c r="BO36" s="43">
        <v>2.2000000000000002</v>
      </c>
      <c r="BP36" s="43">
        <v>143.51779999999999</v>
      </c>
      <c r="BQ36" s="43"/>
      <c r="BR36" s="43">
        <v>4.3756000000000004</v>
      </c>
      <c r="BS36" s="43">
        <v>115.44601</v>
      </c>
      <c r="BT36" s="43">
        <v>15.364929999999999</v>
      </c>
      <c r="BU36" s="43"/>
      <c r="BV36" s="43">
        <v>32.645400000000002</v>
      </c>
      <c r="BW36" s="43">
        <v>3.9659300000000002</v>
      </c>
      <c r="BX36" s="43"/>
      <c r="BY36" s="43"/>
      <c r="BZ36" s="43">
        <v>92.601159999999993</v>
      </c>
      <c r="CA36" s="43">
        <v>19.45748</v>
      </c>
      <c r="CB36" s="43">
        <v>1.3136000000000001</v>
      </c>
      <c r="CC36" s="43">
        <v>0.61</v>
      </c>
      <c r="CD36" s="43">
        <v>26.057729999999999</v>
      </c>
      <c r="CE36" s="43">
        <v>463.54424999999998</v>
      </c>
      <c r="CF36" s="43">
        <v>10.9521</v>
      </c>
      <c r="CG36" s="43">
        <v>151.76911000000001</v>
      </c>
      <c r="CH36" s="43">
        <v>16.995989999999999</v>
      </c>
      <c r="CI36" s="43"/>
      <c r="CJ36" s="43"/>
      <c r="CK36" s="43">
        <v>15.239599999999999</v>
      </c>
      <c r="CL36" s="43">
        <v>4.6220299999999996</v>
      </c>
      <c r="CM36" s="43"/>
      <c r="CN36" s="43"/>
      <c r="CO36" s="43">
        <v>15.779780000000001</v>
      </c>
      <c r="CP36" s="43">
        <v>283.44</v>
      </c>
      <c r="CQ36" s="43"/>
      <c r="CR36" s="43">
        <v>33.97</v>
      </c>
      <c r="CS36" s="43">
        <v>1.7379100000000001</v>
      </c>
      <c r="CT36" s="43">
        <v>13.1218</v>
      </c>
    </row>
    <row r="37" spans="1:98" ht="15.5" x14ac:dyDescent="0.35">
      <c r="A37" s="1"/>
      <c r="B37" s="42" t="s">
        <v>835</v>
      </c>
      <c r="C37" s="43"/>
      <c r="D37" s="43"/>
      <c r="E37" s="43">
        <v>37.451459999999997</v>
      </c>
      <c r="F37" s="43"/>
      <c r="G37" s="43"/>
      <c r="H37" s="43"/>
      <c r="I37" s="43"/>
      <c r="J37" s="43">
        <v>19.125800000000002</v>
      </c>
      <c r="K37" s="43">
        <v>26.3674</v>
      </c>
      <c r="L37" s="43">
        <v>13.968</v>
      </c>
      <c r="M37" s="43">
        <v>14.6145</v>
      </c>
      <c r="N37" s="43">
        <v>12.7</v>
      </c>
      <c r="O37" s="43">
        <v>33.345999999999997</v>
      </c>
      <c r="P37" s="43"/>
      <c r="Q37" s="43"/>
      <c r="R37" s="43">
        <v>52.122999999999998</v>
      </c>
      <c r="S37" s="43"/>
      <c r="T37" s="43">
        <v>32.860999999999997</v>
      </c>
      <c r="U37" s="43"/>
      <c r="V37" s="43">
        <v>0</v>
      </c>
      <c r="W37" s="43"/>
      <c r="X37" s="43">
        <v>137.99566999999999</v>
      </c>
      <c r="Y37" s="43"/>
      <c r="Z37" s="43">
        <v>7.8822400000000004</v>
      </c>
      <c r="AA37" s="43"/>
      <c r="AB37" s="43"/>
      <c r="AC37" s="43">
        <v>14.93</v>
      </c>
      <c r="AD37" s="43"/>
      <c r="AE37" s="43"/>
      <c r="AF37" s="43">
        <v>1.3</v>
      </c>
      <c r="AG37" s="43"/>
      <c r="AH37" s="43">
        <v>0.78369999999999995</v>
      </c>
      <c r="AI37" s="43"/>
      <c r="AJ37" s="43">
        <v>6.2199600000000004</v>
      </c>
      <c r="AK37" s="43">
        <v>0</v>
      </c>
      <c r="AL37" s="43">
        <v>4.9595000000000002</v>
      </c>
      <c r="AM37" s="43">
        <v>24.656330000000001</v>
      </c>
      <c r="AN37" s="43">
        <v>126.14247</v>
      </c>
      <c r="AO37" s="43">
        <v>28.257200000000001</v>
      </c>
      <c r="AP37" s="43">
        <v>0.97</v>
      </c>
      <c r="AQ37" s="43">
        <v>160.41999999999999</v>
      </c>
      <c r="AR37" s="43"/>
      <c r="AS37" s="43">
        <v>36.204120000000003</v>
      </c>
      <c r="AT37" s="43">
        <v>31.053989999999999</v>
      </c>
      <c r="AU37" s="43"/>
      <c r="AV37" s="43">
        <v>194.41985</v>
      </c>
      <c r="AW37" s="43">
        <v>37.429400000000001</v>
      </c>
      <c r="AX37" s="43"/>
      <c r="AY37" s="43">
        <v>0.95</v>
      </c>
      <c r="AZ37" s="43"/>
      <c r="BA37" s="43"/>
      <c r="BB37" s="43"/>
      <c r="BC37" s="43">
        <v>49.001460000000002</v>
      </c>
      <c r="BD37" s="43"/>
      <c r="BE37" s="43">
        <v>12.5</v>
      </c>
      <c r="BF37" s="43"/>
      <c r="BG37" s="43"/>
      <c r="BH37" s="43"/>
      <c r="BI37" s="43">
        <v>18.944649999999999</v>
      </c>
      <c r="BJ37" s="43"/>
      <c r="BK37" s="43">
        <v>4.6892899999999997</v>
      </c>
      <c r="BL37" s="43"/>
      <c r="BM37" s="43">
        <v>6.6980000000000004</v>
      </c>
      <c r="BN37" s="43">
        <v>44.21</v>
      </c>
      <c r="BO37" s="43">
        <v>2.2200000000000002</v>
      </c>
      <c r="BP37" s="43">
        <v>150.0445</v>
      </c>
      <c r="BQ37" s="43"/>
      <c r="BR37" s="43">
        <v>4.2742899999999997</v>
      </c>
      <c r="BS37" s="43">
        <v>113.24571</v>
      </c>
      <c r="BT37" s="43">
        <v>15.81148</v>
      </c>
      <c r="BU37" s="43"/>
      <c r="BV37" s="43">
        <v>32.444600000000001</v>
      </c>
      <c r="BW37" s="43">
        <v>4.0273599999999998</v>
      </c>
      <c r="BX37" s="43"/>
      <c r="BY37" s="43"/>
      <c r="BZ37" s="43">
        <v>93.475179999999995</v>
      </c>
      <c r="CA37" s="43">
        <v>19.421279999999999</v>
      </c>
      <c r="CB37" s="43">
        <v>1.2665</v>
      </c>
      <c r="CC37" s="43">
        <v>0.62</v>
      </c>
      <c r="CD37" s="43">
        <v>27.361940000000001</v>
      </c>
      <c r="CE37" s="43">
        <v>451.44484</v>
      </c>
      <c r="CF37" s="43">
        <v>11.073600000000001</v>
      </c>
      <c r="CG37" s="43">
        <v>138.47326000000001</v>
      </c>
      <c r="CH37" s="43">
        <v>16.85032</v>
      </c>
      <c r="CI37" s="43"/>
      <c r="CJ37" s="43"/>
      <c r="CK37" s="43">
        <v>14.9506</v>
      </c>
      <c r="CL37" s="43">
        <v>4.5947300000000002</v>
      </c>
      <c r="CM37" s="43"/>
      <c r="CN37" s="43"/>
      <c r="CO37" s="43">
        <v>15.6396</v>
      </c>
      <c r="CP37" s="43">
        <v>283.45</v>
      </c>
      <c r="CQ37" s="43"/>
      <c r="CR37" s="43">
        <v>33.927999999999997</v>
      </c>
      <c r="CS37" s="43">
        <v>1.49725</v>
      </c>
      <c r="CT37" s="43">
        <v>14.227130000000001</v>
      </c>
    </row>
    <row r="38" spans="1:98" ht="15.5" x14ac:dyDescent="0.35">
      <c r="A38" s="1"/>
      <c r="B38" s="42" t="s">
        <v>836</v>
      </c>
      <c r="C38" s="43"/>
      <c r="D38" s="43"/>
      <c r="E38" s="43">
        <v>37.525080000000003</v>
      </c>
      <c r="F38" s="43"/>
      <c r="G38" s="43"/>
      <c r="H38" s="43"/>
      <c r="I38" s="43"/>
      <c r="J38" s="43">
        <v>20.191500000000001</v>
      </c>
      <c r="K38" s="43">
        <v>26.418099999999999</v>
      </c>
      <c r="L38" s="43">
        <v>12.367000000000001</v>
      </c>
      <c r="M38" s="43">
        <v>13.5677</v>
      </c>
      <c r="N38" s="43">
        <v>13.33</v>
      </c>
      <c r="O38" s="43">
        <v>33.564</v>
      </c>
      <c r="P38" s="43"/>
      <c r="Q38" s="43"/>
      <c r="R38" s="43">
        <v>52.738999999999997</v>
      </c>
      <c r="S38" s="43"/>
      <c r="T38" s="43">
        <v>38.516500000000001</v>
      </c>
      <c r="U38" s="43"/>
      <c r="V38" s="43">
        <v>0</v>
      </c>
      <c r="W38" s="43"/>
      <c r="X38" s="43">
        <v>135.23133999999999</v>
      </c>
      <c r="Y38" s="43"/>
      <c r="Z38" s="43">
        <v>7.71312</v>
      </c>
      <c r="AA38" s="43"/>
      <c r="AB38" s="43"/>
      <c r="AC38" s="43">
        <v>13.37</v>
      </c>
      <c r="AD38" s="43"/>
      <c r="AE38" s="43"/>
      <c r="AF38" s="43">
        <v>1.1000000000000001</v>
      </c>
      <c r="AG38" s="43"/>
      <c r="AH38" s="43">
        <v>0.76990000000000003</v>
      </c>
      <c r="AI38" s="43"/>
      <c r="AJ38" s="43">
        <v>6.1652199999999997</v>
      </c>
      <c r="AK38" s="43">
        <v>0</v>
      </c>
      <c r="AL38" s="43">
        <v>5.0174000000000003</v>
      </c>
      <c r="AM38" s="43">
        <v>23.687560000000001</v>
      </c>
      <c r="AN38" s="43">
        <v>123.2663</v>
      </c>
      <c r="AO38" s="43">
        <v>28.6692</v>
      </c>
      <c r="AP38" s="43">
        <v>0.6</v>
      </c>
      <c r="AQ38" s="43">
        <v>162.18</v>
      </c>
      <c r="AR38" s="43"/>
      <c r="AS38" s="43">
        <v>36.377929999999999</v>
      </c>
      <c r="AT38" s="43">
        <v>30.051950000000001</v>
      </c>
      <c r="AU38" s="43"/>
      <c r="AV38" s="43">
        <v>194.13493</v>
      </c>
      <c r="AW38" s="43">
        <v>37.542299999999997</v>
      </c>
      <c r="AX38" s="43"/>
      <c r="AY38" s="43">
        <v>0.96</v>
      </c>
      <c r="AZ38" s="43"/>
      <c r="BA38" s="43"/>
      <c r="BB38" s="43"/>
      <c r="BC38" s="43">
        <v>49.038539999999998</v>
      </c>
      <c r="BD38" s="43"/>
      <c r="BE38" s="43">
        <v>12.5</v>
      </c>
      <c r="BF38" s="43"/>
      <c r="BG38" s="43"/>
      <c r="BH38" s="43"/>
      <c r="BI38" s="43">
        <v>18.873529999999999</v>
      </c>
      <c r="BJ38" s="43"/>
      <c r="BK38" s="43">
        <v>4.7087899999999996</v>
      </c>
      <c r="BL38" s="43"/>
      <c r="BM38" s="43">
        <v>6.5979999999999999</v>
      </c>
      <c r="BN38" s="43">
        <v>45.68</v>
      </c>
      <c r="BO38" s="43">
        <v>1.79</v>
      </c>
      <c r="BP38" s="43">
        <v>109.4973</v>
      </c>
      <c r="BQ38" s="43"/>
      <c r="BR38" s="43">
        <v>4.3519600000000001</v>
      </c>
      <c r="BS38" s="43">
        <v>110.06963</v>
      </c>
      <c r="BT38" s="43">
        <v>15.853680000000001</v>
      </c>
      <c r="BU38" s="43"/>
      <c r="BV38" s="43">
        <v>32.987299999999998</v>
      </c>
      <c r="BW38" s="43">
        <v>3.8865599999999998</v>
      </c>
      <c r="BX38" s="43"/>
      <c r="BY38" s="43"/>
      <c r="BZ38" s="43">
        <v>92.538640000000001</v>
      </c>
      <c r="CA38" s="43">
        <v>19.457380000000001</v>
      </c>
      <c r="CB38" s="43">
        <v>1.2529999999999999</v>
      </c>
      <c r="CC38" s="43">
        <v>0.6</v>
      </c>
      <c r="CD38" s="43">
        <v>27.83559</v>
      </c>
      <c r="CE38" s="43">
        <v>467.09122000000002</v>
      </c>
      <c r="CF38" s="43">
        <v>11.4473</v>
      </c>
      <c r="CG38" s="43">
        <v>143.80228</v>
      </c>
      <c r="CH38" s="43">
        <v>17.377510000000001</v>
      </c>
      <c r="CI38" s="43"/>
      <c r="CJ38" s="43"/>
      <c r="CK38" s="43">
        <v>15.239000000000001</v>
      </c>
      <c r="CL38" s="43">
        <v>4.6340399999999997</v>
      </c>
      <c r="CM38" s="43"/>
      <c r="CN38" s="43"/>
      <c r="CO38" s="43">
        <v>15.30983</v>
      </c>
      <c r="CP38" s="43">
        <v>284.83</v>
      </c>
      <c r="CQ38" s="43"/>
      <c r="CR38" s="43">
        <v>33.768999999999998</v>
      </c>
      <c r="CS38" s="43">
        <v>1.5248900000000001</v>
      </c>
      <c r="CT38" s="43">
        <v>14.738110000000001</v>
      </c>
    </row>
    <row r="39" spans="1:98" ht="15.5" x14ac:dyDescent="0.35">
      <c r="A39" s="1"/>
      <c r="B39" s="42" t="s">
        <v>837</v>
      </c>
      <c r="C39" s="43"/>
      <c r="D39" s="43"/>
      <c r="E39" s="43">
        <v>36.777909999999999</v>
      </c>
      <c r="F39" s="43"/>
      <c r="G39" s="43"/>
      <c r="H39" s="43"/>
      <c r="I39" s="43"/>
      <c r="J39" s="43">
        <v>20.145099999999999</v>
      </c>
      <c r="K39" s="43">
        <v>26.777899999999999</v>
      </c>
      <c r="L39" s="43">
        <v>12.382999999999999</v>
      </c>
      <c r="M39" s="43">
        <v>13.4903</v>
      </c>
      <c r="N39" s="43">
        <v>13.3</v>
      </c>
      <c r="O39" s="43">
        <v>33.771999999999998</v>
      </c>
      <c r="P39" s="43"/>
      <c r="Q39" s="43"/>
      <c r="R39" s="43">
        <v>52.884999999999998</v>
      </c>
      <c r="S39" s="43"/>
      <c r="T39" s="43">
        <v>36.436799999999998</v>
      </c>
      <c r="U39" s="43"/>
      <c r="V39" s="43">
        <v>0</v>
      </c>
      <c r="W39" s="43"/>
      <c r="X39" s="43">
        <v>100.76174</v>
      </c>
      <c r="Y39" s="43"/>
      <c r="Z39" s="43">
        <v>7.5482800000000001</v>
      </c>
      <c r="AA39" s="43"/>
      <c r="AB39" s="43"/>
      <c r="AC39" s="43">
        <v>12.61</v>
      </c>
      <c r="AD39" s="43"/>
      <c r="AE39" s="43"/>
      <c r="AF39" s="43">
        <v>1.2</v>
      </c>
      <c r="AG39" s="43"/>
      <c r="AH39" s="43">
        <v>0.74490000000000001</v>
      </c>
      <c r="AI39" s="43"/>
      <c r="AJ39" s="43">
        <v>6.4605899999999998</v>
      </c>
      <c r="AK39" s="43">
        <v>0</v>
      </c>
      <c r="AL39" s="43">
        <v>5.0312999999999999</v>
      </c>
      <c r="AM39" s="43">
        <v>27.461639999999999</v>
      </c>
      <c r="AN39" s="43">
        <v>118.60863000000001</v>
      </c>
      <c r="AO39" s="43">
        <v>28.576499999999999</v>
      </c>
      <c r="AP39" s="43">
        <v>0.23</v>
      </c>
      <c r="AQ39" s="43">
        <v>159.38</v>
      </c>
      <c r="AR39" s="43"/>
      <c r="AS39" s="43">
        <v>35.710999999999999</v>
      </c>
      <c r="AT39" s="43">
        <v>29.157330000000002</v>
      </c>
      <c r="AU39" s="43"/>
      <c r="AV39" s="43">
        <v>193.72219999999999</v>
      </c>
      <c r="AW39" s="43">
        <v>38.2164</v>
      </c>
      <c r="AX39" s="43"/>
      <c r="AY39" s="43">
        <v>0.95</v>
      </c>
      <c r="AZ39" s="43"/>
      <c r="BA39" s="43"/>
      <c r="BB39" s="43"/>
      <c r="BC39" s="43">
        <v>48.985129999999998</v>
      </c>
      <c r="BD39" s="43"/>
      <c r="BE39" s="43">
        <v>12.5</v>
      </c>
      <c r="BF39" s="43"/>
      <c r="BG39" s="43"/>
      <c r="BH39" s="43"/>
      <c r="BI39" s="43">
        <v>19.091049999999999</v>
      </c>
      <c r="BJ39" s="43"/>
      <c r="BK39" s="43">
        <v>4.7397799999999997</v>
      </c>
      <c r="BL39" s="43"/>
      <c r="BM39" s="43">
        <v>6.8940000000000001</v>
      </c>
      <c r="BN39" s="43">
        <v>44.7</v>
      </c>
      <c r="BO39" s="43">
        <v>2.25</v>
      </c>
      <c r="BP39" s="43">
        <v>111.6426</v>
      </c>
      <c r="BQ39" s="43"/>
      <c r="BR39" s="43">
        <v>4.2519400000000003</v>
      </c>
      <c r="BS39" s="43">
        <v>112.51548</v>
      </c>
      <c r="BT39" s="43">
        <v>16.03858</v>
      </c>
      <c r="BU39" s="43"/>
      <c r="BV39" s="43">
        <v>32.779200000000003</v>
      </c>
      <c r="BW39" s="43">
        <v>3.9036599999999999</v>
      </c>
      <c r="BX39" s="43"/>
      <c r="BY39" s="43"/>
      <c r="BZ39" s="43">
        <v>93.498660000000001</v>
      </c>
      <c r="CA39" s="43">
        <v>19.472740000000002</v>
      </c>
      <c r="CB39" s="43">
        <v>1.2355</v>
      </c>
      <c r="CC39" s="43">
        <v>0.61</v>
      </c>
      <c r="CD39" s="43">
        <v>28.4252</v>
      </c>
      <c r="CE39" s="43">
        <v>451.02372000000003</v>
      </c>
      <c r="CF39" s="43">
        <v>11.0052</v>
      </c>
      <c r="CG39" s="43">
        <v>145.01787999999999</v>
      </c>
      <c r="CH39" s="43">
        <v>17.29477</v>
      </c>
      <c r="CI39" s="43"/>
      <c r="CJ39" s="43"/>
      <c r="CK39" s="43">
        <v>14.810600000000001</v>
      </c>
      <c r="CL39" s="43">
        <v>4.6814299999999998</v>
      </c>
      <c r="CM39" s="43"/>
      <c r="CN39" s="43"/>
      <c r="CO39" s="43">
        <v>15.45753</v>
      </c>
      <c r="CP39" s="43">
        <v>286.58999999999997</v>
      </c>
      <c r="CQ39" s="43"/>
      <c r="CR39" s="43">
        <v>33.165999999999997</v>
      </c>
      <c r="CS39" s="43">
        <v>1.64998</v>
      </c>
      <c r="CT39" s="43">
        <v>20.405370000000001</v>
      </c>
    </row>
    <row r="40" spans="1:98" ht="15.5" x14ac:dyDescent="0.35">
      <c r="A40" s="1"/>
      <c r="B40" s="42" t="s">
        <v>838</v>
      </c>
      <c r="C40" s="43"/>
      <c r="D40" s="43"/>
      <c r="E40" s="43">
        <v>37.508470000000003</v>
      </c>
      <c r="F40" s="43"/>
      <c r="G40" s="43"/>
      <c r="H40" s="43"/>
      <c r="I40" s="43"/>
      <c r="J40" s="43">
        <v>20.493600000000001</v>
      </c>
      <c r="K40" s="43">
        <v>26.5488</v>
      </c>
      <c r="L40" s="43">
        <v>12.914</v>
      </c>
      <c r="M40" s="43">
        <v>12.781599999999999</v>
      </c>
      <c r="N40" s="43">
        <v>13.37</v>
      </c>
      <c r="O40" s="43">
        <v>34.402000000000001</v>
      </c>
      <c r="P40" s="43"/>
      <c r="Q40" s="43"/>
      <c r="R40" s="43">
        <v>52.569000000000003</v>
      </c>
      <c r="S40" s="43"/>
      <c r="T40" s="43">
        <v>36.434100000000001</v>
      </c>
      <c r="U40" s="43"/>
      <c r="V40" s="43">
        <v>0</v>
      </c>
      <c r="W40" s="43"/>
      <c r="X40" s="43">
        <v>110.36475</v>
      </c>
      <c r="Y40" s="43"/>
      <c r="Z40" s="43">
        <v>7.1437299999999997</v>
      </c>
      <c r="AA40" s="43"/>
      <c r="AB40" s="43"/>
      <c r="AC40" s="43">
        <v>13.01</v>
      </c>
      <c r="AD40" s="43"/>
      <c r="AE40" s="43"/>
      <c r="AF40" s="43">
        <v>1.1000000000000001</v>
      </c>
      <c r="AG40" s="43"/>
      <c r="AH40" s="43">
        <v>0.73050000000000004</v>
      </c>
      <c r="AI40" s="43"/>
      <c r="AJ40" s="43">
        <v>6.2238600000000002</v>
      </c>
      <c r="AK40" s="43">
        <v>0</v>
      </c>
      <c r="AL40" s="43">
        <v>5.0209000000000001</v>
      </c>
      <c r="AM40" s="43">
        <v>29.084409999999998</v>
      </c>
      <c r="AN40" s="43">
        <v>124.89112</v>
      </c>
      <c r="AO40" s="43">
        <v>28.331900000000001</v>
      </c>
      <c r="AP40" s="43">
        <v>0.37</v>
      </c>
      <c r="AQ40" s="43">
        <v>159.94</v>
      </c>
      <c r="AR40" s="43"/>
      <c r="AS40" s="43">
        <v>36.145719999999997</v>
      </c>
      <c r="AT40" s="43">
        <v>28.530740000000002</v>
      </c>
      <c r="AU40" s="43"/>
      <c r="AV40" s="43">
        <v>191.13410999999999</v>
      </c>
      <c r="AW40" s="43">
        <v>38.387300000000003</v>
      </c>
      <c r="AX40" s="43"/>
      <c r="AY40" s="43">
        <v>0.9</v>
      </c>
      <c r="AZ40" s="43"/>
      <c r="BA40" s="43"/>
      <c r="BB40" s="43"/>
      <c r="BC40" s="43">
        <v>49.168790000000001</v>
      </c>
      <c r="BD40" s="43"/>
      <c r="BE40" s="43">
        <v>12.5</v>
      </c>
      <c r="BF40" s="43"/>
      <c r="BG40" s="43"/>
      <c r="BH40" s="43"/>
      <c r="BI40" s="43">
        <v>19.17916</v>
      </c>
      <c r="BJ40" s="43"/>
      <c r="BK40" s="43">
        <v>4.6724800000000002</v>
      </c>
      <c r="BL40" s="43"/>
      <c r="BM40" s="43">
        <v>6.6970000000000001</v>
      </c>
      <c r="BN40" s="43">
        <v>42.39</v>
      </c>
      <c r="BO40" s="43">
        <v>2.29</v>
      </c>
      <c r="BP40" s="43">
        <v>132.88589999999999</v>
      </c>
      <c r="BQ40" s="43"/>
      <c r="BR40" s="43">
        <v>4.5800099999999997</v>
      </c>
      <c r="BS40" s="43">
        <v>111.83327</v>
      </c>
      <c r="BT40" s="43">
        <v>15.35046</v>
      </c>
      <c r="BU40" s="43"/>
      <c r="BV40" s="43">
        <v>33.686199999999999</v>
      </c>
      <c r="BW40" s="43">
        <v>4.3754099999999996</v>
      </c>
      <c r="BX40" s="43"/>
      <c r="BY40" s="43"/>
      <c r="BZ40" s="43">
        <v>93.794669999999996</v>
      </c>
      <c r="CA40" s="43">
        <v>20.41752</v>
      </c>
      <c r="CB40" s="43">
        <v>1.2379</v>
      </c>
      <c r="CC40" s="43">
        <v>0.55000000000000004</v>
      </c>
      <c r="CD40" s="43">
        <v>27.916609999999999</v>
      </c>
      <c r="CE40" s="43">
        <v>443.43714999999997</v>
      </c>
      <c r="CF40" s="43">
        <v>10.987299999999999</v>
      </c>
      <c r="CG40" s="43">
        <v>140.66345999999999</v>
      </c>
      <c r="CH40" s="43">
        <v>17.46472</v>
      </c>
      <c r="CI40" s="43"/>
      <c r="CJ40" s="43"/>
      <c r="CK40" s="43">
        <v>16.6952</v>
      </c>
      <c r="CL40" s="43">
        <v>4.8497500000000002</v>
      </c>
      <c r="CM40" s="43"/>
      <c r="CN40" s="43"/>
      <c r="CO40" s="43">
        <v>15.084440000000001</v>
      </c>
      <c r="CP40" s="43">
        <v>287.13</v>
      </c>
      <c r="CQ40" s="43"/>
      <c r="CR40" s="43">
        <v>33.762999999999998</v>
      </c>
      <c r="CS40" s="43">
        <v>1.79315</v>
      </c>
      <c r="CT40" s="43">
        <v>26.430440000000001</v>
      </c>
    </row>
    <row r="41" spans="1:98" ht="15.5" x14ac:dyDescent="0.35">
      <c r="A41" s="1"/>
      <c r="B41" s="42" t="s">
        <v>839</v>
      </c>
      <c r="C41" s="43"/>
      <c r="D41" s="43"/>
      <c r="E41" s="43">
        <v>37.568190000000001</v>
      </c>
      <c r="F41" s="43"/>
      <c r="G41" s="43"/>
      <c r="H41" s="43"/>
      <c r="I41" s="43"/>
      <c r="J41" s="43">
        <v>20.146699999999999</v>
      </c>
      <c r="K41" s="43">
        <v>26.8384</v>
      </c>
      <c r="L41" s="43">
        <v>11.781000000000001</v>
      </c>
      <c r="M41" s="43">
        <v>13.2799</v>
      </c>
      <c r="N41" s="43">
        <v>13.25</v>
      </c>
      <c r="O41" s="43">
        <v>35.06</v>
      </c>
      <c r="P41" s="43"/>
      <c r="Q41" s="43"/>
      <c r="R41" s="43">
        <v>52.368000000000002</v>
      </c>
      <c r="S41" s="43"/>
      <c r="T41" s="43">
        <v>35.297199999999997</v>
      </c>
      <c r="U41" s="43"/>
      <c r="V41" s="43">
        <v>0</v>
      </c>
      <c r="W41" s="43"/>
      <c r="X41" s="43">
        <v>143.94313</v>
      </c>
      <c r="Y41" s="43"/>
      <c r="Z41" s="43">
        <v>7.0278</v>
      </c>
      <c r="AA41" s="43"/>
      <c r="AB41" s="43"/>
      <c r="AC41" s="43">
        <v>14.06</v>
      </c>
      <c r="AD41" s="43"/>
      <c r="AE41" s="43"/>
      <c r="AF41" s="43">
        <v>1.1000000000000001</v>
      </c>
      <c r="AG41" s="43"/>
      <c r="AH41" s="43">
        <v>0.75739999999999996</v>
      </c>
      <c r="AI41" s="43"/>
      <c r="AJ41" s="43">
        <v>5.8655799999999996</v>
      </c>
      <c r="AK41" s="43">
        <v>0</v>
      </c>
      <c r="AL41" s="43">
        <v>5.0239000000000003</v>
      </c>
      <c r="AM41" s="43">
        <v>28.503</v>
      </c>
      <c r="AN41" s="43">
        <v>128.22460000000001</v>
      </c>
      <c r="AO41" s="43">
        <v>28.013200000000001</v>
      </c>
      <c r="AP41" s="43">
        <v>0.4</v>
      </c>
      <c r="AQ41" s="43">
        <v>159.44999999999999</v>
      </c>
      <c r="AR41" s="43"/>
      <c r="AS41" s="43">
        <v>35.775849999999998</v>
      </c>
      <c r="AT41" s="43">
        <v>27.972300000000001</v>
      </c>
      <c r="AU41" s="43"/>
      <c r="AV41" s="43">
        <v>194.06791999999999</v>
      </c>
      <c r="AW41" s="43">
        <v>36.8842</v>
      </c>
      <c r="AX41" s="43"/>
      <c r="AY41" s="43">
        <v>0.91</v>
      </c>
      <c r="AZ41" s="43"/>
      <c r="BA41" s="43"/>
      <c r="BB41" s="43"/>
      <c r="BC41" s="43">
        <v>49.499299999999998</v>
      </c>
      <c r="BD41" s="43"/>
      <c r="BE41" s="43">
        <v>12.5</v>
      </c>
      <c r="BF41" s="43"/>
      <c r="BG41" s="43"/>
      <c r="BH41" s="43"/>
      <c r="BI41" s="43">
        <v>19.022939999999998</v>
      </c>
      <c r="BJ41" s="43"/>
      <c r="BK41" s="43">
        <v>4.5827900000000001</v>
      </c>
      <c r="BL41" s="43"/>
      <c r="BM41" s="43">
        <v>6.5469999999999997</v>
      </c>
      <c r="BN41" s="43">
        <v>44.85</v>
      </c>
      <c r="BO41" s="43">
        <v>2.09</v>
      </c>
      <c r="BP41" s="43">
        <v>141.7687</v>
      </c>
      <c r="BQ41" s="43"/>
      <c r="BR41" s="43">
        <v>4.6098400000000002</v>
      </c>
      <c r="BS41" s="43">
        <v>112.2931</v>
      </c>
      <c r="BT41" s="43">
        <v>14.622</v>
      </c>
      <c r="BU41" s="43"/>
      <c r="BV41" s="43">
        <v>33.445799999999998</v>
      </c>
      <c r="BW41" s="43">
        <v>3.85894</v>
      </c>
      <c r="BX41" s="43"/>
      <c r="BY41" s="43"/>
      <c r="BZ41" s="43">
        <v>93.826909999999998</v>
      </c>
      <c r="CA41" s="43">
        <v>22.518979999999999</v>
      </c>
      <c r="CB41" s="43">
        <v>1.2293000000000001</v>
      </c>
      <c r="CC41" s="43">
        <v>0.64</v>
      </c>
      <c r="CD41" s="43">
        <v>26.786809999999999</v>
      </c>
      <c r="CE41" s="43">
        <v>448.03892000000002</v>
      </c>
      <c r="CF41" s="43">
        <v>10.3009</v>
      </c>
      <c r="CG41" s="43">
        <v>153.79642000000001</v>
      </c>
      <c r="CH41" s="43">
        <v>17.405660000000001</v>
      </c>
      <c r="CI41" s="43"/>
      <c r="CJ41" s="43"/>
      <c r="CK41" s="43">
        <v>16.853000000000002</v>
      </c>
      <c r="CL41" s="43">
        <v>4.8249300000000002</v>
      </c>
      <c r="CM41" s="43"/>
      <c r="CN41" s="43"/>
      <c r="CO41" s="43">
        <v>14.81479</v>
      </c>
      <c r="CP41" s="43">
        <v>276.99</v>
      </c>
      <c r="CQ41" s="43"/>
      <c r="CR41" s="43">
        <v>34.203000000000003</v>
      </c>
      <c r="CS41" s="43">
        <v>1.72984</v>
      </c>
      <c r="CT41" s="43">
        <v>30.229089999999999</v>
      </c>
    </row>
    <row r="42" spans="1:98" ht="15.5" x14ac:dyDescent="0.35">
      <c r="A42" s="1"/>
      <c r="B42" s="42" t="s">
        <v>840</v>
      </c>
      <c r="C42" s="43"/>
      <c r="D42" s="43"/>
      <c r="E42" s="43">
        <v>22.183979999999998</v>
      </c>
      <c r="F42" s="43"/>
      <c r="G42" s="43"/>
      <c r="H42" s="43"/>
      <c r="I42" s="43"/>
      <c r="J42" s="43">
        <v>20.705300000000001</v>
      </c>
      <c r="K42" s="43">
        <v>27.253599999999999</v>
      </c>
      <c r="L42" s="43">
        <v>11.622999999999999</v>
      </c>
      <c r="M42" s="43">
        <v>14.614699999999999</v>
      </c>
      <c r="N42" s="43">
        <v>13.26</v>
      </c>
      <c r="O42" s="43">
        <v>35.04</v>
      </c>
      <c r="P42" s="43"/>
      <c r="Q42" s="43"/>
      <c r="R42" s="43">
        <v>52.66</v>
      </c>
      <c r="S42" s="43"/>
      <c r="T42" s="43">
        <v>35.308799999999998</v>
      </c>
      <c r="U42" s="43"/>
      <c r="V42" s="43">
        <v>0</v>
      </c>
      <c r="W42" s="43"/>
      <c r="X42" s="43">
        <v>142.29277999999999</v>
      </c>
      <c r="Y42" s="43"/>
      <c r="Z42" s="43">
        <v>7.0251200000000003</v>
      </c>
      <c r="AA42" s="43"/>
      <c r="AB42" s="43"/>
      <c r="AC42" s="43">
        <v>14.24</v>
      </c>
      <c r="AD42" s="43"/>
      <c r="AE42" s="43"/>
      <c r="AF42" s="43">
        <v>1.1000000000000001</v>
      </c>
      <c r="AG42" s="43"/>
      <c r="AH42" s="43">
        <v>0.76529999999999998</v>
      </c>
      <c r="AI42" s="43"/>
      <c r="AJ42" s="43">
        <v>5.3594600000000003</v>
      </c>
      <c r="AK42" s="43">
        <v>0</v>
      </c>
      <c r="AL42" s="43">
        <v>4.9671000000000003</v>
      </c>
      <c r="AM42" s="43">
        <v>28.222370000000002</v>
      </c>
      <c r="AN42" s="43">
        <v>127.25899</v>
      </c>
      <c r="AO42" s="43">
        <v>27.110499999999998</v>
      </c>
      <c r="AP42" s="43">
        <v>0.41</v>
      </c>
      <c r="AQ42" s="43">
        <v>160.97</v>
      </c>
      <c r="AR42" s="43"/>
      <c r="AS42" s="43">
        <v>34.850549999999998</v>
      </c>
      <c r="AT42" s="43">
        <v>28.07769</v>
      </c>
      <c r="AU42" s="43"/>
      <c r="AV42" s="43">
        <v>194.20389</v>
      </c>
      <c r="AW42" s="43">
        <v>36.270600000000002</v>
      </c>
      <c r="AX42" s="43"/>
      <c r="AY42" s="43">
        <v>0.96</v>
      </c>
      <c r="AZ42" s="43"/>
      <c r="BA42" s="43"/>
      <c r="BB42" s="43"/>
      <c r="BC42" s="43">
        <v>49.587890000000002</v>
      </c>
      <c r="BD42" s="43"/>
      <c r="BE42" s="43">
        <v>12.5</v>
      </c>
      <c r="BF42" s="43"/>
      <c r="BG42" s="43"/>
      <c r="BH42" s="43"/>
      <c r="BI42" s="43">
        <v>19.225000000000001</v>
      </c>
      <c r="BJ42" s="43"/>
      <c r="BK42" s="43">
        <v>4.6709899999999998</v>
      </c>
      <c r="BL42" s="43"/>
      <c r="BM42" s="43">
        <v>6.9870000000000001</v>
      </c>
      <c r="BN42" s="43">
        <v>41.85</v>
      </c>
      <c r="BO42" s="43">
        <v>2.23</v>
      </c>
      <c r="BP42" s="43">
        <v>136.97630000000001</v>
      </c>
      <c r="BQ42" s="43"/>
      <c r="BR42" s="43">
        <v>4.8255999999999997</v>
      </c>
      <c r="BS42" s="43">
        <v>108.87144000000001</v>
      </c>
      <c r="BT42" s="43">
        <v>14.26407</v>
      </c>
      <c r="BU42" s="43"/>
      <c r="BV42" s="43">
        <v>32.417900000000003</v>
      </c>
      <c r="BW42" s="43">
        <v>3.6508500000000002</v>
      </c>
      <c r="BX42" s="43"/>
      <c r="BY42" s="43"/>
      <c r="BZ42" s="43">
        <v>94.181160000000006</v>
      </c>
      <c r="CA42" s="43">
        <v>22.454989999999999</v>
      </c>
      <c r="CB42" s="43">
        <v>1.2371000000000001</v>
      </c>
      <c r="CC42" s="43">
        <v>0.65</v>
      </c>
      <c r="CD42" s="43">
        <v>25.72805</v>
      </c>
      <c r="CE42" s="43">
        <v>446.35090000000002</v>
      </c>
      <c r="CF42" s="43">
        <v>10.35</v>
      </c>
      <c r="CG42" s="43">
        <v>153.44175000000001</v>
      </c>
      <c r="CH42" s="43">
        <v>17.274619999999999</v>
      </c>
      <c r="CI42" s="43"/>
      <c r="CJ42" s="43"/>
      <c r="CK42" s="43">
        <v>16.2651</v>
      </c>
      <c r="CL42" s="43">
        <v>4.8024800000000001</v>
      </c>
      <c r="CM42" s="43"/>
      <c r="CN42" s="43"/>
      <c r="CO42" s="43">
        <v>13.62397</v>
      </c>
      <c r="CP42" s="43">
        <v>280.8</v>
      </c>
      <c r="CQ42" s="43"/>
      <c r="CR42" s="43">
        <v>34.136000000000003</v>
      </c>
      <c r="CS42" s="43">
        <v>1.59833</v>
      </c>
      <c r="CT42" s="43">
        <v>32.318660000000001</v>
      </c>
    </row>
    <row r="43" spans="1:98" ht="15.5" x14ac:dyDescent="0.35">
      <c r="A43" s="1"/>
      <c r="B43" s="42" t="s">
        <v>841</v>
      </c>
      <c r="C43" s="43"/>
      <c r="D43" s="43"/>
      <c r="E43" s="43">
        <v>21.802959999999999</v>
      </c>
      <c r="F43" s="43"/>
      <c r="G43" s="43"/>
      <c r="H43" s="43"/>
      <c r="I43" s="43"/>
      <c r="J43" s="43">
        <v>20.0687</v>
      </c>
      <c r="K43" s="43">
        <v>27.3964</v>
      </c>
      <c r="L43" s="43">
        <v>10.573</v>
      </c>
      <c r="M43" s="43">
        <v>15.738300000000001</v>
      </c>
      <c r="N43" s="43">
        <v>13.12</v>
      </c>
      <c r="O43" s="43">
        <v>33.716000000000001</v>
      </c>
      <c r="P43" s="43"/>
      <c r="Q43" s="43"/>
      <c r="R43" s="43">
        <v>52.997</v>
      </c>
      <c r="S43" s="43"/>
      <c r="T43" s="43">
        <v>38.151600000000002</v>
      </c>
      <c r="U43" s="43"/>
      <c r="V43" s="43">
        <v>0</v>
      </c>
      <c r="W43" s="43"/>
      <c r="X43" s="43">
        <v>134.98080999999999</v>
      </c>
      <c r="Y43" s="43"/>
      <c r="Z43" s="43">
        <v>6.8597000000000001</v>
      </c>
      <c r="AA43" s="43"/>
      <c r="AB43" s="43"/>
      <c r="AC43" s="43">
        <v>15.03</v>
      </c>
      <c r="AD43" s="43"/>
      <c r="AE43" s="43"/>
      <c r="AF43" s="43">
        <v>1</v>
      </c>
      <c r="AG43" s="43"/>
      <c r="AH43" s="43">
        <v>0.76739999999999997</v>
      </c>
      <c r="AI43" s="43"/>
      <c r="AJ43" s="43">
        <v>5.4161799999999998</v>
      </c>
      <c r="AK43" s="43">
        <v>0</v>
      </c>
      <c r="AL43" s="43">
        <v>4.9062999999999999</v>
      </c>
      <c r="AM43" s="43">
        <v>29.100930000000002</v>
      </c>
      <c r="AN43" s="43">
        <v>128.31088</v>
      </c>
      <c r="AO43" s="43">
        <v>27.583600000000001</v>
      </c>
      <c r="AP43" s="43">
        <v>0.46</v>
      </c>
      <c r="AQ43" s="43">
        <v>161.46</v>
      </c>
      <c r="AR43" s="43"/>
      <c r="AS43" s="43">
        <v>33.777410000000003</v>
      </c>
      <c r="AT43" s="43">
        <v>27.866499999999998</v>
      </c>
      <c r="AU43" s="43"/>
      <c r="AV43" s="43">
        <v>195.86848000000001</v>
      </c>
      <c r="AW43" s="43">
        <v>34.759599999999999</v>
      </c>
      <c r="AX43" s="43"/>
      <c r="AY43" s="43">
        <v>0.81</v>
      </c>
      <c r="AZ43" s="43"/>
      <c r="BA43" s="43"/>
      <c r="BB43" s="43"/>
      <c r="BC43" s="43">
        <v>50.045960000000001</v>
      </c>
      <c r="BD43" s="43"/>
      <c r="BE43" s="43">
        <v>12.5</v>
      </c>
      <c r="BF43" s="43"/>
      <c r="BG43" s="43"/>
      <c r="BH43" s="43"/>
      <c r="BI43" s="43">
        <v>19.141760000000001</v>
      </c>
      <c r="BJ43" s="43"/>
      <c r="BK43" s="43">
        <v>4.6341299999999999</v>
      </c>
      <c r="BL43" s="43"/>
      <c r="BM43" s="43">
        <v>6.5890000000000004</v>
      </c>
      <c r="BN43" s="43">
        <v>41.34</v>
      </c>
      <c r="BO43" s="43">
        <v>2.21</v>
      </c>
      <c r="BP43" s="43">
        <v>143.45330000000001</v>
      </c>
      <c r="BQ43" s="43"/>
      <c r="BR43" s="43">
        <v>4.8947399999999996</v>
      </c>
      <c r="BS43" s="43">
        <v>111.31519</v>
      </c>
      <c r="BT43" s="43">
        <v>13.89817</v>
      </c>
      <c r="BU43" s="43"/>
      <c r="BV43" s="43">
        <v>32.506599999999999</v>
      </c>
      <c r="BW43" s="43">
        <v>3.6075599999999999</v>
      </c>
      <c r="BX43" s="43"/>
      <c r="BY43" s="43"/>
      <c r="BZ43" s="43">
        <v>94.739230000000006</v>
      </c>
      <c r="CA43" s="43">
        <v>22.546199999999999</v>
      </c>
      <c r="CB43" s="43">
        <v>1.2889999999999999</v>
      </c>
      <c r="CC43" s="43">
        <v>0.65</v>
      </c>
      <c r="CD43" s="43">
        <v>24.355989999999998</v>
      </c>
      <c r="CE43" s="43">
        <v>456.11086999999998</v>
      </c>
      <c r="CF43" s="43">
        <v>9.8621999999999996</v>
      </c>
      <c r="CG43" s="43">
        <v>153.65583000000001</v>
      </c>
      <c r="CH43" s="43">
        <v>17.562660000000001</v>
      </c>
      <c r="CI43" s="43"/>
      <c r="CJ43" s="43"/>
      <c r="CK43" s="43">
        <v>16.099399999999999</v>
      </c>
      <c r="CL43" s="43">
        <v>4.6393899999999997</v>
      </c>
      <c r="CM43" s="43"/>
      <c r="CN43" s="43"/>
      <c r="CO43" s="43">
        <v>12.606999999999999</v>
      </c>
      <c r="CP43" s="43">
        <v>289.23</v>
      </c>
      <c r="CQ43" s="43"/>
      <c r="CR43" s="43">
        <v>34.116</v>
      </c>
      <c r="CS43" s="43">
        <v>1.5926</v>
      </c>
      <c r="CT43" s="43">
        <v>37.211889999999997</v>
      </c>
    </row>
    <row r="44" spans="1:98" ht="15.5" x14ac:dyDescent="0.35">
      <c r="A44" s="1"/>
      <c r="B44" s="42" t="s">
        <v>842</v>
      </c>
      <c r="C44" s="43"/>
      <c r="D44" s="43"/>
      <c r="E44" s="43">
        <v>21.88138</v>
      </c>
      <c r="F44" s="43"/>
      <c r="G44" s="43"/>
      <c r="H44" s="43"/>
      <c r="I44" s="43"/>
      <c r="J44" s="43">
        <v>19.455400000000001</v>
      </c>
      <c r="K44" s="43">
        <v>28.029</v>
      </c>
      <c r="L44" s="43">
        <v>9.6020000000000003</v>
      </c>
      <c r="M44" s="43">
        <v>15.195600000000001</v>
      </c>
      <c r="N44" s="43">
        <v>12.84</v>
      </c>
      <c r="O44" s="43">
        <v>34.386000000000003</v>
      </c>
      <c r="P44" s="43"/>
      <c r="Q44" s="43"/>
      <c r="R44" s="43">
        <v>53.725000000000001</v>
      </c>
      <c r="S44" s="43"/>
      <c r="T44" s="43">
        <v>32.975000000000001</v>
      </c>
      <c r="U44" s="43"/>
      <c r="V44" s="43">
        <v>0.5</v>
      </c>
      <c r="W44" s="43"/>
      <c r="X44" s="43">
        <v>109.68422</v>
      </c>
      <c r="Y44" s="43"/>
      <c r="Z44" s="43">
        <v>6.6620799999999996</v>
      </c>
      <c r="AA44" s="43"/>
      <c r="AB44" s="43"/>
      <c r="AC44" s="43">
        <v>15.21</v>
      </c>
      <c r="AD44" s="43"/>
      <c r="AE44" s="43"/>
      <c r="AF44" s="43">
        <v>1</v>
      </c>
      <c r="AG44" s="43"/>
      <c r="AH44" s="43">
        <v>0.78490000000000004</v>
      </c>
      <c r="AI44" s="43"/>
      <c r="AJ44" s="43">
        <v>4.26905</v>
      </c>
      <c r="AK44" s="43">
        <v>0</v>
      </c>
      <c r="AL44" s="43">
        <v>4.9066000000000001</v>
      </c>
      <c r="AM44" s="43">
        <v>31.188870000000001</v>
      </c>
      <c r="AN44" s="43">
        <v>122.53912</v>
      </c>
      <c r="AO44" s="43">
        <v>27.0274</v>
      </c>
      <c r="AP44" s="43">
        <v>0.11</v>
      </c>
      <c r="AQ44" s="43">
        <v>160.44999999999999</v>
      </c>
      <c r="AR44" s="43"/>
      <c r="AS44" s="43">
        <v>33.282449999999997</v>
      </c>
      <c r="AT44" s="43">
        <v>28.476649999999999</v>
      </c>
      <c r="AU44" s="43"/>
      <c r="AV44" s="43">
        <v>195.5752</v>
      </c>
      <c r="AW44" s="43">
        <v>33.548200000000001</v>
      </c>
      <c r="AX44" s="43"/>
      <c r="AY44" s="43">
        <v>0.81</v>
      </c>
      <c r="AZ44" s="43"/>
      <c r="BA44" s="43"/>
      <c r="BB44" s="43"/>
      <c r="BC44" s="43">
        <v>36.477600000000002</v>
      </c>
      <c r="BD44" s="43"/>
      <c r="BE44" s="43">
        <v>12.5</v>
      </c>
      <c r="BF44" s="43"/>
      <c r="BG44" s="43"/>
      <c r="BH44" s="43"/>
      <c r="BI44" s="43">
        <v>19.1585</v>
      </c>
      <c r="BJ44" s="43"/>
      <c r="BK44" s="43">
        <v>4.6953300000000002</v>
      </c>
      <c r="BL44" s="43"/>
      <c r="BM44" s="43">
        <v>6.9870000000000001</v>
      </c>
      <c r="BN44" s="43">
        <v>43.62</v>
      </c>
      <c r="BO44" s="43">
        <v>2.0499999999999998</v>
      </c>
      <c r="BP44" s="43">
        <v>140.49700000000001</v>
      </c>
      <c r="BQ44" s="43"/>
      <c r="BR44" s="43">
        <v>4.7242499999999996</v>
      </c>
      <c r="BS44" s="43">
        <v>109.79115</v>
      </c>
      <c r="BT44" s="43">
        <v>13.493130000000001</v>
      </c>
      <c r="BU44" s="43"/>
      <c r="BV44" s="43">
        <v>31.386500000000002</v>
      </c>
      <c r="BW44" s="43">
        <v>3.8024800000000001</v>
      </c>
      <c r="BX44" s="43"/>
      <c r="BY44" s="43"/>
      <c r="BZ44" s="43">
        <v>94.573980000000006</v>
      </c>
      <c r="CA44" s="43">
        <v>22.68591</v>
      </c>
      <c r="CB44" s="43">
        <v>1.2917000000000001</v>
      </c>
      <c r="CC44" s="43">
        <v>0.69</v>
      </c>
      <c r="CD44" s="43">
        <v>23.442329999999998</v>
      </c>
      <c r="CE44" s="43">
        <v>453.96184</v>
      </c>
      <c r="CF44" s="43">
        <v>10.134399999999999</v>
      </c>
      <c r="CG44" s="43">
        <v>148.59523999999999</v>
      </c>
      <c r="CH44" s="43">
        <v>17.589079999999999</v>
      </c>
      <c r="CI44" s="43"/>
      <c r="CJ44" s="43"/>
      <c r="CK44" s="43">
        <v>15.664899999999999</v>
      </c>
      <c r="CL44" s="43">
        <v>4.5367300000000004</v>
      </c>
      <c r="CM44" s="43"/>
      <c r="CN44" s="43"/>
      <c r="CO44" s="43">
        <v>12.1089</v>
      </c>
      <c r="CP44" s="43">
        <v>290.52999999999997</v>
      </c>
      <c r="CQ44" s="43"/>
      <c r="CR44" s="43">
        <v>34.143999999999998</v>
      </c>
      <c r="CS44" s="43">
        <v>1.78823</v>
      </c>
      <c r="CT44" s="43">
        <v>39.914230000000003</v>
      </c>
    </row>
    <row r="45" spans="1:98" ht="15.5" x14ac:dyDescent="0.35">
      <c r="A45" s="1"/>
      <c r="B45" s="42" t="s">
        <v>843</v>
      </c>
      <c r="C45" s="43"/>
      <c r="D45" s="43"/>
      <c r="E45" s="43">
        <v>22.251709999999999</v>
      </c>
      <c r="F45" s="43"/>
      <c r="G45" s="43"/>
      <c r="H45" s="43"/>
      <c r="I45" s="43"/>
      <c r="J45" s="43">
        <v>18.0517</v>
      </c>
      <c r="K45" s="43">
        <v>28.665900000000001</v>
      </c>
      <c r="L45" s="43">
        <v>9.5169999999999995</v>
      </c>
      <c r="M45" s="43">
        <v>13.840999999999999</v>
      </c>
      <c r="N45" s="43">
        <v>13.67</v>
      </c>
      <c r="O45" s="43">
        <v>33.618000000000002</v>
      </c>
      <c r="P45" s="43"/>
      <c r="Q45" s="43"/>
      <c r="R45" s="43">
        <v>54.122</v>
      </c>
      <c r="S45" s="43"/>
      <c r="T45" s="43">
        <v>42.734699999999997</v>
      </c>
      <c r="U45" s="43"/>
      <c r="V45" s="43">
        <v>0.9</v>
      </c>
      <c r="W45" s="43"/>
      <c r="X45" s="43">
        <v>97.498069999999998</v>
      </c>
      <c r="Y45" s="43"/>
      <c r="Z45" s="43">
        <v>6.6646099999999997</v>
      </c>
      <c r="AA45" s="43"/>
      <c r="AB45" s="43"/>
      <c r="AC45" s="43">
        <v>15.62</v>
      </c>
      <c r="AD45" s="43"/>
      <c r="AE45" s="43"/>
      <c r="AF45" s="43">
        <v>1.1000000000000001</v>
      </c>
      <c r="AG45" s="43"/>
      <c r="AH45" s="43">
        <v>0.79569999999999996</v>
      </c>
      <c r="AI45" s="43"/>
      <c r="AJ45" s="43">
        <v>4.2895099999999999</v>
      </c>
      <c r="AK45" s="43">
        <v>0</v>
      </c>
      <c r="AL45" s="43">
        <v>4.8860999999999999</v>
      </c>
      <c r="AM45" s="43">
        <v>27.972490000000001</v>
      </c>
      <c r="AN45" s="43">
        <v>119.20151</v>
      </c>
      <c r="AO45" s="43">
        <v>26.761800000000001</v>
      </c>
      <c r="AP45" s="43">
        <v>0.35</v>
      </c>
      <c r="AQ45" s="43">
        <v>158.06</v>
      </c>
      <c r="AR45" s="43"/>
      <c r="AS45" s="43">
        <v>31.394220000000001</v>
      </c>
      <c r="AT45" s="43">
        <v>29.256900000000002</v>
      </c>
      <c r="AU45" s="43"/>
      <c r="AV45" s="43">
        <v>195.69335000000001</v>
      </c>
      <c r="AW45" s="43">
        <v>32.866</v>
      </c>
      <c r="AX45" s="43"/>
      <c r="AY45" s="43">
        <v>0.75</v>
      </c>
      <c r="AZ45" s="43"/>
      <c r="BA45" s="43"/>
      <c r="BB45" s="43"/>
      <c r="BC45" s="43">
        <v>27.76398</v>
      </c>
      <c r="BD45" s="43"/>
      <c r="BE45" s="43">
        <v>12.5</v>
      </c>
      <c r="BF45" s="43"/>
      <c r="BG45" s="43"/>
      <c r="BH45" s="43"/>
      <c r="BI45" s="43">
        <v>19.223839999999999</v>
      </c>
      <c r="BJ45" s="43"/>
      <c r="BK45" s="43">
        <v>4.6906800000000004</v>
      </c>
      <c r="BL45" s="43"/>
      <c r="BM45" s="43">
        <v>6.7839999999999998</v>
      </c>
      <c r="BN45" s="43">
        <v>43.49</v>
      </c>
      <c r="BO45" s="43">
        <v>1.8</v>
      </c>
      <c r="BP45" s="43">
        <v>139.114</v>
      </c>
      <c r="BQ45" s="43"/>
      <c r="BR45" s="43">
        <v>4.7015799999999999</v>
      </c>
      <c r="BS45" s="43">
        <v>106.59913</v>
      </c>
      <c r="BT45" s="43">
        <v>12.52106</v>
      </c>
      <c r="BU45" s="43"/>
      <c r="BV45" s="43">
        <v>30.270199999999999</v>
      </c>
      <c r="BW45" s="43">
        <v>3.7406999999999999</v>
      </c>
      <c r="BX45" s="43"/>
      <c r="BY45" s="43"/>
      <c r="BZ45" s="43">
        <v>91.330280000000002</v>
      </c>
      <c r="CA45" s="43">
        <v>22.692240000000002</v>
      </c>
      <c r="CB45" s="43">
        <v>1.2986</v>
      </c>
      <c r="CC45" s="43">
        <v>0.67</v>
      </c>
      <c r="CD45" s="43">
        <v>23.319890000000001</v>
      </c>
      <c r="CE45" s="43">
        <v>456.83159999999998</v>
      </c>
      <c r="CF45" s="43">
        <v>10.218</v>
      </c>
      <c r="CG45" s="43">
        <v>151.04658000000001</v>
      </c>
      <c r="CH45" s="43">
        <v>17.31671</v>
      </c>
      <c r="CI45" s="43"/>
      <c r="CJ45" s="43"/>
      <c r="CK45" s="43">
        <v>15.120900000000001</v>
      </c>
      <c r="CL45" s="43">
        <v>4.49465</v>
      </c>
      <c r="CM45" s="43"/>
      <c r="CN45" s="43"/>
      <c r="CO45" s="43">
        <v>11.52474</v>
      </c>
      <c r="CP45" s="43">
        <v>286.02</v>
      </c>
      <c r="CQ45" s="43"/>
      <c r="CR45" s="43">
        <v>31.879000000000001</v>
      </c>
      <c r="CS45" s="43">
        <v>1.75193</v>
      </c>
      <c r="CT45" s="43">
        <v>39.465949999999999</v>
      </c>
    </row>
    <row r="46" spans="1:98" ht="15.5" x14ac:dyDescent="0.35">
      <c r="A46" s="1"/>
      <c r="B46" s="42" t="s">
        <v>844</v>
      </c>
      <c r="C46" s="43"/>
      <c r="D46" s="43"/>
      <c r="E46" s="43">
        <v>21.446760000000001</v>
      </c>
      <c r="F46" s="43"/>
      <c r="G46" s="43"/>
      <c r="H46" s="43"/>
      <c r="I46" s="43"/>
      <c r="J46" s="43">
        <v>18.142600000000002</v>
      </c>
      <c r="K46" s="43">
        <v>28.6739</v>
      </c>
      <c r="L46" s="43">
        <v>10.388</v>
      </c>
      <c r="M46" s="43">
        <v>13.1457</v>
      </c>
      <c r="N46" s="43">
        <v>13.36</v>
      </c>
      <c r="O46" s="43">
        <v>34.258000000000003</v>
      </c>
      <c r="P46" s="43"/>
      <c r="Q46" s="43"/>
      <c r="R46" s="43">
        <v>54.088000000000001</v>
      </c>
      <c r="S46" s="43"/>
      <c r="T46" s="43">
        <v>11.2141</v>
      </c>
      <c r="U46" s="43"/>
      <c r="V46" s="43">
        <v>0.7</v>
      </c>
      <c r="W46" s="43"/>
      <c r="X46" s="43">
        <v>105.401</v>
      </c>
      <c r="Y46" s="43"/>
      <c r="Z46" s="43">
        <v>6.6641700000000004</v>
      </c>
      <c r="AA46" s="43"/>
      <c r="AB46" s="43"/>
      <c r="AC46" s="43">
        <v>16.170000000000002</v>
      </c>
      <c r="AD46" s="43"/>
      <c r="AE46" s="43"/>
      <c r="AF46" s="43">
        <v>1.1000000000000001</v>
      </c>
      <c r="AG46" s="43"/>
      <c r="AH46" s="43">
        <v>0.76190000000000002</v>
      </c>
      <c r="AI46" s="43"/>
      <c r="AJ46" s="43">
        <v>4.1899699999999998</v>
      </c>
      <c r="AK46" s="43">
        <v>0</v>
      </c>
      <c r="AL46" s="43">
        <v>4.8441999999999998</v>
      </c>
      <c r="AM46" s="43">
        <v>43.671939999999999</v>
      </c>
      <c r="AN46" s="43">
        <v>120.22307000000001</v>
      </c>
      <c r="AO46" s="43">
        <v>27.852599999999999</v>
      </c>
      <c r="AP46" s="43">
        <v>0.46</v>
      </c>
      <c r="AQ46" s="43">
        <v>154.65</v>
      </c>
      <c r="AR46" s="43"/>
      <c r="AS46" s="43">
        <v>32.060339999999997</v>
      </c>
      <c r="AT46" s="43">
        <v>29.106369999999998</v>
      </c>
      <c r="AU46" s="43"/>
      <c r="AV46" s="43">
        <v>194.07320999999999</v>
      </c>
      <c r="AW46" s="43">
        <v>32.994199999999999</v>
      </c>
      <c r="AX46" s="43"/>
      <c r="AY46" s="43">
        <v>0.69</v>
      </c>
      <c r="AZ46" s="43"/>
      <c r="BA46" s="43"/>
      <c r="BB46" s="43"/>
      <c r="BC46" s="43">
        <v>27.836670000000002</v>
      </c>
      <c r="BD46" s="43"/>
      <c r="BE46" s="43">
        <v>12.5</v>
      </c>
      <c r="BF46" s="43"/>
      <c r="BG46" s="43"/>
      <c r="BH46" s="43"/>
      <c r="BI46" s="43">
        <v>18.914660000000001</v>
      </c>
      <c r="BJ46" s="43"/>
      <c r="BK46" s="43">
        <v>4.7677100000000001</v>
      </c>
      <c r="BL46" s="43"/>
      <c r="BM46" s="43">
        <v>6.6980000000000004</v>
      </c>
      <c r="BN46" s="43">
        <v>44.45</v>
      </c>
      <c r="BO46" s="43">
        <v>1.81</v>
      </c>
      <c r="BP46" s="43">
        <v>138.6182</v>
      </c>
      <c r="BQ46" s="43"/>
      <c r="BR46" s="43">
        <v>4.8188700000000004</v>
      </c>
      <c r="BS46" s="43">
        <v>109.99088999999999</v>
      </c>
      <c r="BT46" s="43">
        <v>12.81326</v>
      </c>
      <c r="BU46" s="43"/>
      <c r="BV46" s="43">
        <v>31.537800000000001</v>
      </c>
      <c r="BW46" s="43">
        <v>3.7400099999999998</v>
      </c>
      <c r="BX46" s="43"/>
      <c r="BY46" s="43"/>
      <c r="BZ46" s="43">
        <v>91.030829999999995</v>
      </c>
      <c r="CA46" s="43">
        <v>22.690149999999999</v>
      </c>
      <c r="CB46" s="43">
        <v>1.2962</v>
      </c>
      <c r="CC46" s="43">
        <v>0.69</v>
      </c>
      <c r="CD46" s="43">
        <v>23.645389999999999</v>
      </c>
      <c r="CE46" s="43">
        <v>460.93074000000001</v>
      </c>
      <c r="CF46" s="43">
        <v>10.5191</v>
      </c>
      <c r="CG46" s="43">
        <v>152.14578</v>
      </c>
      <c r="CH46" s="43">
        <v>17.42792</v>
      </c>
      <c r="CI46" s="43"/>
      <c r="CJ46" s="43"/>
      <c r="CK46" s="43">
        <v>15.0358</v>
      </c>
      <c r="CL46" s="43">
        <v>4.4771999999999998</v>
      </c>
      <c r="CM46" s="43"/>
      <c r="CN46" s="43"/>
      <c r="CO46" s="43">
        <v>12.379619999999999</v>
      </c>
      <c r="CP46" s="43">
        <v>281.44</v>
      </c>
      <c r="CQ46" s="43"/>
      <c r="CR46" s="43">
        <v>33.65</v>
      </c>
      <c r="CS46" s="43">
        <v>1.5134700000000001</v>
      </c>
      <c r="CT46" s="43">
        <v>35.822209999999998</v>
      </c>
    </row>
    <row r="47" spans="1:98" ht="15.5" x14ac:dyDescent="0.35">
      <c r="A47" s="1"/>
      <c r="B47" s="42" t="s">
        <v>845</v>
      </c>
      <c r="C47" s="43"/>
      <c r="D47" s="43"/>
      <c r="E47" s="43">
        <v>21.2257</v>
      </c>
      <c r="F47" s="43"/>
      <c r="G47" s="43"/>
      <c r="H47" s="43"/>
      <c r="I47" s="43"/>
      <c r="J47" s="43">
        <v>18.694099999999999</v>
      </c>
      <c r="K47" s="43">
        <v>28.5304</v>
      </c>
      <c r="L47" s="43">
        <v>10.976000000000001</v>
      </c>
      <c r="M47" s="43">
        <v>13.2582</v>
      </c>
      <c r="N47" s="43">
        <v>13.57</v>
      </c>
      <c r="O47" s="43">
        <v>34.722000000000001</v>
      </c>
      <c r="P47" s="43"/>
      <c r="Q47" s="43"/>
      <c r="R47" s="43">
        <v>53.941000000000003</v>
      </c>
      <c r="S47" s="43"/>
      <c r="T47" s="43">
        <v>12.0167</v>
      </c>
      <c r="U47" s="43"/>
      <c r="V47" s="43">
        <v>1.5</v>
      </c>
      <c r="W47" s="43"/>
      <c r="X47" s="43">
        <v>147.80972</v>
      </c>
      <c r="Y47" s="43"/>
      <c r="Z47" s="43">
        <v>6.4039099999999998</v>
      </c>
      <c r="AA47" s="43"/>
      <c r="AB47" s="43"/>
      <c r="AC47" s="43">
        <v>15.3</v>
      </c>
      <c r="AD47" s="43"/>
      <c r="AE47" s="43"/>
      <c r="AF47" s="43">
        <v>1.1000000000000001</v>
      </c>
      <c r="AG47" s="43"/>
      <c r="AH47" s="43">
        <v>0.78010000000000002</v>
      </c>
      <c r="AI47" s="43"/>
      <c r="AJ47" s="43">
        <v>4.1270300000000004</v>
      </c>
      <c r="AK47" s="43">
        <v>0</v>
      </c>
      <c r="AL47" s="43">
        <v>4.8319999999999999</v>
      </c>
      <c r="AM47" s="43">
        <v>44.429819999999999</v>
      </c>
      <c r="AN47" s="43">
        <v>125.64779</v>
      </c>
      <c r="AO47" s="43">
        <v>28.588899999999999</v>
      </c>
      <c r="AP47" s="43">
        <v>0.37</v>
      </c>
      <c r="AQ47" s="43">
        <v>155.68</v>
      </c>
      <c r="AR47" s="43"/>
      <c r="AS47" s="43">
        <v>33.849699999999999</v>
      </c>
      <c r="AT47" s="43">
        <v>28.77216</v>
      </c>
      <c r="AU47" s="43"/>
      <c r="AV47" s="43">
        <v>194.33679000000001</v>
      </c>
      <c r="AW47" s="43">
        <v>30.029800000000002</v>
      </c>
      <c r="AX47" s="43"/>
      <c r="AY47" s="43">
        <v>0.73</v>
      </c>
      <c r="AZ47" s="43"/>
      <c r="BA47" s="43"/>
      <c r="BB47" s="43"/>
      <c r="BC47" s="43">
        <v>28.88524</v>
      </c>
      <c r="BD47" s="43"/>
      <c r="BE47" s="43">
        <v>12.5</v>
      </c>
      <c r="BF47" s="43"/>
      <c r="BG47" s="43"/>
      <c r="BH47" s="43"/>
      <c r="BI47" s="43">
        <v>19.24905</v>
      </c>
      <c r="BJ47" s="43"/>
      <c r="BK47" s="43">
        <v>4.8333599999999999</v>
      </c>
      <c r="BL47" s="43"/>
      <c r="BM47" s="43">
        <v>6.5979999999999999</v>
      </c>
      <c r="BN47" s="43">
        <v>46.29</v>
      </c>
      <c r="BO47" s="43">
        <v>1.38</v>
      </c>
      <c r="BP47" s="43">
        <v>142.43799999999999</v>
      </c>
      <c r="BQ47" s="43"/>
      <c r="BR47" s="43">
        <v>4.8639000000000001</v>
      </c>
      <c r="BS47" s="43">
        <v>111.08856</v>
      </c>
      <c r="BT47" s="43">
        <v>13.32621</v>
      </c>
      <c r="BU47" s="43"/>
      <c r="BV47" s="43">
        <v>31.795100000000001</v>
      </c>
      <c r="BW47" s="43">
        <v>3.69495</v>
      </c>
      <c r="BX47" s="43"/>
      <c r="BY47" s="43"/>
      <c r="BZ47" s="43">
        <v>91.877880000000005</v>
      </c>
      <c r="CA47" s="43">
        <v>22.709520000000001</v>
      </c>
      <c r="CB47" s="43">
        <v>1.2821</v>
      </c>
      <c r="CC47" s="43">
        <v>0.7</v>
      </c>
      <c r="CD47" s="43">
        <v>24.51332</v>
      </c>
      <c r="CE47" s="43">
        <v>463.67892000000001</v>
      </c>
      <c r="CF47" s="43">
        <v>10.6797</v>
      </c>
      <c r="CG47" s="43">
        <v>150.97057000000001</v>
      </c>
      <c r="CH47" s="43">
        <v>17.752559999999999</v>
      </c>
      <c r="CI47" s="43"/>
      <c r="CJ47" s="43"/>
      <c r="CK47" s="43">
        <v>15.174300000000001</v>
      </c>
      <c r="CL47" s="43">
        <v>4.5173699999999997</v>
      </c>
      <c r="CM47" s="43"/>
      <c r="CN47" s="43"/>
      <c r="CO47" s="43">
        <v>13.11</v>
      </c>
      <c r="CP47" s="43">
        <v>277.20999999999998</v>
      </c>
      <c r="CQ47" s="43"/>
      <c r="CR47" s="43">
        <v>33.612000000000002</v>
      </c>
      <c r="CS47" s="43">
        <v>1.53698</v>
      </c>
      <c r="CT47" s="43">
        <v>30.595369999999999</v>
      </c>
    </row>
    <row r="48" spans="1:98" ht="15.5" x14ac:dyDescent="0.35">
      <c r="A48" s="1"/>
      <c r="B48" s="42" t="s">
        <v>846</v>
      </c>
      <c r="C48" s="43"/>
      <c r="D48" s="43"/>
      <c r="E48" s="43">
        <v>21.31962</v>
      </c>
      <c r="F48" s="43"/>
      <c r="G48" s="43"/>
      <c r="H48" s="43"/>
      <c r="I48" s="43"/>
      <c r="J48" s="43">
        <v>19.2668</v>
      </c>
      <c r="K48" s="43">
        <v>28.3552</v>
      </c>
      <c r="L48" s="43">
        <v>11.696</v>
      </c>
      <c r="M48" s="43">
        <v>10.9091</v>
      </c>
      <c r="N48" s="43">
        <v>13.86</v>
      </c>
      <c r="O48" s="43">
        <v>33.793999999999997</v>
      </c>
      <c r="P48" s="43"/>
      <c r="Q48" s="43"/>
      <c r="R48" s="43">
        <v>53.975000000000001</v>
      </c>
      <c r="S48" s="43"/>
      <c r="T48" s="43">
        <v>45.423400000000001</v>
      </c>
      <c r="U48" s="43"/>
      <c r="V48" s="43">
        <v>1.7</v>
      </c>
      <c r="W48" s="43"/>
      <c r="X48" s="43">
        <v>110.45815</v>
      </c>
      <c r="Y48" s="43"/>
      <c r="Z48" s="43">
        <v>6.5060900000000004</v>
      </c>
      <c r="AA48" s="43"/>
      <c r="AB48" s="43"/>
      <c r="AC48" s="43">
        <v>15.9</v>
      </c>
      <c r="AD48" s="43"/>
      <c r="AE48" s="43"/>
      <c r="AF48" s="43">
        <v>1.1000000000000001</v>
      </c>
      <c r="AG48" s="43"/>
      <c r="AH48" s="43">
        <v>0.78290000000000004</v>
      </c>
      <c r="AI48" s="43"/>
      <c r="AJ48" s="43">
        <v>4.0911</v>
      </c>
      <c r="AK48" s="43">
        <v>0</v>
      </c>
      <c r="AL48" s="43">
        <v>4.7122000000000002</v>
      </c>
      <c r="AM48" s="43">
        <v>45.614469999999997</v>
      </c>
      <c r="AN48" s="43">
        <v>127.64176</v>
      </c>
      <c r="AO48" s="43">
        <v>28.497299999999999</v>
      </c>
      <c r="AP48" s="43">
        <v>0.84</v>
      </c>
      <c r="AQ48" s="43">
        <v>159.47999999999999</v>
      </c>
      <c r="AR48" s="43"/>
      <c r="AS48" s="43">
        <v>34.2149</v>
      </c>
      <c r="AT48" s="43">
        <v>28.39499</v>
      </c>
      <c r="AU48" s="43"/>
      <c r="AV48" s="43">
        <v>194.41551999999999</v>
      </c>
      <c r="AW48" s="43">
        <v>31.057200000000002</v>
      </c>
      <c r="AX48" s="43"/>
      <c r="AY48" s="43">
        <v>0.76</v>
      </c>
      <c r="AZ48" s="43"/>
      <c r="BA48" s="43"/>
      <c r="BB48" s="43"/>
      <c r="BC48" s="43">
        <v>32.2072</v>
      </c>
      <c r="BD48" s="43"/>
      <c r="BE48" s="43">
        <v>12.5</v>
      </c>
      <c r="BF48" s="43"/>
      <c r="BG48" s="43"/>
      <c r="BH48" s="43"/>
      <c r="BI48" s="43">
        <v>19.17558</v>
      </c>
      <c r="BJ48" s="43"/>
      <c r="BK48" s="43">
        <v>4.8535899999999996</v>
      </c>
      <c r="BL48" s="43"/>
      <c r="BM48" s="43">
        <v>6.8940000000000001</v>
      </c>
      <c r="BN48" s="43">
        <v>44.96</v>
      </c>
      <c r="BO48" s="43">
        <v>1.79</v>
      </c>
      <c r="BP48" s="43">
        <v>147.45099999999999</v>
      </c>
      <c r="BQ48" s="43"/>
      <c r="BR48" s="43">
        <v>4.8651999999999997</v>
      </c>
      <c r="BS48" s="43">
        <v>108.80788</v>
      </c>
      <c r="BT48" s="43">
        <v>13.69149</v>
      </c>
      <c r="BU48" s="43"/>
      <c r="BV48" s="43">
        <v>32.9208</v>
      </c>
      <c r="BW48" s="43">
        <v>4.0013500000000004</v>
      </c>
      <c r="BX48" s="43"/>
      <c r="BY48" s="43"/>
      <c r="BZ48" s="43">
        <v>92.463679999999997</v>
      </c>
      <c r="CA48" s="43">
        <v>22.706099999999999</v>
      </c>
      <c r="CB48" s="43">
        <v>1.264</v>
      </c>
      <c r="CC48" s="43">
        <v>0.71</v>
      </c>
      <c r="CD48" s="43">
        <v>24.135300000000001</v>
      </c>
      <c r="CE48" s="43">
        <v>460.82071999999999</v>
      </c>
      <c r="CF48" s="43">
        <v>11.194900000000001</v>
      </c>
      <c r="CG48" s="43">
        <v>152.80092999999999</v>
      </c>
      <c r="CH48" s="43">
        <v>17.710599999999999</v>
      </c>
      <c r="CI48" s="43"/>
      <c r="CJ48" s="43"/>
      <c r="CK48" s="43">
        <v>15.389900000000001</v>
      </c>
      <c r="CL48" s="43">
        <v>4.5468799999999998</v>
      </c>
      <c r="CM48" s="43"/>
      <c r="CN48" s="43"/>
      <c r="CO48" s="43">
        <v>13.08281</v>
      </c>
      <c r="CP48" s="43">
        <v>285.13</v>
      </c>
      <c r="CQ48" s="43"/>
      <c r="CR48" s="43">
        <v>33.582999999999998</v>
      </c>
      <c r="CS48" s="43">
        <v>1.60917</v>
      </c>
      <c r="CT48" s="43">
        <v>30.587710000000001</v>
      </c>
    </row>
    <row r="49" spans="1:98" ht="15.5" x14ac:dyDescent="0.35">
      <c r="A49" s="1"/>
      <c r="B49" s="42" t="s">
        <v>847</v>
      </c>
      <c r="C49" s="43"/>
      <c r="D49" s="43"/>
      <c r="E49" s="43">
        <v>21.715489999999999</v>
      </c>
      <c r="F49" s="43"/>
      <c r="G49" s="43"/>
      <c r="H49" s="43"/>
      <c r="I49" s="43"/>
      <c r="J49" s="43">
        <v>20.577200000000001</v>
      </c>
      <c r="K49" s="43">
        <v>28.2254</v>
      </c>
      <c r="L49" s="43">
        <v>12.762</v>
      </c>
      <c r="M49" s="43">
        <v>10.946099999999999</v>
      </c>
      <c r="N49" s="43">
        <v>12.1</v>
      </c>
      <c r="O49" s="43">
        <v>33.741999999999997</v>
      </c>
      <c r="P49" s="43"/>
      <c r="Q49" s="43"/>
      <c r="R49" s="43">
        <v>54.045999999999999</v>
      </c>
      <c r="S49" s="43"/>
      <c r="T49" s="43">
        <v>40.585599999999999</v>
      </c>
      <c r="U49" s="43"/>
      <c r="V49" s="43">
        <v>1.9</v>
      </c>
      <c r="W49" s="43"/>
      <c r="X49" s="43">
        <v>108.85017000000001</v>
      </c>
      <c r="Y49" s="43"/>
      <c r="Z49" s="43">
        <v>6.5677300000000001</v>
      </c>
      <c r="AA49" s="43"/>
      <c r="AB49" s="43"/>
      <c r="AC49" s="43">
        <v>15.62</v>
      </c>
      <c r="AD49" s="43"/>
      <c r="AE49" s="43"/>
      <c r="AF49" s="43">
        <v>1</v>
      </c>
      <c r="AG49" s="43"/>
      <c r="AH49" s="43">
        <v>0.77559999999999996</v>
      </c>
      <c r="AI49" s="43"/>
      <c r="AJ49" s="43">
        <v>4.0739599999999996</v>
      </c>
      <c r="AK49" s="43">
        <v>0</v>
      </c>
      <c r="AL49" s="43">
        <v>4.6372</v>
      </c>
      <c r="AM49" s="43">
        <v>43.718260000000001</v>
      </c>
      <c r="AN49" s="43">
        <v>122.11964</v>
      </c>
      <c r="AO49" s="43">
        <v>28.139700000000001</v>
      </c>
      <c r="AP49" s="43">
        <v>0.87</v>
      </c>
      <c r="AQ49" s="43">
        <v>159.62</v>
      </c>
      <c r="AR49" s="43"/>
      <c r="AS49" s="43">
        <v>34.018979999999999</v>
      </c>
      <c r="AT49" s="43">
        <v>28.511800000000001</v>
      </c>
      <c r="AU49" s="43"/>
      <c r="AV49" s="43">
        <v>195.01822000000001</v>
      </c>
      <c r="AW49" s="43">
        <v>31.539100000000001</v>
      </c>
      <c r="AX49" s="43"/>
      <c r="AY49" s="43">
        <v>0.75</v>
      </c>
      <c r="AZ49" s="43"/>
      <c r="BA49" s="43"/>
      <c r="BB49" s="43"/>
      <c r="BC49" s="43">
        <v>33.30941</v>
      </c>
      <c r="BD49" s="43"/>
      <c r="BE49" s="43">
        <v>12.5</v>
      </c>
      <c r="BF49" s="43"/>
      <c r="BG49" s="43"/>
      <c r="BH49" s="43"/>
      <c r="BI49" s="43">
        <v>18.83671</v>
      </c>
      <c r="BJ49" s="43"/>
      <c r="BK49" s="43">
        <v>4.6739300000000004</v>
      </c>
      <c r="BL49" s="43"/>
      <c r="BM49" s="43">
        <v>6.6970000000000001</v>
      </c>
      <c r="BN49" s="43">
        <v>45.08</v>
      </c>
      <c r="BO49" s="43">
        <v>1.84</v>
      </c>
      <c r="BP49" s="43">
        <v>145.55690000000001</v>
      </c>
      <c r="BQ49" s="43"/>
      <c r="BR49" s="43">
        <v>4.9292600000000002</v>
      </c>
      <c r="BS49" s="43">
        <v>109.72057</v>
      </c>
      <c r="BT49" s="43">
        <v>13.0267</v>
      </c>
      <c r="BU49" s="43"/>
      <c r="BV49" s="43">
        <v>34.213900000000002</v>
      </c>
      <c r="BW49" s="43">
        <v>4.0848199999999997</v>
      </c>
      <c r="BX49" s="43"/>
      <c r="BY49" s="43"/>
      <c r="BZ49" s="43">
        <v>92.980459999999994</v>
      </c>
      <c r="CA49" s="43">
        <v>22.709340000000001</v>
      </c>
      <c r="CB49" s="43">
        <v>1.2544</v>
      </c>
      <c r="CC49" s="43">
        <v>0.68</v>
      </c>
      <c r="CD49" s="43">
        <v>25.188189999999999</v>
      </c>
      <c r="CE49" s="43">
        <v>459.41890000000001</v>
      </c>
      <c r="CF49" s="43">
        <v>11.4391</v>
      </c>
      <c r="CG49" s="43">
        <v>153.25573</v>
      </c>
      <c r="CH49" s="43">
        <v>17.720610000000001</v>
      </c>
      <c r="CI49" s="43"/>
      <c r="CJ49" s="43"/>
      <c r="CK49" s="43">
        <v>15.787100000000001</v>
      </c>
      <c r="CL49" s="43">
        <v>4.7896299999999998</v>
      </c>
      <c r="CM49" s="43"/>
      <c r="CN49" s="43"/>
      <c r="CO49" s="43">
        <v>13.076169999999999</v>
      </c>
      <c r="CP49" s="43">
        <v>289.85000000000002</v>
      </c>
      <c r="CQ49" s="43"/>
      <c r="CR49" s="43">
        <v>31.117999999999999</v>
      </c>
      <c r="CS49" s="43">
        <v>1.7797000000000001</v>
      </c>
      <c r="CT49" s="43">
        <v>30.196370000000002</v>
      </c>
    </row>
    <row r="50" spans="1:98" ht="15.5" x14ac:dyDescent="0.35">
      <c r="A50" s="1"/>
      <c r="B50" s="42" t="s">
        <v>848</v>
      </c>
      <c r="C50" s="43"/>
      <c r="D50" s="43"/>
      <c r="E50" s="43">
        <v>21.622050000000002</v>
      </c>
      <c r="F50" s="43"/>
      <c r="G50" s="43"/>
      <c r="H50" s="43"/>
      <c r="I50" s="43"/>
      <c r="J50" s="43">
        <v>20.878</v>
      </c>
      <c r="K50" s="43">
        <v>28.511199999999999</v>
      </c>
      <c r="L50" s="43">
        <v>13.141</v>
      </c>
      <c r="M50" s="43">
        <v>11.075699999999999</v>
      </c>
      <c r="N50" s="43">
        <v>9.65</v>
      </c>
      <c r="O50" s="43">
        <v>33.904000000000003</v>
      </c>
      <c r="P50" s="43"/>
      <c r="Q50" s="43"/>
      <c r="R50" s="43">
        <v>53.759</v>
      </c>
      <c r="S50" s="43"/>
      <c r="T50" s="43">
        <v>41.5351</v>
      </c>
      <c r="U50" s="43"/>
      <c r="V50" s="43">
        <v>2</v>
      </c>
      <c r="W50" s="43"/>
      <c r="X50" s="43">
        <v>79.165909999999997</v>
      </c>
      <c r="Y50" s="43"/>
      <c r="Z50" s="43">
        <v>6.5128000000000004</v>
      </c>
      <c r="AA50" s="43"/>
      <c r="AB50" s="43"/>
      <c r="AC50" s="43">
        <v>15.57</v>
      </c>
      <c r="AD50" s="43"/>
      <c r="AE50" s="43"/>
      <c r="AF50" s="43">
        <v>1.1000000000000001</v>
      </c>
      <c r="AG50" s="43"/>
      <c r="AH50" s="43">
        <v>0.78559999999999997</v>
      </c>
      <c r="AI50" s="43"/>
      <c r="AJ50" s="43">
        <v>4.2364699999999997</v>
      </c>
      <c r="AK50" s="43">
        <v>0</v>
      </c>
      <c r="AL50" s="43">
        <v>4.5793999999999997</v>
      </c>
      <c r="AM50" s="43">
        <v>45.13355</v>
      </c>
      <c r="AN50" s="43">
        <v>122.66954</v>
      </c>
      <c r="AO50" s="43">
        <v>28.5151</v>
      </c>
      <c r="AP50" s="43">
        <v>0.94</v>
      </c>
      <c r="AQ50" s="43">
        <v>159.56</v>
      </c>
      <c r="AR50" s="43"/>
      <c r="AS50" s="43">
        <v>34.103250000000003</v>
      </c>
      <c r="AT50" s="43">
        <v>29.03453</v>
      </c>
      <c r="AU50" s="43"/>
      <c r="AV50" s="43">
        <v>193.39612</v>
      </c>
      <c r="AW50" s="43">
        <v>32.456099999999999</v>
      </c>
      <c r="AX50" s="43"/>
      <c r="AY50" s="43">
        <v>0.73</v>
      </c>
      <c r="AZ50" s="43"/>
      <c r="BA50" s="43"/>
      <c r="BB50" s="43"/>
      <c r="BC50" s="43">
        <v>45.527880000000003</v>
      </c>
      <c r="BD50" s="43"/>
      <c r="BE50" s="43">
        <v>12.5</v>
      </c>
      <c r="BF50" s="43"/>
      <c r="BG50" s="43"/>
      <c r="BH50" s="43"/>
      <c r="BI50" s="43">
        <v>19.02956</v>
      </c>
      <c r="BJ50" s="43"/>
      <c r="BK50" s="43">
        <v>4.6879499999999998</v>
      </c>
      <c r="BL50" s="43"/>
      <c r="BM50" s="43">
        <v>6.5469999999999997</v>
      </c>
      <c r="BN50" s="43">
        <v>47.17</v>
      </c>
      <c r="BO50" s="43">
        <v>1.75</v>
      </c>
      <c r="BP50" s="43">
        <v>143.7072</v>
      </c>
      <c r="BQ50" s="43"/>
      <c r="BR50" s="43">
        <v>5.08169</v>
      </c>
      <c r="BS50" s="43">
        <v>110.62509</v>
      </c>
      <c r="BT50" s="43">
        <v>13.31012</v>
      </c>
      <c r="BU50" s="43"/>
      <c r="BV50" s="43">
        <v>32.876800000000003</v>
      </c>
      <c r="BW50" s="43">
        <v>4.1258100000000004</v>
      </c>
      <c r="BX50" s="43"/>
      <c r="BY50" s="43"/>
      <c r="BZ50" s="43">
        <v>92.307779999999994</v>
      </c>
      <c r="CA50" s="43">
        <v>22.99982</v>
      </c>
      <c r="CB50" s="43">
        <v>1.234</v>
      </c>
      <c r="CC50" s="43">
        <v>0.71</v>
      </c>
      <c r="CD50" s="43">
        <v>26.53435</v>
      </c>
      <c r="CE50" s="43">
        <v>461.91725000000002</v>
      </c>
      <c r="CF50" s="43">
        <v>11.6905</v>
      </c>
      <c r="CG50" s="43">
        <v>152.64422999999999</v>
      </c>
      <c r="CH50" s="43">
        <v>17.368459999999999</v>
      </c>
      <c r="CI50" s="43"/>
      <c r="CJ50" s="43"/>
      <c r="CK50" s="43">
        <v>16.831</v>
      </c>
      <c r="CL50" s="43">
        <v>4.9875400000000001</v>
      </c>
      <c r="CM50" s="43"/>
      <c r="CN50" s="43"/>
      <c r="CO50" s="43">
        <v>13.535589999999999</v>
      </c>
      <c r="CP50" s="43">
        <v>295.77999999999997</v>
      </c>
      <c r="CQ50" s="43"/>
      <c r="CR50" s="43">
        <v>30.675000000000001</v>
      </c>
      <c r="CS50" s="43">
        <v>1.7087000000000001</v>
      </c>
      <c r="CT50" s="43">
        <v>29.984529999999999</v>
      </c>
    </row>
    <row r="51" spans="1:98" ht="15.5" x14ac:dyDescent="0.35">
      <c r="A51" s="1"/>
      <c r="B51" s="42" t="s">
        <v>849</v>
      </c>
      <c r="C51" s="43"/>
      <c r="D51" s="43"/>
      <c r="E51" s="43">
        <v>26.649750000000001</v>
      </c>
      <c r="F51" s="43"/>
      <c r="G51" s="43"/>
      <c r="H51" s="43"/>
      <c r="I51" s="43"/>
      <c r="J51" s="43">
        <v>20.2425</v>
      </c>
      <c r="K51" s="43">
        <v>27.645900000000001</v>
      </c>
      <c r="L51" s="43">
        <v>13.487</v>
      </c>
      <c r="M51" s="43">
        <v>10.970599999999999</v>
      </c>
      <c r="N51" s="43">
        <v>10.24</v>
      </c>
      <c r="O51" s="43">
        <v>34.44</v>
      </c>
      <c r="P51" s="43"/>
      <c r="Q51" s="43"/>
      <c r="R51" s="43">
        <v>56.917999999999999</v>
      </c>
      <c r="S51" s="43"/>
      <c r="T51" s="43">
        <v>36.258800000000001</v>
      </c>
      <c r="U51" s="43"/>
      <c r="V51" s="43">
        <v>2.1</v>
      </c>
      <c r="W51" s="43"/>
      <c r="X51" s="43">
        <v>140.59363999999999</v>
      </c>
      <c r="Y51" s="43"/>
      <c r="Z51" s="43">
        <v>6.4746600000000001</v>
      </c>
      <c r="AA51" s="43"/>
      <c r="AB51" s="43"/>
      <c r="AC51" s="43">
        <v>15.68</v>
      </c>
      <c r="AD51" s="43"/>
      <c r="AE51" s="43"/>
      <c r="AF51" s="43">
        <v>1</v>
      </c>
      <c r="AG51" s="43"/>
      <c r="AH51" s="43">
        <v>0.88339999999999996</v>
      </c>
      <c r="AI51" s="43"/>
      <c r="AJ51" s="43">
        <v>4.23285</v>
      </c>
      <c r="AK51" s="43">
        <v>0</v>
      </c>
      <c r="AL51" s="43">
        <v>4.4663000000000004</v>
      </c>
      <c r="AM51" s="43">
        <v>45.281889999999997</v>
      </c>
      <c r="AN51" s="43">
        <v>125.62990000000001</v>
      </c>
      <c r="AO51" s="43">
        <v>28.987500000000001</v>
      </c>
      <c r="AP51" s="43">
        <v>1.03</v>
      </c>
      <c r="AQ51" s="43">
        <v>159.11000000000001</v>
      </c>
      <c r="AR51" s="43"/>
      <c r="AS51" s="43">
        <v>36.288490000000003</v>
      </c>
      <c r="AT51" s="43">
        <v>29.983989999999999</v>
      </c>
      <c r="AU51" s="43"/>
      <c r="AV51" s="43">
        <v>195.73768000000001</v>
      </c>
      <c r="AW51" s="43">
        <v>33.485900000000001</v>
      </c>
      <c r="AX51" s="43"/>
      <c r="AY51" s="43">
        <v>0.69</v>
      </c>
      <c r="AZ51" s="43"/>
      <c r="BA51" s="43"/>
      <c r="BB51" s="43"/>
      <c r="BC51" s="43">
        <v>58.519410000000001</v>
      </c>
      <c r="BD51" s="43"/>
      <c r="BE51" s="43">
        <v>12.5</v>
      </c>
      <c r="BF51" s="43"/>
      <c r="BG51" s="43"/>
      <c r="BH51" s="43"/>
      <c r="BI51" s="43">
        <v>19.051089999999999</v>
      </c>
      <c r="BJ51" s="43"/>
      <c r="BK51" s="43">
        <v>4.7239000000000004</v>
      </c>
      <c r="BL51" s="43"/>
      <c r="BM51" s="43">
        <v>6.9870000000000001</v>
      </c>
      <c r="BN51" s="43">
        <v>47.55</v>
      </c>
      <c r="BO51" s="43">
        <v>1.77</v>
      </c>
      <c r="BP51" s="43">
        <v>143.9915</v>
      </c>
      <c r="BQ51" s="43"/>
      <c r="BR51" s="43">
        <v>4.9830699999999997</v>
      </c>
      <c r="BS51" s="43">
        <v>108.77434</v>
      </c>
      <c r="BT51" s="43">
        <v>14.686859999999999</v>
      </c>
      <c r="BU51" s="43"/>
      <c r="BV51" s="43">
        <v>34.0246</v>
      </c>
      <c r="BW51" s="43">
        <v>3.9547300000000001</v>
      </c>
      <c r="BX51" s="43"/>
      <c r="BY51" s="43"/>
      <c r="BZ51" s="43">
        <v>93.226849999999999</v>
      </c>
      <c r="CA51" s="43">
        <v>22.993870000000001</v>
      </c>
      <c r="CB51" s="43">
        <v>1.1462000000000001</v>
      </c>
      <c r="CC51" s="43">
        <v>0.74</v>
      </c>
      <c r="CD51" s="43">
        <v>26.881419999999999</v>
      </c>
      <c r="CE51" s="43">
        <v>462.26821999999999</v>
      </c>
      <c r="CF51" s="43">
        <v>11.8528</v>
      </c>
      <c r="CG51" s="43">
        <v>156.99831</v>
      </c>
      <c r="CH51" s="43">
        <v>17.515720000000002</v>
      </c>
      <c r="CI51" s="43"/>
      <c r="CJ51" s="43"/>
      <c r="CK51" s="43">
        <v>17.2333</v>
      </c>
      <c r="CL51" s="43">
        <v>5.0503400000000003</v>
      </c>
      <c r="CM51" s="43"/>
      <c r="CN51" s="43"/>
      <c r="CO51" s="43">
        <v>14.584479999999999</v>
      </c>
      <c r="CP51" s="43">
        <v>291.25</v>
      </c>
      <c r="CQ51" s="43"/>
      <c r="CR51" s="43">
        <v>33.789000000000001</v>
      </c>
      <c r="CS51" s="43">
        <v>1.53016</v>
      </c>
      <c r="CT51" s="43">
        <v>25.094290000000001</v>
      </c>
    </row>
    <row r="52" spans="1:98" ht="15.5" x14ac:dyDescent="0.35">
      <c r="A52" s="1"/>
      <c r="B52" s="42" t="s">
        <v>850</v>
      </c>
      <c r="C52" s="43"/>
      <c r="D52" s="43"/>
      <c r="E52" s="43">
        <v>28.336400000000001</v>
      </c>
      <c r="F52" s="43"/>
      <c r="G52" s="43"/>
      <c r="H52" s="43"/>
      <c r="I52" s="43"/>
      <c r="J52" s="43">
        <v>20.741299999999999</v>
      </c>
      <c r="K52" s="43">
        <v>27.099599999999999</v>
      </c>
      <c r="L52" s="43">
        <v>13.342000000000001</v>
      </c>
      <c r="M52" s="43">
        <v>11.029400000000001</v>
      </c>
      <c r="N52" s="43">
        <v>10.36</v>
      </c>
      <c r="O52" s="43">
        <v>34.878</v>
      </c>
      <c r="P52" s="43"/>
      <c r="Q52" s="43"/>
      <c r="R52" s="43">
        <v>53.896000000000001</v>
      </c>
      <c r="S52" s="43"/>
      <c r="T52" s="43">
        <v>44.4223</v>
      </c>
      <c r="U52" s="43"/>
      <c r="V52" s="43">
        <v>2.5</v>
      </c>
      <c r="W52" s="43"/>
      <c r="X52" s="43">
        <v>43.978560000000002</v>
      </c>
      <c r="Y52" s="43"/>
      <c r="Z52" s="43">
        <v>6.3391400000000004</v>
      </c>
      <c r="AA52" s="43"/>
      <c r="AB52" s="43"/>
      <c r="AC52" s="43">
        <v>15.91</v>
      </c>
      <c r="AD52" s="43"/>
      <c r="AE52" s="43"/>
      <c r="AF52" s="43">
        <v>1</v>
      </c>
      <c r="AG52" s="43"/>
      <c r="AH52" s="43">
        <v>0.80300000000000005</v>
      </c>
      <c r="AI52" s="43"/>
      <c r="AJ52" s="43">
        <v>4.8772500000000001</v>
      </c>
      <c r="AK52" s="43">
        <v>0</v>
      </c>
      <c r="AL52" s="43">
        <v>2.9138000000000002</v>
      </c>
      <c r="AM52" s="43">
        <v>40.422980000000003</v>
      </c>
      <c r="AN52" s="43">
        <v>124.92003</v>
      </c>
      <c r="AO52" s="43">
        <v>29.106300000000001</v>
      </c>
      <c r="AP52" s="43">
        <v>1.1499999999999999</v>
      </c>
      <c r="AQ52" s="43">
        <v>160.09</v>
      </c>
      <c r="AR52" s="43"/>
      <c r="AS52" s="43">
        <v>36.348260000000003</v>
      </c>
      <c r="AT52" s="43">
        <v>29.56241</v>
      </c>
      <c r="AU52" s="43"/>
      <c r="AV52" s="43">
        <v>195.22452000000001</v>
      </c>
      <c r="AW52" s="43">
        <v>33.648800000000001</v>
      </c>
      <c r="AX52" s="43"/>
      <c r="AY52" s="43">
        <v>0.7</v>
      </c>
      <c r="AZ52" s="43"/>
      <c r="BA52" s="43"/>
      <c r="BB52" s="43"/>
      <c r="BC52" s="43">
        <v>65.265990000000002</v>
      </c>
      <c r="BD52" s="43"/>
      <c r="BE52" s="43">
        <v>12.5</v>
      </c>
      <c r="BF52" s="43"/>
      <c r="BG52" s="43"/>
      <c r="BH52" s="43"/>
      <c r="BI52" s="43">
        <v>19.264389999999999</v>
      </c>
      <c r="BJ52" s="43"/>
      <c r="BK52" s="43">
        <v>4.7841199999999997</v>
      </c>
      <c r="BL52" s="43"/>
      <c r="BM52" s="43">
        <v>6.5890000000000004</v>
      </c>
      <c r="BN52" s="43">
        <v>46.56</v>
      </c>
      <c r="BO52" s="43">
        <v>1.72</v>
      </c>
      <c r="BP52" s="43">
        <v>146.08600000000001</v>
      </c>
      <c r="BQ52" s="43"/>
      <c r="BR52" s="43">
        <v>4.6368299999999998</v>
      </c>
      <c r="BS52" s="43">
        <v>108.79978</v>
      </c>
      <c r="BT52" s="43">
        <v>14.32915</v>
      </c>
      <c r="BU52" s="43"/>
      <c r="BV52" s="43">
        <v>34.9009</v>
      </c>
      <c r="BW52" s="43">
        <v>3.9614600000000002</v>
      </c>
      <c r="BX52" s="43"/>
      <c r="BY52" s="43"/>
      <c r="BZ52" s="43">
        <v>93.713840000000005</v>
      </c>
      <c r="CA52" s="43">
        <v>23.033629999999999</v>
      </c>
      <c r="CB52" s="43">
        <v>0.81299999999999994</v>
      </c>
      <c r="CC52" s="43">
        <v>0.61</v>
      </c>
      <c r="CD52" s="43">
        <v>26.910720000000001</v>
      </c>
      <c r="CE52" s="43">
        <v>453.38932</v>
      </c>
      <c r="CF52" s="43">
        <v>11.696999999999999</v>
      </c>
      <c r="CG52" s="43">
        <v>156.58471</v>
      </c>
      <c r="CH52" s="43">
        <v>17.455120000000001</v>
      </c>
      <c r="CI52" s="43"/>
      <c r="CJ52" s="43"/>
      <c r="CK52" s="43">
        <v>17.3325</v>
      </c>
      <c r="CL52" s="43">
        <v>5.1960300000000004</v>
      </c>
      <c r="CM52" s="43"/>
      <c r="CN52" s="43"/>
      <c r="CO52" s="43">
        <v>14.8691</v>
      </c>
      <c r="CP52" s="43">
        <v>293.93</v>
      </c>
      <c r="CQ52" s="43"/>
      <c r="CR52" s="43">
        <v>33.719000000000001</v>
      </c>
      <c r="CS52" s="43">
        <v>1.5858300000000001</v>
      </c>
      <c r="CT52" s="43">
        <v>24.91178</v>
      </c>
    </row>
    <row r="53" spans="1:98" ht="15.5" x14ac:dyDescent="0.35">
      <c r="A53" s="1"/>
      <c r="B53" s="42" t="s">
        <v>851</v>
      </c>
      <c r="C53" s="43"/>
      <c r="D53" s="43"/>
      <c r="E53" s="43">
        <v>28.444420000000001</v>
      </c>
      <c r="F53" s="43"/>
      <c r="G53" s="43"/>
      <c r="H53" s="43"/>
      <c r="I53" s="43"/>
      <c r="J53" s="43">
        <v>20.172599999999999</v>
      </c>
      <c r="K53" s="43">
        <v>26.676600000000001</v>
      </c>
      <c r="L53" s="43">
        <v>13.077</v>
      </c>
      <c r="M53" s="43">
        <v>11.847300000000001</v>
      </c>
      <c r="N53" s="43">
        <v>12.91</v>
      </c>
      <c r="O53" s="43">
        <v>35.298000000000002</v>
      </c>
      <c r="P53" s="43"/>
      <c r="Q53" s="43"/>
      <c r="R53" s="43">
        <v>53.741</v>
      </c>
      <c r="S53" s="43"/>
      <c r="T53" s="43">
        <v>46.957299999999996</v>
      </c>
      <c r="U53" s="43"/>
      <c r="V53" s="43">
        <v>2.9</v>
      </c>
      <c r="W53" s="43"/>
      <c r="X53" s="43">
        <v>113.06345</v>
      </c>
      <c r="Y53" s="43"/>
      <c r="Z53" s="43">
        <v>6.0978399999999997</v>
      </c>
      <c r="AA53" s="43"/>
      <c r="AB53" s="43"/>
      <c r="AC53" s="43">
        <v>15.85</v>
      </c>
      <c r="AD53" s="43"/>
      <c r="AE53" s="43"/>
      <c r="AF53" s="43">
        <v>1</v>
      </c>
      <c r="AG53" s="43"/>
      <c r="AH53" s="43">
        <v>0.82299999999999995</v>
      </c>
      <c r="AI53" s="43"/>
      <c r="AJ53" s="43">
        <v>4.42605</v>
      </c>
      <c r="AK53" s="43">
        <v>0</v>
      </c>
      <c r="AL53" s="43">
        <v>2.1581999999999999</v>
      </c>
      <c r="AM53" s="43">
        <v>38.663930000000001</v>
      </c>
      <c r="AN53" s="43">
        <v>127.66397000000001</v>
      </c>
      <c r="AO53" s="43">
        <v>29.259899999999998</v>
      </c>
      <c r="AP53" s="43">
        <v>1.26</v>
      </c>
      <c r="AQ53" s="43">
        <v>159.56</v>
      </c>
      <c r="AR53" s="43"/>
      <c r="AS53" s="43">
        <v>36.271880000000003</v>
      </c>
      <c r="AT53" s="43">
        <v>29.902339999999999</v>
      </c>
      <c r="AU53" s="43"/>
      <c r="AV53" s="43">
        <v>194.91882000000001</v>
      </c>
      <c r="AW53" s="43">
        <v>33.087200000000003</v>
      </c>
      <c r="AX53" s="43"/>
      <c r="AY53" s="43">
        <v>0.77</v>
      </c>
      <c r="AZ53" s="43"/>
      <c r="BA53" s="43"/>
      <c r="BB53" s="43"/>
      <c r="BC53" s="43">
        <v>70.257339999999999</v>
      </c>
      <c r="BD53" s="43"/>
      <c r="BE53" s="43">
        <v>12.5</v>
      </c>
      <c r="BF53" s="43"/>
      <c r="BG53" s="43"/>
      <c r="BH53" s="43"/>
      <c r="BI53" s="43">
        <v>19.18065</v>
      </c>
      <c r="BJ53" s="43"/>
      <c r="BK53" s="43">
        <v>4.7125899999999996</v>
      </c>
      <c r="BL53" s="43"/>
      <c r="BM53" s="43">
        <v>6.9870000000000001</v>
      </c>
      <c r="BN53" s="43">
        <v>39.020000000000003</v>
      </c>
      <c r="BO53" s="43">
        <v>1.84</v>
      </c>
      <c r="BP53" s="43">
        <v>150.89830000000001</v>
      </c>
      <c r="BQ53" s="43"/>
      <c r="BR53" s="43">
        <v>4.97567</v>
      </c>
      <c r="BS53" s="43">
        <v>112.95835</v>
      </c>
      <c r="BT53" s="43">
        <v>14.6136</v>
      </c>
      <c r="BU53" s="43"/>
      <c r="BV53" s="43">
        <v>35.583199999999998</v>
      </c>
      <c r="BW53" s="43">
        <v>3.9545699999999999</v>
      </c>
      <c r="BX53" s="43"/>
      <c r="BY53" s="43"/>
      <c r="BZ53" s="43">
        <v>92.203990000000005</v>
      </c>
      <c r="CA53" s="43">
        <v>22.984439999999999</v>
      </c>
      <c r="CB53" s="43">
        <v>0.60560000000000003</v>
      </c>
      <c r="CC53" s="43">
        <v>0.7</v>
      </c>
      <c r="CD53" s="43">
        <v>26.925249999999998</v>
      </c>
      <c r="CE53" s="43">
        <v>458.46618000000001</v>
      </c>
      <c r="CF53" s="43">
        <v>11.5565</v>
      </c>
      <c r="CG53" s="43">
        <v>156.55642</v>
      </c>
      <c r="CH53" s="43">
        <v>17.87818</v>
      </c>
      <c r="CI53" s="43"/>
      <c r="CJ53" s="43"/>
      <c r="CK53" s="43">
        <v>17.716200000000001</v>
      </c>
      <c r="CL53" s="43">
        <v>5.0847199999999999</v>
      </c>
      <c r="CM53" s="43"/>
      <c r="CN53" s="43"/>
      <c r="CO53" s="43">
        <v>14.822520000000001</v>
      </c>
      <c r="CP53" s="43">
        <v>290.83999999999997</v>
      </c>
      <c r="CQ53" s="43"/>
      <c r="CR53" s="43">
        <v>32.177999999999997</v>
      </c>
      <c r="CS53" s="43">
        <v>1.7173400000000001</v>
      </c>
      <c r="CT53" s="43">
        <v>24.73958</v>
      </c>
    </row>
    <row r="54" spans="1:98" ht="15.5" x14ac:dyDescent="0.35">
      <c r="A54" s="1"/>
      <c r="B54" s="42" t="s">
        <v>852</v>
      </c>
      <c r="C54" s="43"/>
      <c r="D54" s="43"/>
      <c r="E54" s="43">
        <v>32.984659999999998</v>
      </c>
      <c r="F54" s="43"/>
      <c r="G54" s="43"/>
      <c r="H54" s="43"/>
      <c r="I54" s="43"/>
      <c r="J54" s="43">
        <v>20.4572</v>
      </c>
      <c r="K54" s="43">
        <v>26.174800000000001</v>
      </c>
      <c r="L54" s="43">
        <v>13.042999999999999</v>
      </c>
      <c r="M54" s="43">
        <v>13.3491</v>
      </c>
      <c r="N54" s="43">
        <v>13.08</v>
      </c>
      <c r="O54" s="43">
        <v>34.634</v>
      </c>
      <c r="P54" s="43"/>
      <c r="Q54" s="43"/>
      <c r="R54" s="43">
        <v>53.706000000000003</v>
      </c>
      <c r="S54" s="43"/>
      <c r="T54" s="43">
        <v>49.318300000000001</v>
      </c>
      <c r="U54" s="43"/>
      <c r="V54" s="43">
        <v>3.4</v>
      </c>
      <c r="W54" s="43"/>
      <c r="X54" s="43">
        <v>109.46344999999999</v>
      </c>
      <c r="Y54" s="43"/>
      <c r="Z54" s="43">
        <v>6.15503</v>
      </c>
      <c r="AA54" s="43"/>
      <c r="AB54" s="43"/>
      <c r="AC54" s="43">
        <v>14.56</v>
      </c>
      <c r="AD54" s="43"/>
      <c r="AE54" s="43"/>
      <c r="AF54" s="43">
        <v>1</v>
      </c>
      <c r="AG54" s="43"/>
      <c r="AH54" s="43">
        <v>0.94199999999999995</v>
      </c>
      <c r="AI54" s="43"/>
      <c r="AJ54" s="43">
        <v>4.5418000000000003</v>
      </c>
      <c r="AK54" s="43">
        <v>0</v>
      </c>
      <c r="AL54" s="43">
        <v>1.7153</v>
      </c>
      <c r="AM54" s="43">
        <v>41.944690000000001</v>
      </c>
      <c r="AN54" s="43">
        <v>127.40164</v>
      </c>
      <c r="AO54" s="43">
        <v>29.2621</v>
      </c>
      <c r="AP54" s="43">
        <v>1.2</v>
      </c>
      <c r="AQ54" s="43">
        <v>159.59</v>
      </c>
      <c r="AR54" s="43"/>
      <c r="AS54" s="43">
        <v>36.765140000000002</v>
      </c>
      <c r="AT54" s="43">
        <v>30.020959999999999</v>
      </c>
      <c r="AU54" s="43"/>
      <c r="AV54" s="43">
        <v>194.19199</v>
      </c>
      <c r="AW54" s="43">
        <v>36.810099999999998</v>
      </c>
      <c r="AX54" s="43"/>
      <c r="AY54" s="43">
        <v>0.78</v>
      </c>
      <c r="AZ54" s="43"/>
      <c r="BA54" s="43"/>
      <c r="BB54" s="43"/>
      <c r="BC54" s="43">
        <v>71.752229999999997</v>
      </c>
      <c r="BD54" s="43"/>
      <c r="BE54" s="43">
        <v>12.5</v>
      </c>
      <c r="BF54" s="43"/>
      <c r="BG54" s="43"/>
      <c r="BH54" s="43"/>
      <c r="BI54" s="43">
        <v>19.231380000000001</v>
      </c>
      <c r="BJ54" s="43"/>
      <c r="BK54" s="43">
        <v>4.7431799999999997</v>
      </c>
      <c r="BL54" s="43"/>
      <c r="BM54" s="43">
        <v>6.7839999999999998</v>
      </c>
      <c r="BN54" s="43">
        <v>44.03</v>
      </c>
      <c r="BO54" s="43">
        <v>1.85</v>
      </c>
      <c r="BP54" s="43">
        <v>149.63310000000001</v>
      </c>
      <c r="BQ54" s="43"/>
      <c r="BR54" s="43">
        <v>5.0483500000000001</v>
      </c>
      <c r="BS54" s="43">
        <v>113.62488999999999</v>
      </c>
      <c r="BT54" s="43">
        <v>15.27463</v>
      </c>
      <c r="BU54" s="43"/>
      <c r="BV54" s="43">
        <v>35.650599999999997</v>
      </c>
      <c r="BW54" s="43">
        <v>3.8564400000000001</v>
      </c>
      <c r="BX54" s="43"/>
      <c r="BY54" s="43"/>
      <c r="BZ54" s="43">
        <v>92.323800000000006</v>
      </c>
      <c r="CA54" s="43">
        <v>23.02908</v>
      </c>
      <c r="CB54" s="43">
        <v>0.50239999999999996</v>
      </c>
      <c r="CC54" s="43">
        <v>0.72</v>
      </c>
      <c r="CD54" s="43">
        <v>27.27937</v>
      </c>
      <c r="CE54" s="43">
        <v>459.35570000000001</v>
      </c>
      <c r="CF54" s="43">
        <v>11.488</v>
      </c>
      <c r="CG54" s="43">
        <v>155.55848</v>
      </c>
      <c r="CH54" s="43">
        <v>17.85783</v>
      </c>
      <c r="CI54" s="43"/>
      <c r="CJ54" s="43"/>
      <c r="CK54" s="43">
        <v>17.586600000000001</v>
      </c>
      <c r="CL54" s="43">
        <v>5.1797300000000002</v>
      </c>
      <c r="CM54" s="43"/>
      <c r="CN54" s="43"/>
      <c r="CO54" s="43">
        <v>14.71372</v>
      </c>
      <c r="CP54" s="43">
        <v>293.83999999999997</v>
      </c>
      <c r="CQ54" s="43"/>
      <c r="CR54" s="43">
        <v>32.512</v>
      </c>
      <c r="CS54" s="43">
        <v>1.7732600000000001</v>
      </c>
      <c r="CT54" s="43">
        <v>24.520350000000001</v>
      </c>
    </row>
    <row r="55" spans="1:98" ht="15.5" x14ac:dyDescent="0.35">
      <c r="A55" s="1"/>
      <c r="B55" s="42" t="s">
        <v>56</v>
      </c>
      <c r="C55" s="43"/>
      <c r="D55" s="43"/>
      <c r="E55" s="43">
        <v>35.284289999999999</v>
      </c>
      <c r="F55" s="43"/>
      <c r="G55" s="43"/>
      <c r="H55" s="43"/>
      <c r="I55" s="43"/>
      <c r="J55" s="43">
        <v>19.592600000000001</v>
      </c>
      <c r="K55" s="43">
        <v>25.808599999999998</v>
      </c>
      <c r="L55" s="43">
        <v>13.78</v>
      </c>
      <c r="M55" s="43">
        <v>13.5831</v>
      </c>
      <c r="N55" s="43">
        <v>13.38</v>
      </c>
      <c r="O55" s="43">
        <v>34.450000000000003</v>
      </c>
      <c r="P55" s="43"/>
      <c r="Q55" s="43"/>
      <c r="R55" s="43">
        <v>53.765000000000001</v>
      </c>
      <c r="S55" s="43"/>
      <c r="T55" s="43">
        <v>42.240600000000001</v>
      </c>
      <c r="U55" s="43"/>
      <c r="V55" s="43">
        <v>4.2</v>
      </c>
      <c r="W55" s="43"/>
      <c r="X55" s="43">
        <v>160.92183</v>
      </c>
      <c r="Y55" s="43"/>
      <c r="Z55" s="43">
        <v>5.8858100000000002</v>
      </c>
      <c r="AA55" s="43"/>
      <c r="AB55" s="43"/>
      <c r="AC55" s="43">
        <v>14.02</v>
      </c>
      <c r="AD55" s="43"/>
      <c r="AE55" s="43"/>
      <c r="AF55" s="43">
        <v>1</v>
      </c>
      <c r="AG55" s="43"/>
      <c r="AH55" s="43">
        <v>1.1866000000000001</v>
      </c>
      <c r="AI55" s="43"/>
      <c r="AJ55" s="43">
        <v>5.2758599999999998</v>
      </c>
      <c r="AK55" s="43">
        <v>0</v>
      </c>
      <c r="AL55" s="43">
        <v>1.5446</v>
      </c>
      <c r="AM55" s="43">
        <v>43.102960000000003</v>
      </c>
      <c r="AN55" s="43">
        <v>128.44819000000001</v>
      </c>
      <c r="AO55" s="43">
        <v>28.7652</v>
      </c>
      <c r="AP55" s="43">
        <v>0.83</v>
      </c>
      <c r="AQ55" s="43">
        <v>161.88</v>
      </c>
      <c r="AR55" s="43"/>
      <c r="AS55" s="43">
        <v>37.711910000000003</v>
      </c>
      <c r="AT55" s="43">
        <v>29.356470000000002</v>
      </c>
      <c r="AU55" s="43"/>
      <c r="AV55" s="43">
        <v>190.16147000000001</v>
      </c>
      <c r="AW55" s="43">
        <v>36.353700000000003</v>
      </c>
      <c r="AX55" s="43"/>
      <c r="AY55" s="43">
        <v>0.73</v>
      </c>
      <c r="AZ55" s="43"/>
      <c r="BA55" s="43"/>
      <c r="BB55" s="43"/>
      <c r="BC55" s="43">
        <v>72.461749999999995</v>
      </c>
      <c r="BD55" s="43"/>
      <c r="BE55" s="43">
        <v>12.5</v>
      </c>
      <c r="BF55" s="43"/>
      <c r="BG55" s="43"/>
      <c r="BH55" s="43"/>
      <c r="BI55" s="43">
        <v>19.245999999999999</v>
      </c>
      <c r="BJ55" s="43"/>
      <c r="BK55" s="43">
        <v>4.74282</v>
      </c>
      <c r="BL55" s="43"/>
      <c r="BM55" s="43">
        <v>6.6980000000000004</v>
      </c>
      <c r="BN55" s="43">
        <v>44.85</v>
      </c>
      <c r="BO55" s="43">
        <v>1.91</v>
      </c>
      <c r="BP55" s="43">
        <v>150.89529999999999</v>
      </c>
      <c r="BQ55" s="43"/>
      <c r="BR55" s="43">
        <v>4.9779900000000001</v>
      </c>
      <c r="BS55" s="43">
        <v>113.64107</v>
      </c>
      <c r="BT55" s="43">
        <v>14.641120000000001</v>
      </c>
      <c r="BU55" s="43"/>
      <c r="BV55" s="43">
        <v>35.395400000000002</v>
      </c>
      <c r="BW55" s="43">
        <v>3.8369499999999999</v>
      </c>
      <c r="BX55" s="43"/>
      <c r="BY55" s="43"/>
      <c r="BZ55" s="43">
        <v>92.881770000000003</v>
      </c>
      <c r="CA55" s="43">
        <v>23.053159999999998</v>
      </c>
      <c r="CB55" s="43">
        <v>0.43009999999999998</v>
      </c>
      <c r="CC55" s="43">
        <v>0.78</v>
      </c>
      <c r="CD55" s="43">
        <v>27.075579999999999</v>
      </c>
      <c r="CE55" s="43">
        <v>459.02179999999998</v>
      </c>
      <c r="CF55" s="43">
        <v>11.3665</v>
      </c>
      <c r="CG55" s="43">
        <v>153.20876999999999</v>
      </c>
      <c r="CH55" s="43">
        <v>17.853719999999999</v>
      </c>
      <c r="CI55" s="43"/>
      <c r="CJ55" s="43"/>
      <c r="CK55" s="43">
        <v>17.029</v>
      </c>
      <c r="CL55" s="43">
        <v>5.1988799999999999</v>
      </c>
      <c r="CM55" s="43"/>
      <c r="CN55" s="43"/>
      <c r="CO55" s="43">
        <v>14.9741</v>
      </c>
      <c r="CP55" s="43">
        <v>296.04000000000002</v>
      </c>
      <c r="CQ55" s="43"/>
      <c r="CR55" s="43">
        <v>32.896000000000001</v>
      </c>
      <c r="CS55" s="43">
        <v>1.87805</v>
      </c>
      <c r="CT55" s="43">
        <v>24.174880000000002</v>
      </c>
    </row>
    <row r="56" spans="1:98" ht="31.4" customHeight="1" x14ac:dyDescent="0.35">
      <c r="A56" s="1"/>
      <c r="B56" s="44" t="s">
        <v>942</v>
      </c>
      <c r="C56" s="45">
        <v>0</v>
      </c>
      <c r="D56" s="45">
        <v>0</v>
      </c>
      <c r="E56" s="45">
        <v>819.73967500000003</v>
      </c>
      <c r="F56" s="45">
        <v>0</v>
      </c>
      <c r="G56" s="45">
        <v>0</v>
      </c>
      <c r="H56" s="45">
        <v>0</v>
      </c>
      <c r="I56" s="45">
        <v>0</v>
      </c>
      <c r="J56" s="45">
        <v>478.19324999999998</v>
      </c>
      <c r="K56" s="45">
        <v>649.65464999999995</v>
      </c>
      <c r="L56" s="45">
        <v>296.90199999999999</v>
      </c>
      <c r="M56" s="45">
        <v>308.06644999999997</v>
      </c>
      <c r="N56" s="45">
        <v>311.81</v>
      </c>
      <c r="O56" s="45">
        <v>832.09500000000003</v>
      </c>
      <c r="P56" s="45">
        <v>0</v>
      </c>
      <c r="Q56" s="45">
        <v>0</v>
      </c>
      <c r="R56" s="45">
        <v>1274.7725</v>
      </c>
      <c r="S56" s="45">
        <v>0</v>
      </c>
      <c r="T56" s="45">
        <v>853.24194999999997</v>
      </c>
      <c r="U56" s="45">
        <v>0</v>
      </c>
      <c r="V56" s="45">
        <v>74.150000000000006</v>
      </c>
      <c r="W56" s="45">
        <v>0</v>
      </c>
      <c r="X56" s="45">
        <v>2881.4891600000001</v>
      </c>
      <c r="Y56" s="45">
        <v>0</v>
      </c>
      <c r="Z56" s="45">
        <v>186.26781</v>
      </c>
      <c r="AA56" s="45">
        <v>0</v>
      </c>
      <c r="AB56" s="45">
        <v>0</v>
      </c>
      <c r="AC56" s="45">
        <v>364.79500000000002</v>
      </c>
      <c r="AD56" s="45">
        <v>0</v>
      </c>
      <c r="AE56" s="45">
        <v>0</v>
      </c>
      <c r="AF56" s="45">
        <v>22</v>
      </c>
      <c r="AG56" s="45">
        <v>0</v>
      </c>
      <c r="AH56" s="45">
        <v>19.8767</v>
      </c>
      <c r="AI56" s="45">
        <v>0</v>
      </c>
      <c r="AJ56" s="45">
        <v>118.96792499999999</v>
      </c>
      <c r="AK56" s="45">
        <v>0</v>
      </c>
      <c r="AL56" s="45">
        <v>75.891900000000007</v>
      </c>
      <c r="AM56" s="45">
        <v>718.74895000000004</v>
      </c>
      <c r="AN56" s="45">
        <v>2996.4164599999999</v>
      </c>
      <c r="AO56" s="45">
        <v>678.15880000000004</v>
      </c>
      <c r="AP56" s="45">
        <v>18.010000000000002</v>
      </c>
      <c r="AQ56" s="45">
        <v>3797.12</v>
      </c>
      <c r="AR56" s="45">
        <v>0</v>
      </c>
      <c r="AS56" s="45">
        <v>852.95315000000005</v>
      </c>
      <c r="AT56" s="45">
        <v>707.64912500000003</v>
      </c>
      <c r="AU56" s="45">
        <v>0</v>
      </c>
      <c r="AV56" s="45">
        <v>4656.9689950000002</v>
      </c>
      <c r="AW56" s="45">
        <v>852.93325000000004</v>
      </c>
      <c r="AX56" s="45">
        <v>0</v>
      </c>
      <c r="AY56" s="45">
        <v>29.664999999999999</v>
      </c>
      <c r="AZ56" s="45">
        <v>0</v>
      </c>
      <c r="BA56" s="45">
        <v>0</v>
      </c>
      <c r="BB56" s="45">
        <v>0</v>
      </c>
      <c r="BC56" s="45">
        <v>1431.37401</v>
      </c>
      <c r="BD56" s="45">
        <v>0</v>
      </c>
      <c r="BE56" s="45">
        <v>300</v>
      </c>
      <c r="BF56" s="45">
        <v>0</v>
      </c>
      <c r="BG56" s="45">
        <v>0</v>
      </c>
      <c r="BH56" s="45">
        <v>0</v>
      </c>
      <c r="BI56" s="45">
        <v>468.08766000000003</v>
      </c>
      <c r="BJ56" s="45">
        <v>0</v>
      </c>
      <c r="BK56" s="45">
        <v>119.31961</v>
      </c>
      <c r="BL56" s="45">
        <v>0</v>
      </c>
      <c r="BM56" s="45">
        <v>162.18700000000001</v>
      </c>
      <c r="BN56" s="45">
        <v>1071.1199999999999</v>
      </c>
      <c r="BO56" s="45">
        <v>48.484999999999999</v>
      </c>
      <c r="BP56" s="45">
        <v>3420.3205499999999</v>
      </c>
      <c r="BQ56" s="45">
        <v>0</v>
      </c>
      <c r="BR56" s="45">
        <v>102.84699000000001</v>
      </c>
      <c r="BS56" s="45">
        <v>2722.7997799999998</v>
      </c>
      <c r="BT56" s="45">
        <v>347.84995500000002</v>
      </c>
      <c r="BU56" s="45">
        <v>0</v>
      </c>
      <c r="BV56" s="45">
        <v>791.31894999999997</v>
      </c>
      <c r="BW56" s="45">
        <v>93.388144999999994</v>
      </c>
      <c r="BX56" s="45">
        <v>0</v>
      </c>
      <c r="BY56" s="45">
        <v>0</v>
      </c>
      <c r="BZ56" s="45">
        <v>2238.082015</v>
      </c>
      <c r="CA56" s="45">
        <v>523.41836999999998</v>
      </c>
      <c r="CB56" s="45">
        <v>19.808800000000002</v>
      </c>
      <c r="CC56" s="45">
        <v>15.994999999999999</v>
      </c>
      <c r="CD56" s="45">
        <v>618.41995499999996</v>
      </c>
      <c r="CE56" s="45">
        <v>10984.486849999999</v>
      </c>
      <c r="CF56" s="45">
        <v>267.63344999999998</v>
      </c>
      <c r="CG56" s="45">
        <v>3659.6121600000001</v>
      </c>
      <c r="CH56" s="45">
        <v>419.247815</v>
      </c>
      <c r="CI56" s="45">
        <v>0</v>
      </c>
      <c r="CJ56" s="45">
        <v>0</v>
      </c>
      <c r="CK56" s="45">
        <v>361.07709999999997</v>
      </c>
      <c r="CL56" s="45">
        <v>115.209475</v>
      </c>
      <c r="CM56" s="45">
        <v>0</v>
      </c>
      <c r="CN56" s="45">
        <v>0</v>
      </c>
      <c r="CO56" s="45">
        <v>333.28431999999998</v>
      </c>
      <c r="CP56" s="45">
        <v>6887.1549999999997</v>
      </c>
      <c r="CQ56" s="45">
        <v>0</v>
      </c>
      <c r="CR56" s="45">
        <v>811.16250000000002</v>
      </c>
      <c r="CS56" s="45">
        <v>33.775080000000003</v>
      </c>
      <c r="CT56" s="45">
        <v>611.59492499999999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943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944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946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9"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947</v>
      </c>
      <c r="C5" s="1"/>
      <c r="D5" s="1"/>
      <c r="E5" s="1"/>
      <c r="F5" s="1"/>
      <c r="G5" s="1"/>
      <c r="H5" s="1"/>
      <c r="I5" s="1"/>
      <c r="J5" s="1"/>
      <c r="K5" s="1"/>
      <c r="L5" s="1"/>
      <c r="M5" s="1"/>
      <c r="N5" s="1"/>
      <c r="O5" s="1"/>
      <c r="P5" s="1"/>
      <c r="Q5" s="1"/>
      <c r="R5" s="1"/>
      <c r="S5" s="1"/>
      <c r="T5" s="1"/>
      <c r="U5" s="1"/>
      <c r="V5" s="1"/>
      <c r="W5" s="1"/>
      <c r="X5" s="1"/>
    </row>
    <row r="6" spans="1:24" ht="46" x14ac:dyDescent="0.35">
      <c r="A6" s="1"/>
      <c r="B6" s="37" t="s">
        <v>590</v>
      </c>
      <c r="C6" s="48" t="s">
        <v>948</v>
      </c>
      <c r="D6" s="48" t="s">
        <v>949</v>
      </c>
      <c r="E6" s="48" t="s">
        <v>950</v>
      </c>
      <c r="F6" s="48" t="s">
        <v>951</v>
      </c>
      <c r="G6" s="48" t="s">
        <v>3333</v>
      </c>
      <c r="H6" s="48" t="s">
        <v>3334</v>
      </c>
      <c r="I6" s="48" t="s">
        <v>3335</v>
      </c>
      <c r="J6" s="48" t="s">
        <v>3336</v>
      </c>
      <c r="K6" s="48" t="s">
        <v>3337</v>
      </c>
      <c r="L6" s="48" t="s">
        <v>952</v>
      </c>
      <c r="M6" s="48" t="s">
        <v>953</v>
      </c>
      <c r="N6" s="48" t="s">
        <v>954</v>
      </c>
      <c r="O6" s="48" t="s">
        <v>955</v>
      </c>
      <c r="P6" s="37" t="s">
        <v>956</v>
      </c>
      <c r="Q6" s="1"/>
      <c r="R6" s="1"/>
      <c r="S6" s="1"/>
      <c r="T6" s="1"/>
      <c r="U6" s="49" t="s">
        <v>3</v>
      </c>
      <c r="V6" s="49" t="s">
        <v>26</v>
      </c>
      <c r="W6" s="49" t="s">
        <v>957</v>
      </c>
      <c r="X6" s="49" t="s">
        <v>958</v>
      </c>
    </row>
    <row r="7" spans="1:24" x14ac:dyDescent="0.35">
      <c r="A7" s="1"/>
      <c r="B7" s="50" t="s">
        <v>806</v>
      </c>
      <c r="C7" s="51">
        <v>1113.49</v>
      </c>
      <c r="D7" s="51">
        <v>3531.3</v>
      </c>
      <c r="E7" s="51">
        <v>1437.7</v>
      </c>
      <c r="F7" s="51">
        <v>47.4</v>
      </c>
      <c r="G7" s="51"/>
      <c r="H7" s="51"/>
      <c r="I7" s="51"/>
      <c r="J7" s="51"/>
      <c r="K7" s="51">
        <v>75.099999999999994</v>
      </c>
      <c r="L7" s="51">
        <v>16.5</v>
      </c>
      <c r="M7" s="51">
        <v>9.6</v>
      </c>
      <c r="N7" s="51">
        <v>0</v>
      </c>
      <c r="O7" s="51">
        <v>576.4</v>
      </c>
      <c r="P7" s="51">
        <f>+SUM(C7:O7)</f>
        <v>6807.49</v>
      </c>
      <c r="Q7" s="1"/>
      <c r="R7" s="1"/>
      <c r="S7" s="1"/>
      <c r="T7" s="1"/>
      <c r="U7" s="211" t="s">
        <v>629</v>
      </c>
      <c r="V7" s="52" t="s">
        <v>959</v>
      </c>
      <c r="W7" s="53">
        <v>457.1</v>
      </c>
      <c r="X7" s="53" t="s">
        <v>61</v>
      </c>
    </row>
    <row r="8" spans="1:24" x14ac:dyDescent="0.35">
      <c r="A8" s="1"/>
      <c r="B8" s="54" t="s">
        <v>807</v>
      </c>
      <c r="C8" s="55">
        <v>1105.8599999999999</v>
      </c>
      <c r="D8" s="55">
        <v>3406.9</v>
      </c>
      <c r="E8" s="55">
        <v>1354.8</v>
      </c>
      <c r="F8" s="55">
        <v>47.4</v>
      </c>
      <c r="G8" s="55"/>
      <c r="H8" s="55"/>
      <c r="I8" s="55"/>
      <c r="J8" s="55"/>
      <c r="K8" s="55">
        <v>76.099999999999994</v>
      </c>
      <c r="L8" s="55">
        <v>16.399999999999999</v>
      </c>
      <c r="M8" s="55">
        <v>9.6</v>
      </c>
      <c r="N8" s="55">
        <v>0</v>
      </c>
      <c r="O8" s="55">
        <v>579.1</v>
      </c>
      <c r="P8" s="55">
        <f t="shared" ref="P8:P54" si="0">+SUM(C8:O8)</f>
        <v>6596.1600000000008</v>
      </c>
      <c r="Q8" s="1"/>
      <c r="R8" s="1"/>
      <c r="S8" s="1"/>
      <c r="T8" s="1"/>
      <c r="U8" s="211" t="s">
        <v>630</v>
      </c>
      <c r="V8" s="52" t="s">
        <v>960</v>
      </c>
      <c r="W8" s="53">
        <v>72</v>
      </c>
      <c r="X8" s="53" t="s">
        <v>61</v>
      </c>
    </row>
    <row r="9" spans="1:24" x14ac:dyDescent="0.35">
      <c r="A9" s="1"/>
      <c r="B9" s="54" t="s">
        <v>808</v>
      </c>
      <c r="C9" s="55">
        <v>1064.79</v>
      </c>
      <c r="D9" s="55">
        <v>3300.4</v>
      </c>
      <c r="E9" s="55">
        <v>1352.1</v>
      </c>
      <c r="F9" s="55">
        <v>47</v>
      </c>
      <c r="G9" s="55"/>
      <c r="H9" s="55"/>
      <c r="I9" s="55"/>
      <c r="J9" s="55"/>
      <c r="K9" s="55">
        <v>75.400000000000006</v>
      </c>
      <c r="L9" s="55">
        <v>16.5</v>
      </c>
      <c r="M9" s="55">
        <v>9.6</v>
      </c>
      <c r="N9" s="55">
        <v>0</v>
      </c>
      <c r="O9" s="55">
        <v>605</v>
      </c>
      <c r="P9" s="55">
        <f t="shared" si="0"/>
        <v>6470.7900000000009</v>
      </c>
      <c r="Q9" s="1"/>
      <c r="R9" s="1"/>
      <c r="S9" s="1"/>
      <c r="T9" s="1"/>
      <c r="U9" s="211" t="s">
        <v>58</v>
      </c>
      <c r="V9" s="52" t="s">
        <v>59</v>
      </c>
      <c r="W9" s="53" t="s">
        <v>61</v>
      </c>
      <c r="X9" s="53">
        <v>4786.25</v>
      </c>
    </row>
    <row r="10" spans="1:24" x14ac:dyDescent="0.35">
      <c r="A10" s="1"/>
      <c r="B10" s="54" t="s">
        <v>809</v>
      </c>
      <c r="C10" s="55">
        <v>1109.46</v>
      </c>
      <c r="D10" s="55">
        <v>3341.7</v>
      </c>
      <c r="E10" s="55">
        <v>1353.9</v>
      </c>
      <c r="F10" s="55">
        <v>0</v>
      </c>
      <c r="G10" s="55"/>
      <c r="H10" s="55"/>
      <c r="I10" s="55"/>
      <c r="J10" s="55"/>
      <c r="K10" s="55">
        <v>75.41</v>
      </c>
      <c r="L10" s="55">
        <v>16.5</v>
      </c>
      <c r="M10" s="55">
        <v>9.6</v>
      </c>
      <c r="N10" s="55">
        <v>0</v>
      </c>
      <c r="O10" s="55">
        <v>592</v>
      </c>
      <c r="P10" s="55">
        <f t="shared" si="0"/>
        <v>6498.57</v>
      </c>
      <c r="Q10" s="1"/>
      <c r="R10" s="1"/>
      <c r="S10" s="1"/>
      <c r="T10" s="1"/>
      <c r="U10" s="211" t="s">
        <v>606</v>
      </c>
      <c r="V10" s="52" t="s">
        <v>961</v>
      </c>
      <c r="W10" s="53">
        <v>472.8</v>
      </c>
      <c r="X10" s="53" t="s">
        <v>61</v>
      </c>
    </row>
    <row r="11" spans="1:24" x14ac:dyDescent="0.35">
      <c r="A11" s="1"/>
      <c r="B11" s="54" t="s">
        <v>810</v>
      </c>
      <c r="C11" s="55">
        <v>1108.19</v>
      </c>
      <c r="D11" s="55">
        <v>3404</v>
      </c>
      <c r="E11" s="55">
        <v>1245.3</v>
      </c>
      <c r="F11" s="55">
        <v>0</v>
      </c>
      <c r="G11" s="55"/>
      <c r="H11" s="55"/>
      <c r="I11" s="55"/>
      <c r="J11" s="55"/>
      <c r="K11" s="55">
        <v>75.94</v>
      </c>
      <c r="L11" s="55">
        <v>16.399999999999999</v>
      </c>
      <c r="M11" s="55">
        <v>9.6</v>
      </c>
      <c r="N11" s="55">
        <v>0</v>
      </c>
      <c r="O11" s="55">
        <v>591</v>
      </c>
      <c r="P11" s="55">
        <f t="shared" si="0"/>
        <v>6450.43</v>
      </c>
      <c r="Q11" s="1"/>
      <c r="R11" s="1"/>
      <c r="S11" s="1"/>
      <c r="T11" s="1"/>
      <c r="U11" s="211" t="s">
        <v>186</v>
      </c>
      <c r="V11" s="52" t="s">
        <v>962</v>
      </c>
      <c r="W11" s="53" t="s">
        <v>61</v>
      </c>
      <c r="X11" s="53">
        <v>3144.9</v>
      </c>
    </row>
    <row r="12" spans="1:24" x14ac:dyDescent="0.35">
      <c r="A12" s="1"/>
      <c r="B12" s="54" t="s">
        <v>811</v>
      </c>
      <c r="C12" s="55">
        <v>1092.56</v>
      </c>
      <c r="D12" s="55">
        <v>3267.7</v>
      </c>
      <c r="E12" s="55">
        <v>1248.0999999999999</v>
      </c>
      <c r="F12" s="55">
        <v>0</v>
      </c>
      <c r="G12" s="55"/>
      <c r="H12" s="55"/>
      <c r="I12" s="55"/>
      <c r="J12" s="55"/>
      <c r="K12" s="55">
        <v>75.87</v>
      </c>
      <c r="L12" s="55">
        <v>16.5</v>
      </c>
      <c r="M12" s="55">
        <v>9.6</v>
      </c>
      <c r="N12" s="55">
        <v>0</v>
      </c>
      <c r="O12" s="55">
        <v>576</v>
      </c>
      <c r="P12" s="55">
        <f t="shared" si="0"/>
        <v>6286.3300000000008</v>
      </c>
      <c r="Q12" s="1"/>
      <c r="R12" s="1"/>
      <c r="S12" s="1"/>
      <c r="T12" s="1"/>
      <c r="U12" s="211"/>
      <c r="V12" s="52" t="s">
        <v>963</v>
      </c>
      <c r="W12" s="53">
        <v>1015.5</v>
      </c>
      <c r="X12" s="53" t="s">
        <v>61</v>
      </c>
    </row>
    <row r="13" spans="1:24" x14ac:dyDescent="0.35">
      <c r="A13" s="1"/>
      <c r="B13" s="54" t="s">
        <v>812</v>
      </c>
      <c r="C13" s="55">
        <v>1111.68</v>
      </c>
      <c r="D13" s="55">
        <v>3301.3</v>
      </c>
      <c r="E13" s="55">
        <v>1232.3</v>
      </c>
      <c r="F13" s="55">
        <v>0</v>
      </c>
      <c r="G13" s="55"/>
      <c r="H13" s="55"/>
      <c r="I13" s="55"/>
      <c r="J13" s="55"/>
      <c r="K13" s="55">
        <v>75.460000000000008</v>
      </c>
      <c r="L13" s="55">
        <v>16.399999999999999</v>
      </c>
      <c r="M13" s="55">
        <v>9.6</v>
      </c>
      <c r="N13" s="55">
        <v>0</v>
      </c>
      <c r="O13" s="55">
        <v>569.9</v>
      </c>
      <c r="P13" s="55">
        <f t="shared" si="0"/>
        <v>6316.64</v>
      </c>
      <c r="Q13" s="1"/>
      <c r="R13" s="1"/>
      <c r="S13" s="1"/>
      <c r="T13" s="1"/>
      <c r="U13" s="211" t="s">
        <v>62</v>
      </c>
      <c r="V13" s="52" t="s">
        <v>964</v>
      </c>
      <c r="W13" s="53">
        <v>99.8</v>
      </c>
      <c r="X13" s="53" t="s">
        <v>61</v>
      </c>
    </row>
    <row r="14" spans="1:24" x14ac:dyDescent="0.35">
      <c r="A14" s="1"/>
      <c r="B14" s="56" t="s">
        <v>813</v>
      </c>
      <c r="C14" s="57">
        <v>1109.7</v>
      </c>
      <c r="D14" s="57">
        <v>3241.6</v>
      </c>
      <c r="E14" s="57">
        <v>1242.3</v>
      </c>
      <c r="F14" s="57">
        <v>0</v>
      </c>
      <c r="G14" s="57"/>
      <c r="H14" s="57"/>
      <c r="I14" s="57"/>
      <c r="J14" s="57"/>
      <c r="K14" s="57">
        <v>75.45</v>
      </c>
      <c r="L14" s="57">
        <v>16.5</v>
      </c>
      <c r="M14" s="57">
        <v>9.6</v>
      </c>
      <c r="N14" s="57">
        <v>0</v>
      </c>
      <c r="O14" s="57">
        <v>550.4</v>
      </c>
      <c r="P14" s="57">
        <f t="shared" si="0"/>
        <v>6245.55</v>
      </c>
      <c r="Q14" s="1"/>
      <c r="R14" s="1"/>
      <c r="S14" s="1"/>
      <c r="T14" s="1"/>
      <c r="U14" s="211"/>
      <c r="V14" s="52" t="s">
        <v>965</v>
      </c>
      <c r="W14" s="53" t="s">
        <v>61</v>
      </c>
      <c r="X14" s="53">
        <v>161.44999999999999</v>
      </c>
    </row>
    <row r="15" spans="1:24" x14ac:dyDescent="0.35">
      <c r="A15" s="1"/>
      <c r="B15" s="50" t="s">
        <v>814</v>
      </c>
      <c r="C15" s="51">
        <v>1103.76</v>
      </c>
      <c r="D15" s="51">
        <v>3432.5</v>
      </c>
      <c r="E15" s="51">
        <v>1165.3</v>
      </c>
      <c r="F15" s="51">
        <v>0</v>
      </c>
      <c r="G15" s="51"/>
      <c r="H15" s="51"/>
      <c r="I15" s="51"/>
      <c r="J15" s="51"/>
      <c r="K15" s="51">
        <v>75.050000000000011</v>
      </c>
      <c r="L15" s="51">
        <v>16.5</v>
      </c>
      <c r="M15" s="51">
        <v>9.6</v>
      </c>
      <c r="N15" s="51">
        <v>0</v>
      </c>
      <c r="O15" s="51">
        <v>537.1</v>
      </c>
      <c r="P15" s="51">
        <f t="shared" si="0"/>
        <v>6339.8100000000013</v>
      </c>
      <c r="Q15" s="1"/>
      <c r="R15" s="1"/>
      <c r="S15" s="1"/>
      <c r="T15" s="1"/>
      <c r="U15" s="211"/>
      <c r="V15" s="52" t="s">
        <v>966</v>
      </c>
      <c r="W15" s="53" t="s">
        <v>61</v>
      </c>
      <c r="X15" s="53">
        <v>3433.8</v>
      </c>
    </row>
    <row r="16" spans="1:24" x14ac:dyDescent="0.35">
      <c r="A16" s="1"/>
      <c r="B16" s="54" t="s">
        <v>815</v>
      </c>
      <c r="C16" s="55">
        <v>1104.2</v>
      </c>
      <c r="D16" s="55">
        <v>3485</v>
      </c>
      <c r="E16" s="55">
        <v>1108.7</v>
      </c>
      <c r="F16" s="55">
        <v>0</v>
      </c>
      <c r="G16" s="55"/>
      <c r="H16" s="55"/>
      <c r="I16" s="55"/>
      <c r="J16" s="55"/>
      <c r="K16" s="55">
        <v>75.759999999999991</v>
      </c>
      <c r="L16" s="55">
        <v>16.5</v>
      </c>
      <c r="M16" s="55">
        <v>9.6</v>
      </c>
      <c r="N16" s="55">
        <v>0</v>
      </c>
      <c r="O16" s="55">
        <v>552.70000000000005</v>
      </c>
      <c r="P16" s="55">
        <f t="shared" si="0"/>
        <v>6352.46</v>
      </c>
      <c r="Q16" s="1"/>
      <c r="R16" s="1"/>
      <c r="S16" s="1"/>
      <c r="T16" s="1"/>
      <c r="U16" s="211"/>
      <c r="V16" s="52" t="s">
        <v>967</v>
      </c>
      <c r="W16" s="53" t="s">
        <v>61</v>
      </c>
      <c r="X16" s="53">
        <v>199.45</v>
      </c>
    </row>
    <row r="17" spans="1:24" x14ac:dyDescent="0.35">
      <c r="A17" s="1"/>
      <c r="B17" s="54" t="s">
        <v>816</v>
      </c>
      <c r="C17" s="55">
        <v>1111.27</v>
      </c>
      <c r="D17" s="55">
        <v>3438.8</v>
      </c>
      <c r="E17" s="55">
        <v>1111.9000000000001</v>
      </c>
      <c r="F17" s="55">
        <v>0</v>
      </c>
      <c r="G17" s="55"/>
      <c r="H17" s="55"/>
      <c r="I17" s="55"/>
      <c r="J17" s="55"/>
      <c r="K17" s="55">
        <v>74.98</v>
      </c>
      <c r="L17" s="55">
        <v>16.5</v>
      </c>
      <c r="M17" s="55">
        <v>9.6</v>
      </c>
      <c r="N17" s="55">
        <v>0</v>
      </c>
      <c r="O17" s="55">
        <v>561</v>
      </c>
      <c r="P17" s="55">
        <f t="shared" si="0"/>
        <v>6324.0499999999993</v>
      </c>
      <c r="Q17" s="1"/>
      <c r="R17" s="1"/>
      <c r="S17" s="1"/>
      <c r="T17" s="1"/>
      <c r="U17" s="211" t="s">
        <v>238</v>
      </c>
      <c r="V17" s="52" t="s">
        <v>968</v>
      </c>
      <c r="W17" s="53">
        <v>413.7</v>
      </c>
      <c r="X17" s="53" t="s">
        <v>61</v>
      </c>
    </row>
    <row r="18" spans="1:24" x14ac:dyDescent="0.35">
      <c r="A18" s="1"/>
      <c r="B18" s="54" t="s">
        <v>817</v>
      </c>
      <c r="C18" s="55">
        <v>1108.8900000000001</v>
      </c>
      <c r="D18" s="55">
        <v>3288.5</v>
      </c>
      <c r="E18" s="55">
        <v>1102.0999999999999</v>
      </c>
      <c r="F18" s="55">
        <v>0</v>
      </c>
      <c r="G18" s="55"/>
      <c r="H18" s="55"/>
      <c r="I18" s="55"/>
      <c r="J18" s="55"/>
      <c r="K18" s="55">
        <v>75.19</v>
      </c>
      <c r="L18" s="55">
        <v>16.600000000000001</v>
      </c>
      <c r="M18" s="55">
        <v>9.6</v>
      </c>
      <c r="N18" s="55">
        <v>5.67</v>
      </c>
      <c r="O18" s="55">
        <v>640.29999999999995</v>
      </c>
      <c r="P18" s="55">
        <f t="shared" si="0"/>
        <v>6246.85</v>
      </c>
      <c r="Q18" s="1"/>
      <c r="R18" s="1"/>
      <c r="S18" s="1"/>
      <c r="T18" s="1"/>
      <c r="U18" s="211"/>
      <c r="V18" s="52" t="s">
        <v>969</v>
      </c>
      <c r="W18" s="53">
        <v>483.15</v>
      </c>
      <c r="X18" s="53" t="s">
        <v>61</v>
      </c>
    </row>
    <row r="19" spans="1:24" x14ac:dyDescent="0.35">
      <c r="A19" s="1"/>
      <c r="B19" s="54" t="s">
        <v>818</v>
      </c>
      <c r="C19" s="55">
        <v>1059.08</v>
      </c>
      <c r="D19" s="55">
        <v>3021</v>
      </c>
      <c r="E19" s="55">
        <v>1109.7</v>
      </c>
      <c r="F19" s="55">
        <v>0</v>
      </c>
      <c r="G19" s="55"/>
      <c r="H19" s="55"/>
      <c r="I19" s="55"/>
      <c r="J19" s="55"/>
      <c r="K19" s="55">
        <v>74.740000000000009</v>
      </c>
      <c r="L19" s="55">
        <v>16.3</v>
      </c>
      <c r="M19" s="55">
        <v>9.6</v>
      </c>
      <c r="N19" s="55">
        <v>81.38</v>
      </c>
      <c r="O19" s="55">
        <v>721.5</v>
      </c>
      <c r="P19" s="55">
        <f t="shared" si="0"/>
        <v>6093.3</v>
      </c>
      <c r="Q19" s="1"/>
      <c r="R19" s="1"/>
      <c r="S19" s="1"/>
      <c r="T19" s="1"/>
      <c r="U19" s="211"/>
      <c r="V19" s="52" t="s">
        <v>970</v>
      </c>
      <c r="W19" s="53">
        <v>486.45</v>
      </c>
      <c r="X19" s="53" t="s">
        <v>61</v>
      </c>
    </row>
    <row r="20" spans="1:24" x14ac:dyDescent="0.35">
      <c r="A20" s="1"/>
      <c r="B20" s="54" t="s">
        <v>819</v>
      </c>
      <c r="C20" s="55">
        <v>1086.32</v>
      </c>
      <c r="D20" s="55">
        <v>2680.6</v>
      </c>
      <c r="E20" s="55">
        <v>1107.0999999999999</v>
      </c>
      <c r="F20" s="55">
        <v>0</v>
      </c>
      <c r="G20" s="55"/>
      <c r="H20" s="55"/>
      <c r="I20" s="55"/>
      <c r="J20" s="55"/>
      <c r="K20" s="55">
        <v>74.59</v>
      </c>
      <c r="L20" s="55">
        <v>16.2</v>
      </c>
      <c r="M20" s="55">
        <v>9.6</v>
      </c>
      <c r="N20" s="55">
        <v>257.92</v>
      </c>
      <c r="O20" s="55">
        <v>717</v>
      </c>
      <c r="P20" s="55">
        <f t="shared" si="0"/>
        <v>5949.3300000000008</v>
      </c>
      <c r="Q20" s="1"/>
      <c r="R20" s="1"/>
      <c r="S20" s="1"/>
      <c r="T20" s="1"/>
      <c r="U20" s="211"/>
      <c r="V20" s="52" t="s">
        <v>971</v>
      </c>
      <c r="W20" s="53">
        <v>232.45</v>
      </c>
      <c r="X20" s="53" t="s">
        <v>61</v>
      </c>
    </row>
    <row r="21" spans="1:24" x14ac:dyDescent="0.35">
      <c r="A21" s="1"/>
      <c r="B21" s="54" t="s">
        <v>820</v>
      </c>
      <c r="C21" s="55">
        <v>1026.96</v>
      </c>
      <c r="D21" s="55">
        <v>2592</v>
      </c>
      <c r="E21" s="55">
        <v>1109.4000000000001</v>
      </c>
      <c r="F21" s="55">
        <v>0</v>
      </c>
      <c r="G21" s="55"/>
      <c r="H21" s="55"/>
      <c r="I21" s="55"/>
      <c r="J21" s="55"/>
      <c r="K21" s="55">
        <v>75.47</v>
      </c>
      <c r="L21" s="55">
        <v>16.5</v>
      </c>
      <c r="M21" s="55">
        <v>9.6</v>
      </c>
      <c r="N21" s="55">
        <v>424.45</v>
      </c>
      <c r="O21" s="55">
        <v>713.5</v>
      </c>
      <c r="P21" s="55">
        <f t="shared" si="0"/>
        <v>5967.880000000001</v>
      </c>
      <c r="Q21" s="1"/>
      <c r="R21" s="1"/>
      <c r="S21" s="1"/>
      <c r="T21" s="1"/>
      <c r="U21" s="211" t="s">
        <v>241</v>
      </c>
      <c r="V21" s="52" t="s">
        <v>972</v>
      </c>
      <c r="W21" s="53">
        <v>3167.45</v>
      </c>
      <c r="X21" s="53" t="s">
        <v>61</v>
      </c>
    </row>
    <row r="22" spans="1:24" x14ac:dyDescent="0.35">
      <c r="A22" s="1"/>
      <c r="B22" s="56" t="s">
        <v>821</v>
      </c>
      <c r="C22" s="57">
        <v>913.2</v>
      </c>
      <c r="D22" s="57">
        <v>2753.3</v>
      </c>
      <c r="E22" s="57">
        <v>1110.2</v>
      </c>
      <c r="F22" s="57">
        <v>0</v>
      </c>
      <c r="G22" s="57"/>
      <c r="H22" s="57"/>
      <c r="I22" s="57"/>
      <c r="J22" s="57"/>
      <c r="K22" s="57">
        <v>75.650000000000006</v>
      </c>
      <c r="L22" s="57">
        <v>16.399999999999999</v>
      </c>
      <c r="M22" s="57">
        <v>9.6</v>
      </c>
      <c r="N22" s="57">
        <v>482.29</v>
      </c>
      <c r="O22" s="57">
        <v>666.3</v>
      </c>
      <c r="P22" s="57">
        <f t="shared" si="0"/>
        <v>6026.94</v>
      </c>
      <c r="Q22" s="1"/>
      <c r="R22" s="1"/>
      <c r="S22" s="1"/>
      <c r="T22" s="1"/>
      <c r="U22" s="211" t="s">
        <v>256</v>
      </c>
      <c r="V22" s="52" t="s">
        <v>973</v>
      </c>
      <c r="W22" s="53" t="s">
        <v>61</v>
      </c>
      <c r="X22" s="53">
        <v>180.2</v>
      </c>
    </row>
    <row r="23" spans="1:24" x14ac:dyDescent="0.35">
      <c r="A23" s="1"/>
      <c r="B23" s="50" t="s">
        <v>822</v>
      </c>
      <c r="C23" s="51">
        <v>978.31</v>
      </c>
      <c r="D23" s="51">
        <v>2965.8</v>
      </c>
      <c r="E23" s="51">
        <v>1110</v>
      </c>
      <c r="F23" s="51">
        <v>0</v>
      </c>
      <c r="G23" s="51"/>
      <c r="H23" s="51"/>
      <c r="I23" s="51"/>
      <c r="J23" s="51"/>
      <c r="K23" s="51">
        <v>75.45</v>
      </c>
      <c r="L23" s="51">
        <v>16.5</v>
      </c>
      <c r="M23" s="51">
        <v>9.6</v>
      </c>
      <c r="N23" s="51">
        <v>501.28</v>
      </c>
      <c r="O23" s="51">
        <v>639.9</v>
      </c>
      <c r="P23" s="51">
        <f t="shared" si="0"/>
        <v>6296.84</v>
      </c>
      <c r="Q23" s="1"/>
      <c r="R23" s="1"/>
      <c r="S23" s="1"/>
      <c r="T23" s="1"/>
      <c r="U23" s="211"/>
      <c r="V23" s="52" t="s">
        <v>974</v>
      </c>
      <c r="W23" s="53" t="s">
        <v>61</v>
      </c>
      <c r="X23" s="53">
        <v>81.599999999999994</v>
      </c>
    </row>
    <row r="24" spans="1:24" x14ac:dyDescent="0.35">
      <c r="A24" s="1"/>
      <c r="B24" s="54" t="s">
        <v>823</v>
      </c>
      <c r="C24" s="55">
        <v>979.68</v>
      </c>
      <c r="D24" s="55">
        <v>3106</v>
      </c>
      <c r="E24" s="55">
        <v>1124.2</v>
      </c>
      <c r="F24" s="55">
        <v>0</v>
      </c>
      <c r="G24" s="55"/>
      <c r="H24" s="55"/>
      <c r="I24" s="55"/>
      <c r="J24" s="55"/>
      <c r="K24" s="55">
        <v>75.3</v>
      </c>
      <c r="L24" s="55">
        <v>16.399999999999999</v>
      </c>
      <c r="M24" s="55">
        <v>9.6</v>
      </c>
      <c r="N24" s="55">
        <v>510.12</v>
      </c>
      <c r="O24" s="55">
        <v>626.70000000000005</v>
      </c>
      <c r="P24" s="55">
        <f t="shared" si="0"/>
        <v>6448</v>
      </c>
      <c r="Q24" s="1"/>
      <c r="R24" s="1"/>
      <c r="S24" s="1"/>
      <c r="T24" s="1"/>
      <c r="U24" s="211" t="s">
        <v>628</v>
      </c>
      <c r="V24" s="52" t="s">
        <v>975</v>
      </c>
      <c r="W24" s="53">
        <v>37.85</v>
      </c>
      <c r="X24" s="53" t="s">
        <v>61</v>
      </c>
    </row>
    <row r="25" spans="1:24" x14ac:dyDescent="0.35">
      <c r="A25" s="1"/>
      <c r="B25" s="54" t="s">
        <v>824</v>
      </c>
      <c r="C25" s="55">
        <v>985.22</v>
      </c>
      <c r="D25" s="55">
        <v>3169.4</v>
      </c>
      <c r="E25" s="55">
        <v>1148.3</v>
      </c>
      <c r="F25" s="55">
        <v>0</v>
      </c>
      <c r="G25" s="55"/>
      <c r="H25" s="55"/>
      <c r="I25" s="55"/>
      <c r="J25" s="55"/>
      <c r="K25" s="55">
        <v>74.990000000000009</v>
      </c>
      <c r="L25" s="55">
        <v>16.5</v>
      </c>
      <c r="M25" s="55">
        <v>9.6</v>
      </c>
      <c r="N25" s="55">
        <v>517.15</v>
      </c>
      <c r="O25" s="55">
        <v>623.4</v>
      </c>
      <c r="P25" s="55">
        <f t="shared" si="0"/>
        <v>6544.5599999999995</v>
      </c>
      <c r="Q25" s="1"/>
      <c r="R25" s="1"/>
      <c r="S25" s="1"/>
      <c r="T25" s="1"/>
      <c r="U25" s="211" t="s">
        <v>260</v>
      </c>
      <c r="V25" s="52" t="s">
        <v>976</v>
      </c>
      <c r="W25" s="53" t="s">
        <v>61</v>
      </c>
      <c r="X25" s="53">
        <v>14942.7</v>
      </c>
    </row>
    <row r="26" spans="1:24" x14ac:dyDescent="0.35">
      <c r="A26" s="1"/>
      <c r="B26" s="54" t="s">
        <v>825</v>
      </c>
      <c r="C26" s="55">
        <v>981.38</v>
      </c>
      <c r="D26" s="55">
        <v>3252.2</v>
      </c>
      <c r="E26" s="55">
        <v>1189.2</v>
      </c>
      <c r="F26" s="55">
        <v>0</v>
      </c>
      <c r="G26" s="55"/>
      <c r="H26" s="55"/>
      <c r="I26" s="55"/>
      <c r="J26" s="55"/>
      <c r="K26" s="55">
        <v>74.819999999999993</v>
      </c>
      <c r="L26" s="55">
        <v>16.600000000000001</v>
      </c>
      <c r="M26" s="55">
        <v>9.5</v>
      </c>
      <c r="N26" s="55">
        <v>523.54999999999995</v>
      </c>
      <c r="O26" s="55">
        <v>615.29999999999995</v>
      </c>
      <c r="P26" s="55">
        <f t="shared" si="0"/>
        <v>6662.55</v>
      </c>
      <c r="Q26" s="1"/>
      <c r="R26" s="1"/>
      <c r="S26" s="1"/>
      <c r="T26" s="1"/>
      <c r="U26" s="211"/>
      <c r="V26" s="52" t="s">
        <v>977</v>
      </c>
      <c r="W26" s="53">
        <v>4364.8500000000004</v>
      </c>
      <c r="X26" s="53" t="s">
        <v>61</v>
      </c>
    </row>
    <row r="27" spans="1:24" x14ac:dyDescent="0.35">
      <c r="A27" s="1"/>
      <c r="B27" s="54" t="s">
        <v>826</v>
      </c>
      <c r="C27" s="55">
        <v>983.27</v>
      </c>
      <c r="D27" s="55">
        <v>3045.1</v>
      </c>
      <c r="E27" s="55">
        <v>1455.6</v>
      </c>
      <c r="F27" s="55">
        <v>25.1</v>
      </c>
      <c r="G27" s="55"/>
      <c r="H27" s="55"/>
      <c r="I27" s="55"/>
      <c r="J27" s="55"/>
      <c r="K27" s="55">
        <v>74.77000000000001</v>
      </c>
      <c r="L27" s="55">
        <v>16.5</v>
      </c>
      <c r="M27" s="55">
        <v>9.5</v>
      </c>
      <c r="N27" s="55">
        <v>534.94000000000005</v>
      </c>
      <c r="O27" s="55">
        <v>618.1</v>
      </c>
      <c r="P27" s="55">
        <f t="shared" si="0"/>
        <v>6762.880000000001</v>
      </c>
      <c r="Q27" s="1"/>
      <c r="R27" s="1"/>
      <c r="S27" s="1"/>
      <c r="T27" s="1"/>
      <c r="U27" s="211" t="s">
        <v>617</v>
      </c>
      <c r="V27" s="52" t="s">
        <v>978</v>
      </c>
      <c r="W27" s="53">
        <v>98.3</v>
      </c>
      <c r="X27" s="53" t="s">
        <v>61</v>
      </c>
    </row>
    <row r="28" spans="1:24" x14ac:dyDescent="0.35">
      <c r="A28" s="1"/>
      <c r="B28" s="54" t="s">
        <v>827</v>
      </c>
      <c r="C28" s="55">
        <v>985.3</v>
      </c>
      <c r="D28" s="55">
        <v>2951.2</v>
      </c>
      <c r="E28" s="55">
        <v>1465.1</v>
      </c>
      <c r="F28" s="55">
        <v>25.1</v>
      </c>
      <c r="G28" s="55"/>
      <c r="H28" s="55"/>
      <c r="I28" s="55"/>
      <c r="J28" s="55"/>
      <c r="K28" s="55">
        <v>74.240000000000009</v>
      </c>
      <c r="L28" s="55">
        <v>0</v>
      </c>
      <c r="M28" s="55">
        <v>9.5</v>
      </c>
      <c r="N28" s="55">
        <v>539.77</v>
      </c>
      <c r="O28" s="55">
        <v>654.5</v>
      </c>
      <c r="P28" s="55">
        <f t="shared" si="0"/>
        <v>6704.7100000000009</v>
      </c>
      <c r="Q28" s="1"/>
      <c r="R28" s="1"/>
      <c r="S28" s="1"/>
      <c r="T28" s="1"/>
      <c r="U28" s="211" t="s">
        <v>632</v>
      </c>
      <c r="V28" s="52" t="s">
        <v>979</v>
      </c>
      <c r="W28" s="53">
        <v>479.55</v>
      </c>
      <c r="X28" s="53" t="s">
        <v>61</v>
      </c>
    </row>
    <row r="29" spans="1:24" x14ac:dyDescent="0.35">
      <c r="A29" s="1"/>
      <c r="B29" s="54" t="s">
        <v>828</v>
      </c>
      <c r="C29" s="55">
        <v>949.92</v>
      </c>
      <c r="D29" s="55">
        <v>3032.3</v>
      </c>
      <c r="E29" s="55">
        <v>1459.6</v>
      </c>
      <c r="F29" s="55">
        <v>24.5</v>
      </c>
      <c r="G29" s="55"/>
      <c r="H29" s="55"/>
      <c r="I29" s="55"/>
      <c r="J29" s="55"/>
      <c r="K29" s="55">
        <v>74.63</v>
      </c>
      <c r="L29" s="55">
        <v>0</v>
      </c>
      <c r="M29" s="55">
        <v>9.4</v>
      </c>
      <c r="N29" s="55">
        <v>543.46</v>
      </c>
      <c r="O29" s="55">
        <v>668.6</v>
      </c>
      <c r="P29" s="55">
        <f t="shared" si="0"/>
        <v>6762.41</v>
      </c>
      <c r="Q29" s="1"/>
      <c r="R29" s="1"/>
      <c r="S29" s="1"/>
      <c r="T29" s="1"/>
      <c r="U29" s="211" t="s">
        <v>618</v>
      </c>
      <c r="V29" s="52" t="s">
        <v>980</v>
      </c>
      <c r="W29" s="53">
        <v>484.8</v>
      </c>
      <c r="X29" s="53" t="s">
        <v>61</v>
      </c>
    </row>
    <row r="30" spans="1:24" x14ac:dyDescent="0.35">
      <c r="A30" s="1"/>
      <c r="B30" s="56" t="s">
        <v>829</v>
      </c>
      <c r="C30" s="57">
        <v>989.65</v>
      </c>
      <c r="D30" s="57">
        <v>3205.4</v>
      </c>
      <c r="E30" s="57">
        <v>1297.5</v>
      </c>
      <c r="F30" s="57">
        <v>24.8</v>
      </c>
      <c r="G30" s="57"/>
      <c r="H30" s="57"/>
      <c r="I30" s="57"/>
      <c r="J30" s="57"/>
      <c r="K30" s="57">
        <v>74.27000000000001</v>
      </c>
      <c r="L30" s="57">
        <v>0</v>
      </c>
      <c r="M30" s="57">
        <v>9.3000000000000007</v>
      </c>
      <c r="N30" s="57">
        <v>546.79</v>
      </c>
      <c r="O30" s="57">
        <v>665.4</v>
      </c>
      <c r="P30" s="57">
        <f t="shared" si="0"/>
        <v>6813.1100000000006</v>
      </c>
      <c r="Q30" s="1"/>
      <c r="R30" s="1"/>
      <c r="S30" s="1"/>
      <c r="T30" s="1"/>
      <c r="U30" s="211" t="s">
        <v>603</v>
      </c>
      <c r="V30" s="52" t="s">
        <v>981</v>
      </c>
      <c r="W30" s="53" t="s">
        <v>61</v>
      </c>
      <c r="X30" s="53">
        <v>8555.1</v>
      </c>
    </row>
    <row r="31" spans="1:24" x14ac:dyDescent="0.35">
      <c r="A31" s="1"/>
      <c r="B31" s="50" t="s">
        <v>830</v>
      </c>
      <c r="C31" s="51">
        <v>992.74</v>
      </c>
      <c r="D31" s="51">
        <v>3249.8</v>
      </c>
      <c r="E31" s="51">
        <v>1288.3</v>
      </c>
      <c r="F31" s="51">
        <v>25</v>
      </c>
      <c r="G31" s="51"/>
      <c r="H31" s="51"/>
      <c r="I31" s="51"/>
      <c r="J31" s="51"/>
      <c r="K31" s="51">
        <v>73.949999999999989</v>
      </c>
      <c r="L31" s="51">
        <v>0</v>
      </c>
      <c r="M31" s="51">
        <v>9.3000000000000007</v>
      </c>
      <c r="N31" s="51">
        <v>547.69000000000005</v>
      </c>
      <c r="O31" s="51">
        <v>673.8</v>
      </c>
      <c r="P31" s="51">
        <f t="shared" si="0"/>
        <v>6860.5800000000008</v>
      </c>
      <c r="Q31" s="1"/>
      <c r="R31" s="1"/>
      <c r="S31" s="1"/>
      <c r="T31" s="1"/>
      <c r="U31" s="211"/>
      <c r="V31" s="52" t="s">
        <v>982</v>
      </c>
      <c r="W31" s="53">
        <v>155.55000000000001</v>
      </c>
      <c r="X31" s="53" t="s">
        <v>61</v>
      </c>
    </row>
    <row r="32" spans="1:24" x14ac:dyDescent="0.35">
      <c r="A32" s="1"/>
      <c r="B32" s="54" t="s">
        <v>831</v>
      </c>
      <c r="C32" s="55">
        <v>961.81</v>
      </c>
      <c r="D32" s="55">
        <v>3189.2</v>
      </c>
      <c r="E32" s="55">
        <v>1285.9000000000001</v>
      </c>
      <c r="F32" s="55">
        <v>24.8</v>
      </c>
      <c r="G32" s="55"/>
      <c r="H32" s="55"/>
      <c r="I32" s="55"/>
      <c r="J32" s="55"/>
      <c r="K32" s="55">
        <v>73.81</v>
      </c>
      <c r="L32" s="55">
        <v>0</v>
      </c>
      <c r="M32" s="55">
        <v>9.3000000000000007</v>
      </c>
      <c r="N32" s="55">
        <v>554.97</v>
      </c>
      <c r="O32" s="55">
        <v>718.6</v>
      </c>
      <c r="P32" s="55">
        <f t="shared" si="0"/>
        <v>6818.3900000000012</v>
      </c>
      <c r="Q32" s="1"/>
      <c r="R32" s="1"/>
      <c r="S32" s="1"/>
      <c r="T32" s="1"/>
      <c r="U32" s="211" t="s">
        <v>983</v>
      </c>
      <c r="V32" s="52" t="s">
        <v>984</v>
      </c>
      <c r="W32" s="53" t="s">
        <v>61</v>
      </c>
      <c r="X32" s="53">
        <v>1916.75</v>
      </c>
    </row>
    <row r="33" spans="1:24" x14ac:dyDescent="0.35">
      <c r="A33" s="1"/>
      <c r="B33" s="54" t="s">
        <v>832</v>
      </c>
      <c r="C33" s="55">
        <v>1011.13</v>
      </c>
      <c r="D33" s="55">
        <v>3193.5</v>
      </c>
      <c r="E33" s="55">
        <v>1275.4000000000001</v>
      </c>
      <c r="F33" s="55">
        <v>24.4</v>
      </c>
      <c r="G33" s="55"/>
      <c r="H33" s="55"/>
      <c r="I33" s="55"/>
      <c r="J33" s="55"/>
      <c r="K33" s="55">
        <v>74.819999999999993</v>
      </c>
      <c r="L33" s="55">
        <v>0</v>
      </c>
      <c r="M33" s="55">
        <v>9.3000000000000007</v>
      </c>
      <c r="N33" s="55">
        <v>554.20000000000005</v>
      </c>
      <c r="O33" s="55">
        <v>715.1</v>
      </c>
      <c r="P33" s="55">
        <f t="shared" si="0"/>
        <v>6857.85</v>
      </c>
      <c r="Q33" s="1"/>
      <c r="R33" s="1"/>
      <c r="S33" s="1"/>
      <c r="T33" s="1"/>
      <c r="U33" s="211" t="s">
        <v>619</v>
      </c>
      <c r="V33" s="52" t="s">
        <v>985</v>
      </c>
      <c r="W33" s="53">
        <v>479.15</v>
      </c>
      <c r="X33" s="53" t="s">
        <v>61</v>
      </c>
    </row>
    <row r="34" spans="1:24" x14ac:dyDescent="0.35">
      <c r="A34" s="1"/>
      <c r="B34" s="54" t="s">
        <v>833</v>
      </c>
      <c r="C34" s="55">
        <v>979.67</v>
      </c>
      <c r="D34" s="55">
        <v>3158</v>
      </c>
      <c r="E34" s="55">
        <v>1283.8</v>
      </c>
      <c r="F34" s="55">
        <v>25.2</v>
      </c>
      <c r="G34" s="55"/>
      <c r="H34" s="55"/>
      <c r="I34" s="55"/>
      <c r="J34" s="55"/>
      <c r="K34" s="55">
        <v>73.66</v>
      </c>
      <c r="L34" s="55">
        <v>0</v>
      </c>
      <c r="M34" s="55">
        <v>9.3000000000000007</v>
      </c>
      <c r="N34" s="55">
        <v>551.99</v>
      </c>
      <c r="O34" s="55">
        <v>746.9</v>
      </c>
      <c r="P34" s="55">
        <f t="shared" si="0"/>
        <v>6828.5199999999995</v>
      </c>
      <c r="Q34" s="1"/>
      <c r="R34" s="1"/>
      <c r="S34" s="1"/>
      <c r="T34" s="1"/>
      <c r="U34" s="211" t="s">
        <v>620</v>
      </c>
      <c r="V34" s="52" t="s">
        <v>986</v>
      </c>
      <c r="W34" s="53">
        <v>451.1</v>
      </c>
      <c r="X34" s="53" t="s">
        <v>61</v>
      </c>
    </row>
    <row r="35" spans="1:24" x14ac:dyDescent="0.35">
      <c r="A35" s="1"/>
      <c r="B35" s="54" t="s">
        <v>834</v>
      </c>
      <c r="C35" s="55">
        <v>976.41</v>
      </c>
      <c r="D35" s="55">
        <v>3076.6</v>
      </c>
      <c r="E35" s="55">
        <v>1274.7</v>
      </c>
      <c r="F35" s="55">
        <v>24.3</v>
      </c>
      <c r="G35" s="55"/>
      <c r="H35" s="55"/>
      <c r="I35" s="55"/>
      <c r="J35" s="55"/>
      <c r="K35" s="55">
        <v>73.59</v>
      </c>
      <c r="L35" s="55">
        <v>0</v>
      </c>
      <c r="M35" s="55">
        <v>9.3000000000000007</v>
      </c>
      <c r="N35" s="55">
        <v>542.05999999999995</v>
      </c>
      <c r="O35" s="55">
        <v>759.4</v>
      </c>
      <c r="P35" s="55">
        <f t="shared" si="0"/>
        <v>6736.3600000000006</v>
      </c>
      <c r="Q35" s="1"/>
      <c r="R35" s="1"/>
      <c r="S35" s="1"/>
      <c r="T35" s="1"/>
      <c r="U35" s="211" t="s">
        <v>72</v>
      </c>
      <c r="V35" s="52" t="s">
        <v>987</v>
      </c>
      <c r="W35" s="53" t="s">
        <v>61</v>
      </c>
      <c r="X35" s="53">
        <v>2067.9</v>
      </c>
    </row>
    <row r="36" spans="1:24" x14ac:dyDescent="0.35">
      <c r="A36" s="1"/>
      <c r="B36" s="54" t="s">
        <v>835</v>
      </c>
      <c r="C36" s="55">
        <v>983.95</v>
      </c>
      <c r="D36" s="55">
        <v>3122.3</v>
      </c>
      <c r="E36" s="55">
        <v>1282.8</v>
      </c>
      <c r="F36" s="55">
        <v>24.9</v>
      </c>
      <c r="G36" s="55"/>
      <c r="H36" s="55"/>
      <c r="I36" s="55"/>
      <c r="J36" s="55"/>
      <c r="K36" s="55">
        <v>71.27</v>
      </c>
      <c r="L36" s="55">
        <v>0</v>
      </c>
      <c r="M36" s="55">
        <v>9.3000000000000007</v>
      </c>
      <c r="N36" s="55">
        <v>533.41999999999996</v>
      </c>
      <c r="O36" s="55">
        <v>750.5</v>
      </c>
      <c r="P36" s="55">
        <f t="shared" si="0"/>
        <v>6778.4400000000005</v>
      </c>
      <c r="Q36" s="1"/>
      <c r="R36" s="1"/>
      <c r="S36" s="1"/>
      <c r="T36" s="1"/>
      <c r="U36" s="211" t="s">
        <v>634</v>
      </c>
      <c r="V36" s="52" t="s">
        <v>988</v>
      </c>
      <c r="W36" s="53">
        <v>501.7</v>
      </c>
      <c r="X36" s="53" t="s">
        <v>61</v>
      </c>
    </row>
    <row r="37" spans="1:24" x14ac:dyDescent="0.35">
      <c r="A37" s="1"/>
      <c r="B37" s="54" t="s">
        <v>836</v>
      </c>
      <c r="C37" s="55">
        <v>983.1</v>
      </c>
      <c r="D37" s="55">
        <v>3059.6</v>
      </c>
      <c r="E37" s="55">
        <v>1278.3</v>
      </c>
      <c r="F37" s="55">
        <v>24.8</v>
      </c>
      <c r="G37" s="55"/>
      <c r="H37" s="55"/>
      <c r="I37" s="55"/>
      <c r="J37" s="55"/>
      <c r="K37" s="55">
        <v>71.459999999999994</v>
      </c>
      <c r="L37" s="55">
        <v>0</v>
      </c>
      <c r="M37" s="55">
        <v>9.3000000000000007</v>
      </c>
      <c r="N37" s="55">
        <v>512.66</v>
      </c>
      <c r="O37" s="55">
        <v>770.3</v>
      </c>
      <c r="P37" s="55">
        <f t="shared" si="0"/>
        <v>6709.52</v>
      </c>
      <c r="Q37" s="1"/>
      <c r="R37" s="1"/>
      <c r="S37" s="1"/>
      <c r="T37" s="1"/>
      <c r="U37" s="211"/>
      <c r="V37" s="52" t="s">
        <v>989</v>
      </c>
      <c r="W37" s="53">
        <v>198</v>
      </c>
      <c r="X37" s="53" t="s">
        <v>61</v>
      </c>
    </row>
    <row r="38" spans="1:24" x14ac:dyDescent="0.35">
      <c r="A38" s="1"/>
      <c r="B38" s="56" t="s">
        <v>837</v>
      </c>
      <c r="C38" s="57">
        <v>926.56</v>
      </c>
      <c r="D38" s="57">
        <v>3057.8</v>
      </c>
      <c r="E38" s="57">
        <v>1285</v>
      </c>
      <c r="F38" s="57">
        <v>24.8</v>
      </c>
      <c r="G38" s="57"/>
      <c r="H38" s="57"/>
      <c r="I38" s="57"/>
      <c r="J38" s="57"/>
      <c r="K38" s="57">
        <v>71.150000000000006</v>
      </c>
      <c r="L38" s="57">
        <v>0</v>
      </c>
      <c r="M38" s="57">
        <v>9.6</v>
      </c>
      <c r="N38" s="57">
        <v>459.12</v>
      </c>
      <c r="O38" s="57">
        <v>775.5</v>
      </c>
      <c r="P38" s="57">
        <f t="shared" si="0"/>
        <v>6609.5300000000007</v>
      </c>
      <c r="Q38" s="1"/>
      <c r="R38" s="1"/>
      <c r="S38" s="1"/>
      <c r="T38" s="1"/>
      <c r="U38" s="211" t="s">
        <v>635</v>
      </c>
      <c r="V38" s="52" t="s">
        <v>990</v>
      </c>
      <c r="W38" s="53">
        <v>489.6</v>
      </c>
      <c r="X38" s="53" t="s">
        <v>61</v>
      </c>
    </row>
    <row r="39" spans="1:24" x14ac:dyDescent="0.35">
      <c r="A39" s="1"/>
      <c r="B39" s="50" t="s">
        <v>838</v>
      </c>
      <c r="C39" s="51">
        <v>1007.53</v>
      </c>
      <c r="D39" s="51">
        <v>3275.4</v>
      </c>
      <c r="E39" s="51">
        <v>1283</v>
      </c>
      <c r="F39" s="51">
        <v>24.4</v>
      </c>
      <c r="G39" s="51"/>
      <c r="H39" s="51"/>
      <c r="I39" s="51"/>
      <c r="J39" s="51"/>
      <c r="K39" s="51">
        <v>71.650000000000006</v>
      </c>
      <c r="L39" s="51">
        <v>0</v>
      </c>
      <c r="M39" s="51">
        <v>9.6</v>
      </c>
      <c r="N39" s="51">
        <v>293.56</v>
      </c>
      <c r="O39" s="51">
        <v>773.9</v>
      </c>
      <c r="P39" s="51">
        <f t="shared" si="0"/>
        <v>6739.04</v>
      </c>
      <c r="Q39" s="1"/>
      <c r="R39" s="1"/>
      <c r="S39" s="1"/>
      <c r="T39" s="1"/>
      <c r="U39" s="211"/>
      <c r="V39" s="52" t="s">
        <v>991</v>
      </c>
      <c r="W39" s="53">
        <v>489.6</v>
      </c>
      <c r="X39" s="53" t="s">
        <v>61</v>
      </c>
    </row>
    <row r="40" spans="1:24" x14ac:dyDescent="0.35">
      <c r="A40" s="1"/>
      <c r="B40" s="54" t="s">
        <v>839</v>
      </c>
      <c r="C40" s="55">
        <v>1002.54</v>
      </c>
      <c r="D40" s="55">
        <v>3354.9</v>
      </c>
      <c r="E40" s="55">
        <v>1321.8</v>
      </c>
      <c r="F40" s="55">
        <v>24.7</v>
      </c>
      <c r="G40" s="55"/>
      <c r="H40" s="55"/>
      <c r="I40" s="55"/>
      <c r="J40" s="55"/>
      <c r="K40" s="55">
        <v>71.12</v>
      </c>
      <c r="L40" s="55">
        <v>0</v>
      </c>
      <c r="M40" s="55">
        <v>9.6</v>
      </c>
      <c r="N40" s="55">
        <v>109.93</v>
      </c>
      <c r="O40" s="55">
        <v>775.1</v>
      </c>
      <c r="P40" s="55">
        <f t="shared" si="0"/>
        <v>6669.6900000000014</v>
      </c>
      <c r="Q40" s="1"/>
      <c r="R40" s="1"/>
      <c r="S40" s="1"/>
      <c r="T40" s="1"/>
      <c r="U40" s="211"/>
      <c r="V40" s="52" t="s">
        <v>992</v>
      </c>
      <c r="W40" s="53">
        <v>480</v>
      </c>
      <c r="X40" s="53" t="s">
        <v>61</v>
      </c>
    </row>
    <row r="41" spans="1:24" x14ac:dyDescent="0.35">
      <c r="A41" s="1"/>
      <c r="B41" s="54" t="s">
        <v>840</v>
      </c>
      <c r="C41" s="55">
        <v>1180.23</v>
      </c>
      <c r="D41" s="55">
        <v>3464.8</v>
      </c>
      <c r="E41" s="55">
        <v>1309.2</v>
      </c>
      <c r="F41" s="55">
        <v>24.6</v>
      </c>
      <c r="G41" s="55"/>
      <c r="H41" s="55"/>
      <c r="I41" s="55"/>
      <c r="J41" s="55"/>
      <c r="K41" s="55">
        <v>70.83</v>
      </c>
      <c r="L41" s="55">
        <v>0</v>
      </c>
      <c r="M41" s="55">
        <v>9.6</v>
      </c>
      <c r="N41" s="55">
        <v>8.26</v>
      </c>
      <c r="O41" s="55">
        <v>781.1</v>
      </c>
      <c r="P41" s="55">
        <f t="shared" si="0"/>
        <v>6848.6200000000017</v>
      </c>
      <c r="Q41" s="1"/>
      <c r="R41" s="1"/>
      <c r="S41" s="1"/>
      <c r="T41" s="1"/>
      <c r="U41" s="211"/>
      <c r="V41" s="52" t="s">
        <v>993</v>
      </c>
      <c r="W41" s="53">
        <v>205.9</v>
      </c>
      <c r="X41" s="53" t="s">
        <v>61</v>
      </c>
    </row>
    <row r="42" spans="1:24" x14ac:dyDescent="0.35">
      <c r="A42" s="1"/>
      <c r="B42" s="54" t="s">
        <v>841</v>
      </c>
      <c r="C42" s="55">
        <v>1169.72</v>
      </c>
      <c r="D42" s="55">
        <v>3527.3</v>
      </c>
      <c r="E42" s="55">
        <v>1537.9</v>
      </c>
      <c r="F42" s="55">
        <v>45.2</v>
      </c>
      <c r="G42" s="55"/>
      <c r="H42" s="55"/>
      <c r="I42" s="55"/>
      <c r="J42" s="55"/>
      <c r="K42" s="55">
        <v>71.81</v>
      </c>
      <c r="L42" s="55">
        <v>0</v>
      </c>
      <c r="M42" s="55">
        <v>9.6</v>
      </c>
      <c r="N42" s="55">
        <v>0</v>
      </c>
      <c r="O42" s="55">
        <v>765.1</v>
      </c>
      <c r="P42" s="55">
        <f t="shared" si="0"/>
        <v>7126.630000000001</v>
      </c>
      <c r="Q42" s="1"/>
      <c r="R42" s="1"/>
      <c r="S42" s="1"/>
      <c r="T42" s="1"/>
      <c r="U42" s="211" t="s">
        <v>621</v>
      </c>
      <c r="V42" s="52" t="s">
        <v>994</v>
      </c>
      <c r="W42" s="53">
        <v>87.75</v>
      </c>
      <c r="X42" s="53" t="s">
        <v>61</v>
      </c>
    </row>
    <row r="43" spans="1:24" x14ac:dyDescent="0.35">
      <c r="A43" s="1"/>
      <c r="B43" s="54" t="s">
        <v>842</v>
      </c>
      <c r="C43" s="55">
        <v>1189.33</v>
      </c>
      <c r="D43" s="55">
        <v>3521.7</v>
      </c>
      <c r="E43" s="55">
        <v>1860.5</v>
      </c>
      <c r="F43" s="55">
        <v>48.7</v>
      </c>
      <c r="G43" s="55"/>
      <c r="H43" s="55"/>
      <c r="I43" s="55"/>
      <c r="J43" s="55"/>
      <c r="K43" s="55">
        <v>71.959999999999994</v>
      </c>
      <c r="L43" s="55">
        <v>0</v>
      </c>
      <c r="M43" s="55">
        <v>9.6</v>
      </c>
      <c r="N43" s="55">
        <v>0</v>
      </c>
      <c r="O43" s="55">
        <v>760.4</v>
      </c>
      <c r="P43" s="55">
        <f t="shared" si="0"/>
        <v>7462.19</v>
      </c>
      <c r="Q43" s="1"/>
      <c r="R43" s="1"/>
      <c r="S43" s="1"/>
      <c r="T43" s="1"/>
      <c r="U43" s="211" t="s">
        <v>605</v>
      </c>
      <c r="V43" s="52" t="s">
        <v>995</v>
      </c>
      <c r="W43" s="53">
        <v>445.1</v>
      </c>
      <c r="X43" s="53" t="s">
        <v>61</v>
      </c>
    </row>
    <row r="44" spans="1:24" x14ac:dyDescent="0.35">
      <c r="A44" s="1"/>
      <c r="B44" s="54" t="s">
        <v>843</v>
      </c>
      <c r="C44" s="55">
        <v>1134.79</v>
      </c>
      <c r="D44" s="55">
        <v>3521.5</v>
      </c>
      <c r="E44" s="55">
        <v>2042.5</v>
      </c>
      <c r="F44" s="55">
        <v>48.3</v>
      </c>
      <c r="G44" s="55"/>
      <c r="H44" s="55"/>
      <c r="I44" s="55"/>
      <c r="J44" s="55"/>
      <c r="K44" s="55">
        <v>71.66</v>
      </c>
      <c r="L44" s="55">
        <v>0</v>
      </c>
      <c r="M44" s="55">
        <v>9.6</v>
      </c>
      <c r="N44" s="55">
        <v>0</v>
      </c>
      <c r="O44" s="55">
        <v>734.9</v>
      </c>
      <c r="P44" s="55">
        <f t="shared" si="0"/>
        <v>7563.25</v>
      </c>
      <c r="Q44" s="1"/>
      <c r="R44" s="1"/>
      <c r="S44" s="1"/>
      <c r="T44" s="1"/>
      <c r="U44" s="211" t="s">
        <v>331</v>
      </c>
      <c r="V44" s="52" t="s">
        <v>996</v>
      </c>
      <c r="W44" s="53">
        <v>223.2</v>
      </c>
      <c r="X44" s="53" t="s">
        <v>61</v>
      </c>
    </row>
    <row r="45" spans="1:24" x14ac:dyDescent="0.35">
      <c r="A45" s="1"/>
      <c r="B45" s="54" t="s">
        <v>844</v>
      </c>
      <c r="C45" s="55">
        <v>1180.24</v>
      </c>
      <c r="D45" s="55">
        <v>3493.8</v>
      </c>
      <c r="E45" s="55">
        <v>2026.2</v>
      </c>
      <c r="F45" s="55">
        <v>48.4</v>
      </c>
      <c r="G45" s="55"/>
      <c r="H45" s="55"/>
      <c r="I45" s="55"/>
      <c r="J45" s="55"/>
      <c r="K45" s="55">
        <v>72.41</v>
      </c>
      <c r="L45" s="55">
        <v>0</v>
      </c>
      <c r="M45" s="55">
        <v>9.6</v>
      </c>
      <c r="N45" s="55">
        <v>0</v>
      </c>
      <c r="O45" s="55">
        <v>700.3</v>
      </c>
      <c r="P45" s="55">
        <f t="shared" si="0"/>
        <v>7530.95</v>
      </c>
      <c r="Q45" s="1"/>
      <c r="R45" s="1"/>
      <c r="S45" s="1"/>
      <c r="T45" s="1"/>
      <c r="U45" s="211" t="s">
        <v>335</v>
      </c>
      <c r="V45" s="52" t="s">
        <v>997</v>
      </c>
      <c r="W45" s="53">
        <v>1601.7249999999999</v>
      </c>
      <c r="X45" s="53" t="s">
        <v>61</v>
      </c>
    </row>
    <row r="46" spans="1:24" x14ac:dyDescent="0.35">
      <c r="A46" s="1"/>
      <c r="B46" s="56" t="s">
        <v>845</v>
      </c>
      <c r="C46" s="57">
        <v>1192.8900000000001</v>
      </c>
      <c r="D46" s="57">
        <v>3584.4</v>
      </c>
      <c r="E46" s="57">
        <v>2085.5</v>
      </c>
      <c r="F46" s="57">
        <v>48.2</v>
      </c>
      <c r="G46" s="57"/>
      <c r="H46" s="57"/>
      <c r="I46" s="57"/>
      <c r="J46" s="57"/>
      <c r="K46" s="57">
        <v>72.490000000000009</v>
      </c>
      <c r="L46" s="57">
        <v>0</v>
      </c>
      <c r="M46" s="57">
        <v>9.6</v>
      </c>
      <c r="N46" s="57">
        <v>0</v>
      </c>
      <c r="O46" s="57">
        <v>678.2</v>
      </c>
      <c r="P46" s="57">
        <f t="shared" si="0"/>
        <v>7671.28</v>
      </c>
      <c r="Q46" s="1"/>
      <c r="R46" s="1"/>
      <c r="S46" s="1"/>
      <c r="T46" s="1"/>
      <c r="U46" s="211" t="s">
        <v>23</v>
      </c>
      <c r="V46" s="52" t="s">
        <v>998</v>
      </c>
      <c r="W46" s="53">
        <v>106.89</v>
      </c>
      <c r="X46" s="53" t="s">
        <v>61</v>
      </c>
    </row>
    <row r="47" spans="1:24" x14ac:dyDescent="0.35">
      <c r="A47" s="1"/>
      <c r="B47" s="50" t="s">
        <v>846</v>
      </c>
      <c r="C47" s="51">
        <v>1185.28</v>
      </c>
      <c r="D47" s="51">
        <v>3580.1</v>
      </c>
      <c r="E47" s="51">
        <v>2077.1</v>
      </c>
      <c r="F47" s="51">
        <v>48.4</v>
      </c>
      <c r="G47" s="51"/>
      <c r="H47" s="51"/>
      <c r="I47" s="51"/>
      <c r="J47" s="51"/>
      <c r="K47" s="51">
        <v>71.8</v>
      </c>
      <c r="L47" s="51">
        <v>0</v>
      </c>
      <c r="M47" s="51">
        <v>9.6</v>
      </c>
      <c r="N47" s="51">
        <v>0</v>
      </c>
      <c r="O47" s="51">
        <v>656.8</v>
      </c>
      <c r="P47" s="51">
        <f t="shared" si="0"/>
        <v>7629.08</v>
      </c>
      <c r="Q47" s="1"/>
      <c r="R47" s="1"/>
      <c r="S47" s="1"/>
      <c r="T47" s="1"/>
      <c r="U47" s="211" t="s">
        <v>82</v>
      </c>
      <c r="V47" s="52" t="s">
        <v>999</v>
      </c>
      <c r="W47" s="53" t="s">
        <v>61</v>
      </c>
      <c r="X47" s="53">
        <v>13350.95</v>
      </c>
    </row>
    <row r="48" spans="1:24" x14ac:dyDescent="0.35">
      <c r="A48" s="1"/>
      <c r="B48" s="54" t="s">
        <v>847</v>
      </c>
      <c r="C48" s="55">
        <v>1160.0999999999999</v>
      </c>
      <c r="D48" s="55">
        <v>3511.8</v>
      </c>
      <c r="E48" s="55">
        <v>2073.4</v>
      </c>
      <c r="F48" s="55">
        <v>48.6</v>
      </c>
      <c r="G48" s="55"/>
      <c r="H48" s="55"/>
      <c r="I48" s="55"/>
      <c r="J48" s="55"/>
      <c r="K48" s="55">
        <v>72.41</v>
      </c>
      <c r="L48" s="55">
        <v>0</v>
      </c>
      <c r="M48" s="55">
        <v>9.6</v>
      </c>
      <c r="N48" s="55">
        <v>0</v>
      </c>
      <c r="O48" s="55">
        <v>651.4</v>
      </c>
      <c r="P48" s="55">
        <f t="shared" si="0"/>
        <v>7527.3099999999995</v>
      </c>
      <c r="Q48" s="1"/>
      <c r="R48" s="1"/>
      <c r="S48" s="1"/>
      <c r="T48" s="1"/>
      <c r="U48" s="211" t="s">
        <v>604</v>
      </c>
      <c r="V48" s="52" t="s">
        <v>1000</v>
      </c>
      <c r="W48" s="53" t="s">
        <v>61</v>
      </c>
      <c r="X48" s="53">
        <v>1698.4</v>
      </c>
    </row>
    <row r="49" spans="1:24" x14ac:dyDescent="0.35">
      <c r="A49" s="1"/>
      <c r="B49" s="54" t="s">
        <v>848</v>
      </c>
      <c r="C49" s="55">
        <v>1184.6199999999999</v>
      </c>
      <c r="D49" s="55">
        <v>3546.4</v>
      </c>
      <c r="E49" s="55">
        <v>1940.1</v>
      </c>
      <c r="F49" s="55">
        <v>48.4</v>
      </c>
      <c r="G49" s="55"/>
      <c r="H49" s="55"/>
      <c r="I49" s="55"/>
      <c r="J49" s="55"/>
      <c r="K49" s="55">
        <v>71.77</v>
      </c>
      <c r="L49" s="55">
        <v>13.5</v>
      </c>
      <c r="M49" s="55">
        <v>9.6</v>
      </c>
      <c r="N49" s="55">
        <v>0</v>
      </c>
      <c r="O49" s="55">
        <v>637</v>
      </c>
      <c r="P49" s="55">
        <f t="shared" si="0"/>
        <v>7451.3900000000012</v>
      </c>
      <c r="Q49" s="1"/>
      <c r="R49" s="1"/>
      <c r="S49" s="1"/>
      <c r="T49" s="1"/>
      <c r="U49" s="211" t="s">
        <v>616</v>
      </c>
      <c r="V49" s="52" t="s">
        <v>1001</v>
      </c>
      <c r="W49" s="53">
        <v>38.9</v>
      </c>
      <c r="X49" s="53" t="s">
        <v>61</v>
      </c>
    </row>
    <row r="50" spans="1:24" x14ac:dyDescent="0.35">
      <c r="A50" s="1"/>
      <c r="B50" s="54" t="s">
        <v>849</v>
      </c>
      <c r="C50" s="55">
        <v>1168.6400000000001</v>
      </c>
      <c r="D50" s="55">
        <v>3450.2</v>
      </c>
      <c r="E50" s="55">
        <v>1862</v>
      </c>
      <c r="F50" s="55">
        <v>48.7</v>
      </c>
      <c r="G50" s="55"/>
      <c r="H50" s="55"/>
      <c r="I50" s="55"/>
      <c r="J50" s="55"/>
      <c r="K50" s="55">
        <v>70.989999999999995</v>
      </c>
      <c r="L50" s="55">
        <v>13</v>
      </c>
      <c r="M50" s="55">
        <v>9.6</v>
      </c>
      <c r="N50" s="55">
        <v>0</v>
      </c>
      <c r="O50" s="55">
        <v>612.29999999999995</v>
      </c>
      <c r="P50" s="55">
        <f t="shared" si="0"/>
        <v>7235.43</v>
      </c>
      <c r="Q50" s="1"/>
      <c r="R50" s="1"/>
      <c r="S50" s="1"/>
      <c r="T50" s="1"/>
      <c r="U50" s="211" t="s">
        <v>86</v>
      </c>
      <c r="V50" s="52" t="s">
        <v>1002</v>
      </c>
      <c r="W50" s="53">
        <v>132.30000000000001</v>
      </c>
      <c r="X50" s="53" t="s">
        <v>61</v>
      </c>
    </row>
    <row r="51" spans="1:24" x14ac:dyDescent="0.35">
      <c r="A51" s="1"/>
      <c r="B51" s="54" t="s">
        <v>850</v>
      </c>
      <c r="C51" s="55">
        <v>1178.6400000000001</v>
      </c>
      <c r="D51" s="55">
        <v>3448.8</v>
      </c>
      <c r="E51" s="55">
        <v>1625.4</v>
      </c>
      <c r="F51" s="55">
        <v>48.4</v>
      </c>
      <c r="G51" s="55"/>
      <c r="H51" s="55"/>
      <c r="I51" s="55"/>
      <c r="J51" s="55"/>
      <c r="K51" s="55">
        <v>70.61</v>
      </c>
      <c r="L51" s="55">
        <v>13</v>
      </c>
      <c r="M51" s="55">
        <v>9.6</v>
      </c>
      <c r="N51" s="55">
        <v>0</v>
      </c>
      <c r="O51" s="55">
        <v>586.70000000000005</v>
      </c>
      <c r="P51" s="55">
        <f t="shared" si="0"/>
        <v>6981.15</v>
      </c>
      <c r="Q51" s="1"/>
      <c r="R51" s="1"/>
      <c r="S51" s="1"/>
      <c r="T51" s="1"/>
      <c r="U51" s="211"/>
      <c r="V51" s="52" t="s">
        <v>1003</v>
      </c>
      <c r="W51" s="53" t="s">
        <v>61</v>
      </c>
      <c r="X51" s="53">
        <v>5654.7</v>
      </c>
    </row>
    <row r="52" spans="1:24" x14ac:dyDescent="0.35">
      <c r="A52" s="1"/>
      <c r="B52" s="54" t="s">
        <v>851</v>
      </c>
      <c r="C52" s="55">
        <v>1177.55</v>
      </c>
      <c r="D52" s="55">
        <v>3539.1</v>
      </c>
      <c r="E52" s="55">
        <v>1477.6</v>
      </c>
      <c r="F52" s="55">
        <v>49.2</v>
      </c>
      <c r="G52" s="55"/>
      <c r="H52" s="55"/>
      <c r="I52" s="55"/>
      <c r="J52" s="55"/>
      <c r="K52" s="55">
        <v>70.94</v>
      </c>
      <c r="L52" s="55">
        <v>13.1</v>
      </c>
      <c r="M52" s="55">
        <v>9.6</v>
      </c>
      <c r="N52" s="55">
        <v>0</v>
      </c>
      <c r="O52" s="55">
        <v>555.5</v>
      </c>
      <c r="P52" s="55">
        <f t="shared" si="0"/>
        <v>6892.59</v>
      </c>
      <c r="Q52" s="1"/>
      <c r="R52" s="1"/>
      <c r="S52" s="1"/>
      <c r="T52" s="1"/>
      <c r="U52" s="211"/>
      <c r="V52" s="52" t="s">
        <v>89</v>
      </c>
      <c r="W52" s="53" t="s">
        <v>61</v>
      </c>
      <c r="X52" s="53">
        <v>2154.5</v>
      </c>
    </row>
    <row r="53" spans="1:24" x14ac:dyDescent="0.35">
      <c r="A53" s="1"/>
      <c r="B53" s="54" t="s">
        <v>852</v>
      </c>
      <c r="C53" s="55">
        <v>1189.57</v>
      </c>
      <c r="D53" s="55">
        <v>3471.2</v>
      </c>
      <c r="E53" s="55">
        <v>1378.7</v>
      </c>
      <c r="F53" s="55">
        <v>48.3</v>
      </c>
      <c r="G53" s="55"/>
      <c r="H53" s="55"/>
      <c r="I53" s="55"/>
      <c r="J53" s="55"/>
      <c r="K53" s="55">
        <v>72</v>
      </c>
      <c r="L53" s="55">
        <v>13.3</v>
      </c>
      <c r="M53" s="55">
        <v>9.6</v>
      </c>
      <c r="N53" s="55">
        <v>0</v>
      </c>
      <c r="O53" s="55">
        <v>531.6</v>
      </c>
      <c r="P53" s="55">
        <f t="shared" si="0"/>
        <v>6714.27</v>
      </c>
      <c r="Q53" s="1"/>
      <c r="R53" s="1"/>
      <c r="S53" s="1"/>
      <c r="T53" s="1"/>
      <c r="U53" s="211"/>
      <c r="V53" s="52" t="s">
        <v>1004</v>
      </c>
      <c r="W53" s="53">
        <v>249.3</v>
      </c>
      <c r="X53" s="53" t="s">
        <v>61</v>
      </c>
    </row>
    <row r="54" spans="1:24" x14ac:dyDescent="0.35">
      <c r="A54" s="1"/>
      <c r="B54" s="56" t="s">
        <v>56</v>
      </c>
      <c r="C54" s="57">
        <v>1186.25</v>
      </c>
      <c r="D54" s="57">
        <v>3485.9</v>
      </c>
      <c r="E54" s="57">
        <v>1288.0999999999999</v>
      </c>
      <c r="F54" s="57">
        <v>48.4</v>
      </c>
      <c r="G54" s="57"/>
      <c r="H54" s="57"/>
      <c r="I54" s="57"/>
      <c r="J54" s="57"/>
      <c r="K54" s="57">
        <v>72.08</v>
      </c>
      <c r="L54" s="57">
        <v>13.2</v>
      </c>
      <c r="M54" s="57">
        <v>9.6</v>
      </c>
      <c r="N54" s="57">
        <v>0</v>
      </c>
      <c r="O54" s="57">
        <v>484.7</v>
      </c>
      <c r="P54" s="57">
        <f t="shared" si="0"/>
        <v>6588.23</v>
      </c>
      <c r="Q54" s="1"/>
      <c r="R54" s="1"/>
      <c r="S54" s="1"/>
      <c r="T54" s="1"/>
      <c r="U54" s="211" t="s">
        <v>90</v>
      </c>
      <c r="V54" s="52" t="s">
        <v>1005</v>
      </c>
      <c r="W54" s="53" t="s">
        <v>61</v>
      </c>
      <c r="X54" s="53">
        <v>1888.25</v>
      </c>
    </row>
    <row r="55" spans="1:24" x14ac:dyDescent="0.35">
      <c r="A55" s="1"/>
      <c r="B55" s="58" t="s">
        <v>1006</v>
      </c>
      <c r="C55" s="59">
        <v>25732.715</v>
      </c>
      <c r="D55" s="59">
        <v>78549.05</v>
      </c>
      <c r="E55" s="59">
        <v>33541.800000000003</v>
      </c>
      <c r="F55" s="59">
        <v>570.20000000000005</v>
      </c>
      <c r="G55" s="59">
        <f t="shared" ref="G55:K55" si="1">+SUM(G7:G54)/2</f>
        <v>0</v>
      </c>
      <c r="H55" s="59">
        <f t="shared" si="1"/>
        <v>0</v>
      </c>
      <c r="I55" s="59">
        <f t="shared" si="1"/>
        <v>0</v>
      </c>
      <c r="J55" s="59">
        <f t="shared" si="1"/>
        <v>0</v>
      </c>
      <c r="K55" s="59">
        <f t="shared" si="1"/>
        <v>1767.4349999999997</v>
      </c>
      <c r="L55" s="59">
        <v>212.4</v>
      </c>
      <c r="M55" s="59">
        <v>228.95</v>
      </c>
      <c r="N55" s="59">
        <v>5068.3149999999996</v>
      </c>
      <c r="O55" s="59">
        <v>15728.1</v>
      </c>
      <c r="P55" s="59">
        <f t="shared" ref="P55" si="2">+SUM(P7:P54)/2</f>
        <v>161398.96500000005</v>
      </c>
      <c r="Q55" s="1"/>
      <c r="R55" s="1"/>
      <c r="S55" s="1"/>
      <c r="T55" s="1"/>
      <c r="U55" s="211"/>
      <c r="V55" s="52" t="s">
        <v>1007</v>
      </c>
      <c r="W55" s="53">
        <v>14.4</v>
      </c>
      <c r="X55" s="53" t="s">
        <v>61</v>
      </c>
    </row>
    <row r="56" spans="1:24" x14ac:dyDescent="0.35">
      <c r="A56" s="1"/>
      <c r="B56" s="58" t="s">
        <v>1008</v>
      </c>
      <c r="C56" s="59">
        <f t="shared" ref="C56:O56" si="3">+C55/$P$55*100</f>
        <v>15.943543999801976</v>
      </c>
      <c r="D56" s="59">
        <f t="shared" si="3"/>
        <v>48.667629312244955</v>
      </c>
      <c r="E56" s="59">
        <f t="shared" si="3"/>
        <v>20.781917653561155</v>
      </c>
      <c r="F56" s="59">
        <f t="shared" si="3"/>
        <v>0.35328603253434732</v>
      </c>
      <c r="G56" s="59">
        <f t="shared" si="3"/>
        <v>0</v>
      </c>
      <c r="H56" s="59">
        <f t="shared" si="3"/>
        <v>0</v>
      </c>
      <c r="I56" s="59">
        <f t="shared" si="3"/>
        <v>0</v>
      </c>
      <c r="J56" s="59">
        <f t="shared" si="3"/>
        <v>0</v>
      </c>
      <c r="K56" s="59">
        <f t="shared" si="3"/>
        <v>1.0950720780644405</v>
      </c>
      <c r="L56" s="59">
        <f t="shared" si="3"/>
        <v>0.13159935691037419</v>
      </c>
      <c r="M56" s="59">
        <f t="shared" si="3"/>
        <v>0.14185344992763735</v>
      </c>
      <c r="N56" s="59">
        <f t="shared" si="3"/>
        <v>3.1402400876610317</v>
      </c>
      <c r="O56" s="59">
        <f t="shared" si="3"/>
        <v>9.7448580292940505</v>
      </c>
      <c r="P56" s="60" t="s">
        <v>1009</v>
      </c>
      <c r="Q56" s="1"/>
      <c r="R56" s="1"/>
      <c r="S56" s="1"/>
      <c r="T56" s="1"/>
      <c r="U56" s="211"/>
      <c r="V56" s="52" t="s">
        <v>1010</v>
      </c>
      <c r="W56" s="53">
        <v>723.2</v>
      </c>
      <c r="X56" s="53" t="s">
        <v>61</v>
      </c>
    </row>
    <row r="57" spans="1:24" x14ac:dyDescent="0.35">
      <c r="A57" s="1"/>
      <c r="B57" s="1"/>
      <c r="C57" s="1"/>
      <c r="D57" s="1"/>
      <c r="E57" s="1"/>
      <c r="F57" s="1"/>
      <c r="G57" s="1"/>
      <c r="H57" s="1"/>
      <c r="I57" s="1"/>
      <c r="J57" s="1"/>
      <c r="K57" s="1"/>
      <c r="L57" s="1"/>
      <c r="M57" s="1"/>
      <c r="N57" s="1"/>
      <c r="O57" s="1"/>
      <c r="P57" s="1"/>
      <c r="Q57" s="1"/>
      <c r="R57" s="1"/>
      <c r="S57" s="1"/>
      <c r="T57" s="1"/>
      <c r="U57" s="211"/>
      <c r="V57" s="52" t="s">
        <v>1011</v>
      </c>
      <c r="W57" s="53" t="s">
        <v>61</v>
      </c>
      <c r="X57" s="53">
        <v>5110.3999999999996</v>
      </c>
    </row>
    <row r="58" spans="1:24" x14ac:dyDescent="0.35">
      <c r="A58" s="1"/>
      <c r="B58" s="1"/>
      <c r="C58" s="1"/>
      <c r="D58" s="1"/>
      <c r="E58" s="1"/>
      <c r="F58" s="1"/>
      <c r="G58" s="1"/>
      <c r="H58" s="1"/>
      <c r="I58" s="1"/>
      <c r="J58" s="1"/>
      <c r="K58" s="1"/>
      <c r="L58" s="1"/>
      <c r="M58" s="1"/>
      <c r="N58" s="1"/>
      <c r="O58" s="1"/>
      <c r="P58" s="1"/>
      <c r="Q58" s="1"/>
      <c r="R58" s="1"/>
      <c r="S58" s="1"/>
      <c r="T58" s="1"/>
      <c r="U58" s="211"/>
      <c r="V58" s="52" t="s">
        <v>1012</v>
      </c>
      <c r="W58" s="53" t="s">
        <v>61</v>
      </c>
      <c r="X58" s="53">
        <v>3090.8</v>
      </c>
    </row>
    <row r="59" spans="1:24" x14ac:dyDescent="0.35">
      <c r="A59" s="1"/>
      <c r="B59" s="1"/>
      <c r="C59" s="1"/>
      <c r="D59" s="1"/>
      <c r="E59" s="1"/>
      <c r="F59" s="1"/>
      <c r="G59" s="1"/>
      <c r="H59" s="1"/>
      <c r="I59" s="1"/>
      <c r="J59" s="1"/>
      <c r="K59" s="1"/>
      <c r="L59" s="1"/>
      <c r="M59" s="1"/>
      <c r="N59" s="1"/>
      <c r="O59" s="1"/>
      <c r="P59" s="1"/>
      <c r="Q59" s="1"/>
      <c r="R59" s="1"/>
      <c r="S59" s="1"/>
      <c r="T59" s="1"/>
      <c r="U59" s="211"/>
      <c r="V59" s="52" t="s">
        <v>1013</v>
      </c>
      <c r="W59" s="53">
        <v>1523.35</v>
      </c>
      <c r="X59" s="53" t="s">
        <v>61</v>
      </c>
    </row>
    <row r="60" spans="1:24" x14ac:dyDescent="0.35">
      <c r="A60" s="1"/>
      <c r="B60" s="1"/>
      <c r="C60" s="1"/>
      <c r="D60" s="1"/>
      <c r="E60" s="1"/>
      <c r="F60" s="1"/>
      <c r="G60" s="1"/>
      <c r="H60" s="1"/>
      <c r="I60" s="1"/>
      <c r="J60" s="1"/>
      <c r="K60" s="1"/>
      <c r="L60" s="1"/>
      <c r="M60" s="1"/>
      <c r="N60" s="1"/>
      <c r="O60" s="1"/>
      <c r="P60" s="1"/>
      <c r="Q60" s="1"/>
      <c r="R60" s="1"/>
      <c r="S60" s="1"/>
      <c r="T60" s="1"/>
      <c r="U60" s="211" t="s">
        <v>615</v>
      </c>
      <c r="V60" s="52" t="s">
        <v>1014</v>
      </c>
      <c r="W60" s="53">
        <v>479.7</v>
      </c>
      <c r="X60" s="53" t="s">
        <v>61</v>
      </c>
    </row>
    <row r="61" spans="1:24" x14ac:dyDescent="0.35">
      <c r="A61" s="1"/>
      <c r="B61" s="1"/>
      <c r="C61" s="1"/>
      <c r="D61" s="1"/>
      <c r="E61" s="1"/>
      <c r="F61" s="1"/>
      <c r="G61" s="1"/>
      <c r="H61" s="1"/>
      <c r="I61" s="1"/>
      <c r="J61" s="1"/>
      <c r="K61" s="1"/>
      <c r="L61" s="1"/>
      <c r="M61" s="1"/>
      <c r="N61" s="1"/>
      <c r="O61" s="1"/>
      <c r="P61" s="1"/>
      <c r="Q61" s="1"/>
      <c r="R61" s="1"/>
      <c r="S61" s="1"/>
      <c r="T61" s="1"/>
      <c r="U61" s="211" t="s">
        <v>495</v>
      </c>
      <c r="V61" s="52" t="s">
        <v>1015</v>
      </c>
      <c r="W61" s="53" t="s">
        <v>61</v>
      </c>
      <c r="X61" s="53">
        <v>2145.5500000000002</v>
      </c>
    </row>
    <row r="62" spans="1:24" x14ac:dyDescent="0.35">
      <c r="A62" s="1"/>
      <c r="B62" s="1"/>
      <c r="C62" s="1"/>
      <c r="D62" s="1"/>
      <c r="E62" s="1"/>
      <c r="F62" s="1"/>
      <c r="G62" s="1"/>
      <c r="H62" s="1"/>
      <c r="I62" s="1"/>
      <c r="J62" s="1"/>
      <c r="K62" s="1"/>
      <c r="L62" s="1"/>
      <c r="M62" s="1"/>
      <c r="N62" s="1"/>
      <c r="O62" s="1"/>
      <c r="P62" s="1"/>
      <c r="Q62" s="1"/>
      <c r="R62" s="1"/>
      <c r="S62" s="1"/>
      <c r="T62" s="1"/>
      <c r="U62" s="211"/>
      <c r="V62" s="52" t="s">
        <v>1016</v>
      </c>
      <c r="W62" s="53">
        <v>28.85</v>
      </c>
      <c r="X62" s="53" t="s">
        <v>61</v>
      </c>
    </row>
    <row r="63" spans="1:24" x14ac:dyDescent="0.35">
      <c r="A63" s="1"/>
      <c r="B63" s="1"/>
      <c r="C63" s="1"/>
      <c r="D63" s="1"/>
      <c r="E63" s="1"/>
      <c r="F63" s="1"/>
      <c r="G63" s="1"/>
      <c r="H63" s="1"/>
      <c r="I63" s="1"/>
      <c r="J63" s="1"/>
      <c r="K63" s="1"/>
      <c r="L63" s="1"/>
      <c r="M63" s="1"/>
      <c r="N63" s="1"/>
      <c r="O63" s="1"/>
      <c r="P63" s="1"/>
      <c r="Q63" s="1"/>
      <c r="R63" s="1"/>
      <c r="S63" s="1"/>
      <c r="T63" s="1"/>
      <c r="U63" s="211" t="s">
        <v>1017</v>
      </c>
      <c r="V63" s="52" t="s">
        <v>1018</v>
      </c>
      <c r="W63" s="53">
        <v>479.75</v>
      </c>
      <c r="X63" s="53" t="s">
        <v>61</v>
      </c>
    </row>
    <row r="64" spans="1:24" x14ac:dyDescent="0.35">
      <c r="A64" s="1"/>
      <c r="B64" s="1"/>
      <c r="C64" s="1"/>
      <c r="D64" s="1"/>
      <c r="E64" s="1"/>
      <c r="F64" s="1"/>
      <c r="G64" s="1"/>
      <c r="H64" s="1"/>
      <c r="I64" s="1"/>
      <c r="J64" s="1"/>
      <c r="K64" s="1"/>
      <c r="L64" s="1"/>
      <c r="M64" s="1"/>
      <c r="N64" s="1"/>
      <c r="O64" s="1"/>
      <c r="P64" s="1"/>
      <c r="Q64" s="1"/>
      <c r="R64" s="1"/>
      <c r="S64" s="1"/>
      <c r="T64" s="1"/>
      <c r="U64" s="211"/>
      <c r="V64" s="52" t="s">
        <v>1019</v>
      </c>
      <c r="W64" s="53">
        <v>202.3</v>
      </c>
      <c r="X64" s="53" t="s">
        <v>61</v>
      </c>
    </row>
    <row r="65" spans="1:24" x14ac:dyDescent="0.35">
      <c r="A65" s="1"/>
      <c r="B65" s="1"/>
      <c r="C65" s="1"/>
      <c r="D65" s="1"/>
      <c r="E65" s="1"/>
      <c r="F65" s="1"/>
      <c r="G65" s="1"/>
      <c r="H65" s="1"/>
      <c r="I65" s="1"/>
      <c r="J65" s="1"/>
      <c r="K65" s="1"/>
      <c r="L65" s="1"/>
      <c r="M65" s="1"/>
      <c r="N65" s="1"/>
      <c r="O65" s="1"/>
      <c r="P65" s="1"/>
      <c r="Q65" s="1"/>
      <c r="R65" s="1"/>
      <c r="S65" s="1"/>
      <c r="T65" s="1"/>
      <c r="U65" s="211" t="s">
        <v>37</v>
      </c>
      <c r="V65" s="52" t="s">
        <v>1020</v>
      </c>
      <c r="W65" s="53">
        <v>91.2</v>
      </c>
      <c r="X65" s="53" t="s">
        <v>61</v>
      </c>
    </row>
    <row r="66" spans="1:24" x14ac:dyDescent="0.35">
      <c r="A66" s="1"/>
      <c r="B66" s="1"/>
      <c r="C66" s="1"/>
      <c r="D66" s="1"/>
      <c r="E66" s="1"/>
      <c r="F66" s="1"/>
      <c r="G66" s="1"/>
      <c r="H66" s="1"/>
      <c r="I66" s="1"/>
      <c r="J66" s="1"/>
      <c r="K66" s="1"/>
      <c r="L66" s="1"/>
      <c r="M66" s="1"/>
      <c r="N66" s="1"/>
      <c r="O66" s="1"/>
      <c r="P66" s="1"/>
      <c r="Q66" s="1"/>
      <c r="R66" s="1"/>
      <c r="S66" s="1"/>
      <c r="T66" s="1"/>
      <c r="U66" s="211"/>
      <c r="V66" s="52" t="s">
        <v>1021</v>
      </c>
      <c r="W66" s="53">
        <v>751.6</v>
      </c>
      <c r="X66" s="53" t="s">
        <v>61</v>
      </c>
    </row>
    <row r="67" spans="1:24" x14ac:dyDescent="0.35">
      <c r="A67" s="1"/>
      <c r="B67" s="1"/>
      <c r="C67" s="1"/>
      <c r="D67" s="1"/>
      <c r="E67" s="1"/>
      <c r="F67" s="1"/>
      <c r="G67" s="1"/>
      <c r="H67" s="1"/>
      <c r="I67" s="1"/>
      <c r="J67" s="1"/>
      <c r="K67" s="1"/>
      <c r="L67" s="1"/>
      <c r="M67" s="1"/>
      <c r="N67" s="1"/>
      <c r="O67" s="1"/>
      <c r="P67" s="1"/>
      <c r="Q67" s="1"/>
      <c r="R67" s="1"/>
      <c r="S67" s="1"/>
      <c r="T67" s="1"/>
      <c r="U67" s="211"/>
      <c r="V67" s="52" t="s">
        <v>102</v>
      </c>
      <c r="W67" s="53" t="s">
        <v>61</v>
      </c>
      <c r="X67" s="53">
        <v>2061.65</v>
      </c>
    </row>
    <row r="68" spans="1:24" x14ac:dyDescent="0.35">
      <c r="A68" s="1"/>
      <c r="B68" s="1"/>
      <c r="C68" s="1"/>
      <c r="D68" s="1"/>
      <c r="E68" s="1"/>
      <c r="F68" s="1"/>
      <c r="G68" s="1"/>
      <c r="H68" s="1"/>
      <c r="I68" s="1"/>
      <c r="J68" s="1"/>
      <c r="K68" s="1"/>
      <c r="L68" s="1"/>
      <c r="M68" s="1"/>
      <c r="N68" s="1"/>
      <c r="O68" s="1"/>
      <c r="P68" s="1"/>
      <c r="Q68" s="1"/>
      <c r="R68" s="1"/>
      <c r="S68" s="1"/>
      <c r="T68" s="1"/>
      <c r="U68" s="211"/>
      <c r="V68" s="52" t="s">
        <v>1022</v>
      </c>
      <c r="W68" s="53" t="s">
        <v>61</v>
      </c>
      <c r="X68" s="53">
        <v>901.1</v>
      </c>
    </row>
    <row r="69" spans="1:24" x14ac:dyDescent="0.35">
      <c r="A69" s="1"/>
      <c r="B69" s="1"/>
      <c r="C69" s="1"/>
      <c r="D69" s="1"/>
      <c r="E69" s="1"/>
      <c r="F69" s="1"/>
      <c r="G69" s="1"/>
      <c r="H69" s="1"/>
      <c r="I69" s="1"/>
      <c r="J69" s="1"/>
      <c r="K69" s="1"/>
      <c r="L69" s="1"/>
      <c r="M69" s="1"/>
      <c r="N69" s="1"/>
      <c r="O69" s="1"/>
      <c r="P69" s="1"/>
      <c r="Q69" s="1"/>
      <c r="R69" s="1"/>
      <c r="S69" s="1"/>
      <c r="T69" s="1"/>
      <c r="U69" s="211"/>
      <c r="V69" s="52" t="s">
        <v>1023</v>
      </c>
      <c r="W69" s="53" t="s">
        <v>61</v>
      </c>
      <c r="X69" s="53">
        <v>1022.65</v>
      </c>
    </row>
    <row r="70" spans="1:24" x14ac:dyDescent="0.35">
      <c r="A70" s="1"/>
      <c r="B70" s="1"/>
      <c r="C70" s="1"/>
      <c r="D70" s="1"/>
      <c r="E70" s="1"/>
      <c r="F70" s="1"/>
      <c r="G70" s="1"/>
      <c r="H70" s="1"/>
      <c r="I70" s="1"/>
      <c r="J70" s="1"/>
      <c r="K70" s="1"/>
      <c r="L70" s="1"/>
      <c r="M70" s="1"/>
      <c r="N70" s="1"/>
      <c r="O70" s="1"/>
      <c r="P70" s="1"/>
      <c r="Q70" s="1"/>
      <c r="R70" s="1"/>
      <c r="S70" s="1"/>
      <c r="T70" s="1"/>
      <c r="U70" s="211"/>
      <c r="V70" s="52" t="s">
        <v>1024</v>
      </c>
      <c r="W70" s="53">
        <v>186.4</v>
      </c>
      <c r="X70" s="53" t="s">
        <v>61</v>
      </c>
    </row>
    <row r="71" spans="1:24" x14ac:dyDescent="0.35">
      <c r="A71" s="1"/>
      <c r="B71" s="1"/>
      <c r="C71" s="1"/>
      <c r="D71" s="1"/>
      <c r="E71" s="1"/>
      <c r="F71" s="1"/>
      <c r="G71" s="1"/>
      <c r="H71" s="1"/>
      <c r="I71" s="1"/>
      <c r="J71" s="1"/>
      <c r="K71" s="1"/>
      <c r="L71" s="1"/>
      <c r="M71" s="1"/>
      <c r="N71" s="1"/>
      <c r="O71" s="1"/>
      <c r="P71" s="1"/>
      <c r="Q71" s="1"/>
      <c r="R71" s="1"/>
      <c r="S71" s="1"/>
      <c r="T71" s="1"/>
      <c r="U71" s="211"/>
      <c r="V71" s="52" t="s">
        <v>1025</v>
      </c>
      <c r="W71" s="53">
        <v>2550.4499999999998</v>
      </c>
      <c r="X71" s="53" t="s">
        <v>61</v>
      </c>
    </row>
    <row r="72" spans="1:24" x14ac:dyDescent="0.35">
      <c r="A72" s="1"/>
      <c r="B72" s="1"/>
      <c r="C72" s="1"/>
      <c r="D72" s="1"/>
      <c r="E72" s="1"/>
      <c r="F72" s="1"/>
      <c r="G72" s="1"/>
      <c r="H72" s="1"/>
      <c r="I72" s="1"/>
      <c r="J72" s="1"/>
      <c r="K72" s="1"/>
      <c r="L72" s="1"/>
      <c r="M72" s="1"/>
      <c r="N72" s="1"/>
      <c r="O72" s="1"/>
      <c r="P72" s="1"/>
      <c r="Q72" s="1"/>
      <c r="R72" s="1"/>
      <c r="S72" s="1"/>
      <c r="T72" s="1"/>
      <c r="U72" s="61" t="s">
        <v>1006</v>
      </c>
      <c r="V72" s="62"/>
      <c r="W72" s="63">
        <v>25732.715</v>
      </c>
      <c r="X72" s="63">
        <v>78549.05</v>
      </c>
    </row>
    <row r="73" spans="1:24" x14ac:dyDescent="0.35">
      <c r="G73" s="1"/>
      <c r="H73" s="1"/>
      <c r="I73" s="1"/>
      <c r="J73" s="1"/>
      <c r="K73" s="1"/>
    </row>
  </sheetData>
  <mergeCells count="36">
    <mergeCell ref="U65:U71"/>
    <mergeCell ref="U50:U53"/>
    <mergeCell ref="U54:U59"/>
    <mergeCell ref="U60"/>
    <mergeCell ref="U61:U62"/>
    <mergeCell ref="U63:U64"/>
    <mergeCell ref="U45"/>
    <mergeCell ref="U46"/>
    <mergeCell ref="U47"/>
    <mergeCell ref="U48"/>
    <mergeCell ref="U49"/>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9" width="20" customWidth="1"/>
  </cols>
  <sheetData>
    <row r="1" spans="1:6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 x14ac:dyDescent="0.4">
      <c r="A5" s="1"/>
      <c r="B5" s="213" t="s">
        <v>1026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row>
    <row r="6" spans="1:69" ht="44" customHeight="1" x14ac:dyDescent="0.35">
      <c r="A6" s="1"/>
      <c r="B6" s="212" t="s">
        <v>590</v>
      </c>
      <c r="C6" s="212" t="s">
        <v>642</v>
      </c>
      <c r="D6" s="212" t="s">
        <v>125</v>
      </c>
      <c r="E6" s="212" t="s">
        <v>137</v>
      </c>
      <c r="F6" s="212" t="s">
        <v>629</v>
      </c>
      <c r="G6" s="212" t="s">
        <v>630</v>
      </c>
      <c r="H6" s="212" t="s">
        <v>631</v>
      </c>
      <c r="I6" s="212" t="s">
        <v>182</v>
      </c>
      <c r="J6" s="212" t="s">
        <v>609</v>
      </c>
      <c r="K6" s="212" t="s">
        <v>238</v>
      </c>
      <c r="L6" s="212"/>
      <c r="M6" s="212"/>
      <c r="N6" s="212"/>
      <c r="O6" s="212"/>
      <c r="P6" s="212" t="s">
        <v>628</v>
      </c>
      <c r="Q6" s="212" t="s">
        <v>617</v>
      </c>
      <c r="R6" s="212" t="s">
        <v>632</v>
      </c>
      <c r="S6" s="212" t="s">
        <v>618</v>
      </c>
      <c r="T6" s="212" t="s">
        <v>619</v>
      </c>
      <c r="U6" s="212" t="s">
        <v>620</v>
      </c>
      <c r="V6" s="212" t="s">
        <v>633</v>
      </c>
      <c r="W6" s="212"/>
      <c r="X6" s="212" t="s">
        <v>610</v>
      </c>
      <c r="Y6" s="212" t="s">
        <v>72</v>
      </c>
      <c r="Z6" s="212"/>
      <c r="AA6" s="212"/>
      <c r="AB6" s="212"/>
      <c r="AC6" s="212"/>
      <c r="AD6" s="212" t="s">
        <v>634</v>
      </c>
      <c r="AE6" s="212"/>
      <c r="AF6" s="212" t="s">
        <v>635</v>
      </c>
      <c r="AG6" s="212"/>
      <c r="AH6" s="212"/>
      <c r="AI6" s="212"/>
      <c r="AJ6" s="212" t="s">
        <v>611</v>
      </c>
      <c r="AK6" s="212" t="s">
        <v>636</v>
      </c>
      <c r="AL6" s="212" t="s">
        <v>612</v>
      </c>
      <c r="AM6" s="212" t="s">
        <v>621</v>
      </c>
      <c r="AN6" s="212" t="s">
        <v>331</v>
      </c>
      <c r="AO6" s="212" t="s">
        <v>613</v>
      </c>
      <c r="AP6" s="212" t="s">
        <v>1027</v>
      </c>
      <c r="AQ6" s="212" t="s">
        <v>353</v>
      </c>
      <c r="AR6" s="212" t="s">
        <v>614</v>
      </c>
      <c r="AS6" s="212" t="s">
        <v>616</v>
      </c>
      <c r="AT6" s="212" t="s">
        <v>637</v>
      </c>
      <c r="AU6" s="212" t="s">
        <v>622</v>
      </c>
      <c r="AV6" s="212" t="s">
        <v>86</v>
      </c>
      <c r="AW6" s="212"/>
      <c r="AX6" s="212" t="s">
        <v>90</v>
      </c>
      <c r="AY6" s="212"/>
      <c r="AZ6" s="212"/>
      <c r="BA6" s="212"/>
      <c r="BB6" s="212"/>
      <c r="BC6" s="212" t="s">
        <v>623</v>
      </c>
      <c r="BD6" s="212" t="s">
        <v>624</v>
      </c>
      <c r="BE6" s="212" t="s">
        <v>625</v>
      </c>
      <c r="BF6" s="212" t="s">
        <v>615</v>
      </c>
      <c r="BG6" s="212" t="s">
        <v>626</v>
      </c>
      <c r="BH6" s="212"/>
      <c r="BI6" s="212"/>
      <c r="BJ6" s="212"/>
      <c r="BK6" s="212" t="s">
        <v>638</v>
      </c>
      <c r="BL6" s="212" t="s">
        <v>495</v>
      </c>
      <c r="BM6" s="212" t="s">
        <v>641</v>
      </c>
      <c r="BN6" s="212" t="s">
        <v>639</v>
      </c>
      <c r="BO6" s="212"/>
      <c r="BP6" s="212" t="s">
        <v>627</v>
      </c>
      <c r="BQ6" s="64" t="s">
        <v>1028</v>
      </c>
    </row>
    <row r="7" spans="1:69" x14ac:dyDescent="0.35">
      <c r="A7" s="1"/>
      <c r="B7" s="212"/>
      <c r="C7" s="64" t="s">
        <v>1029</v>
      </c>
      <c r="D7" s="64" t="s">
        <v>1030</v>
      </c>
      <c r="E7" s="64" t="s">
        <v>1031</v>
      </c>
      <c r="F7" s="64" t="s">
        <v>1032</v>
      </c>
      <c r="G7" s="64" t="s">
        <v>960</v>
      </c>
      <c r="H7" s="64" t="s">
        <v>1033</v>
      </c>
      <c r="I7" s="64" t="s">
        <v>1034</v>
      </c>
      <c r="J7" s="64" t="s">
        <v>61</v>
      </c>
      <c r="K7" s="64" t="s">
        <v>968</v>
      </c>
      <c r="L7" s="64" t="s">
        <v>1035</v>
      </c>
      <c r="M7" s="64" t="s">
        <v>969</v>
      </c>
      <c r="N7" s="64" t="s">
        <v>970</v>
      </c>
      <c r="O7" s="64" t="s">
        <v>1036</v>
      </c>
      <c r="P7" s="64" t="s">
        <v>975</v>
      </c>
      <c r="Q7" s="64" t="s">
        <v>978</v>
      </c>
      <c r="R7" s="64" t="s">
        <v>979</v>
      </c>
      <c r="S7" s="64" t="s">
        <v>980</v>
      </c>
      <c r="T7" s="64" t="s">
        <v>985</v>
      </c>
      <c r="U7" s="64" t="s">
        <v>986</v>
      </c>
      <c r="V7" s="64" t="s">
        <v>61</v>
      </c>
      <c r="W7" s="64" t="s">
        <v>61</v>
      </c>
      <c r="X7" s="64" t="s">
        <v>61</v>
      </c>
      <c r="Y7" s="64" t="s">
        <v>61</v>
      </c>
      <c r="Z7" s="64" t="s">
        <v>61</v>
      </c>
      <c r="AA7" s="64" t="s">
        <v>61</v>
      </c>
      <c r="AB7" s="64" t="s">
        <v>61</v>
      </c>
      <c r="AC7" s="64" t="s">
        <v>61</v>
      </c>
      <c r="AD7" s="64" t="s">
        <v>988</v>
      </c>
      <c r="AE7" s="64" t="s">
        <v>989</v>
      </c>
      <c r="AF7" s="64" t="s">
        <v>1037</v>
      </c>
      <c r="AG7" s="64" t="s">
        <v>1038</v>
      </c>
      <c r="AH7" s="64" t="s">
        <v>1039</v>
      </c>
      <c r="AI7" s="64" t="s">
        <v>993</v>
      </c>
      <c r="AJ7" s="64" t="s">
        <v>61</v>
      </c>
      <c r="AK7" s="64" t="s">
        <v>61</v>
      </c>
      <c r="AL7" s="64" t="s">
        <v>61</v>
      </c>
      <c r="AM7" s="64" t="s">
        <v>1040</v>
      </c>
      <c r="AN7" s="64" t="s">
        <v>996</v>
      </c>
      <c r="AO7" s="64" t="s">
        <v>1041</v>
      </c>
      <c r="AP7" s="64" t="s">
        <v>1042</v>
      </c>
      <c r="AQ7" s="64" t="s">
        <v>61</v>
      </c>
      <c r="AR7" s="64" t="s">
        <v>61</v>
      </c>
      <c r="AS7" s="64" t="s">
        <v>1001</v>
      </c>
      <c r="AT7" s="64" t="s">
        <v>61</v>
      </c>
      <c r="AU7" s="64" t="s">
        <v>61</v>
      </c>
      <c r="AV7" s="64" t="s">
        <v>1043</v>
      </c>
      <c r="AW7" s="64" t="s">
        <v>1044</v>
      </c>
      <c r="AX7" s="64" t="s">
        <v>61</v>
      </c>
      <c r="AY7" s="64" t="s">
        <v>61</v>
      </c>
      <c r="AZ7" s="64" t="s">
        <v>61</v>
      </c>
      <c r="BA7" s="64" t="s">
        <v>61</v>
      </c>
      <c r="BB7" s="64" t="s">
        <v>1007</v>
      </c>
      <c r="BC7" s="64" t="s">
        <v>61</v>
      </c>
      <c r="BD7" s="64" t="s">
        <v>61</v>
      </c>
      <c r="BE7" s="64" t="s">
        <v>61</v>
      </c>
      <c r="BF7" s="64" t="s">
        <v>1045</v>
      </c>
      <c r="BG7" s="64" t="s">
        <v>1046</v>
      </c>
      <c r="BH7" s="64" t="s">
        <v>1047</v>
      </c>
      <c r="BI7" s="64" t="s">
        <v>1048</v>
      </c>
      <c r="BJ7" s="64" t="s">
        <v>1049</v>
      </c>
      <c r="BK7" s="64" t="s">
        <v>61</v>
      </c>
      <c r="BL7" s="64" t="s">
        <v>1050</v>
      </c>
      <c r="BM7" s="64" t="s">
        <v>1051</v>
      </c>
      <c r="BN7" s="64" t="s">
        <v>1018</v>
      </c>
      <c r="BO7" s="64" t="s">
        <v>1052</v>
      </c>
      <c r="BP7" s="64" t="s">
        <v>61</v>
      </c>
      <c r="BQ7" s="64" t="s">
        <v>797</v>
      </c>
    </row>
    <row r="8" spans="1:69" x14ac:dyDescent="0.35">
      <c r="A8" s="1"/>
      <c r="B8" s="50" t="s">
        <v>1053</v>
      </c>
      <c r="C8" s="65">
        <v>16.5</v>
      </c>
      <c r="D8" s="65"/>
      <c r="E8" s="65"/>
      <c r="F8" s="65">
        <v>20.2</v>
      </c>
      <c r="G8" s="65">
        <v>3</v>
      </c>
      <c r="H8" s="65"/>
      <c r="I8" s="65"/>
      <c r="J8" s="65"/>
      <c r="K8" s="65">
        <v>16.7</v>
      </c>
      <c r="L8" s="65"/>
      <c r="M8" s="65">
        <v>20.2</v>
      </c>
      <c r="N8" s="65">
        <v>20.3</v>
      </c>
      <c r="O8" s="65">
        <v>9.6999999999999993</v>
      </c>
      <c r="P8" s="65"/>
      <c r="Q8" s="65">
        <v>4.0999999999999996</v>
      </c>
      <c r="R8" s="65">
        <v>20</v>
      </c>
      <c r="S8" s="65">
        <v>20.6</v>
      </c>
      <c r="T8" s="65">
        <v>20</v>
      </c>
      <c r="U8" s="65">
        <v>19</v>
      </c>
      <c r="V8" s="65">
        <v>23</v>
      </c>
      <c r="W8" s="65">
        <v>23.3</v>
      </c>
      <c r="X8" s="65">
        <v>127.6</v>
      </c>
      <c r="Y8" s="65">
        <v>59.9</v>
      </c>
      <c r="Z8" s="65">
        <v>94.9</v>
      </c>
      <c r="AA8" s="65"/>
      <c r="AB8" s="65">
        <v>5</v>
      </c>
      <c r="AC8" s="65">
        <v>4</v>
      </c>
      <c r="AD8" s="65">
        <v>20.9</v>
      </c>
      <c r="AE8" s="65">
        <v>8.3000000000000007</v>
      </c>
      <c r="AF8" s="65">
        <v>20.399999999999999</v>
      </c>
      <c r="AG8" s="65">
        <v>20.399999999999999</v>
      </c>
      <c r="AH8" s="65">
        <v>20</v>
      </c>
      <c r="AI8" s="65">
        <v>8.3000000000000007</v>
      </c>
      <c r="AJ8" s="65"/>
      <c r="AK8" s="65">
        <v>3.9</v>
      </c>
      <c r="AL8" s="65">
        <v>8.5</v>
      </c>
      <c r="AM8" s="65">
        <v>3.6</v>
      </c>
      <c r="AN8" s="65">
        <v>9.3000000000000007</v>
      </c>
      <c r="AO8" s="65"/>
      <c r="AP8" s="65"/>
      <c r="AQ8" s="65"/>
      <c r="AR8" s="65"/>
      <c r="AS8" s="65">
        <v>1.8</v>
      </c>
      <c r="AT8" s="65"/>
      <c r="AU8" s="65"/>
      <c r="AV8" s="65">
        <v>5.6</v>
      </c>
      <c r="AW8" s="65">
        <v>10.5</v>
      </c>
      <c r="AX8" s="65">
        <v>55.8</v>
      </c>
      <c r="AY8" s="65"/>
      <c r="AZ8" s="65">
        <v>51.8</v>
      </c>
      <c r="BA8" s="65"/>
      <c r="BB8" s="65">
        <v>0.6</v>
      </c>
      <c r="BC8" s="65"/>
      <c r="BD8" s="65">
        <v>31.9</v>
      </c>
      <c r="BE8" s="65">
        <v>86.8</v>
      </c>
      <c r="BF8" s="65">
        <v>20</v>
      </c>
      <c r="BG8" s="65">
        <v>4.8</v>
      </c>
      <c r="BH8" s="65"/>
      <c r="BI8" s="65">
        <v>2.4</v>
      </c>
      <c r="BJ8" s="65">
        <v>2.4</v>
      </c>
      <c r="BK8" s="65"/>
      <c r="BL8" s="65">
        <v>1.2</v>
      </c>
      <c r="BM8" s="65"/>
      <c r="BN8" s="65">
        <v>20</v>
      </c>
      <c r="BO8" s="65">
        <v>8.5</v>
      </c>
      <c r="BP8" s="65"/>
      <c r="BQ8" s="66">
        <v>955.7</v>
      </c>
    </row>
    <row r="9" spans="1:69" x14ac:dyDescent="0.35">
      <c r="A9" s="1"/>
      <c r="B9" s="54" t="s">
        <v>1054</v>
      </c>
      <c r="C9" s="67">
        <v>16.399999999999999</v>
      </c>
      <c r="D9" s="67"/>
      <c r="E9" s="67"/>
      <c r="F9" s="67">
        <v>20.2</v>
      </c>
      <c r="G9" s="67">
        <v>3</v>
      </c>
      <c r="H9" s="67"/>
      <c r="I9" s="67"/>
      <c r="J9" s="67"/>
      <c r="K9" s="67">
        <v>16.7</v>
      </c>
      <c r="L9" s="67"/>
      <c r="M9" s="67">
        <v>20</v>
      </c>
      <c r="N9" s="67">
        <v>20.2</v>
      </c>
      <c r="O9" s="67">
        <v>9.6999999999999993</v>
      </c>
      <c r="P9" s="67"/>
      <c r="Q9" s="67">
        <v>4.0999999999999996</v>
      </c>
      <c r="R9" s="67">
        <v>20</v>
      </c>
      <c r="S9" s="67">
        <v>20</v>
      </c>
      <c r="T9" s="67">
        <v>20</v>
      </c>
      <c r="U9" s="67">
        <v>18.899999999999999</v>
      </c>
      <c r="V9" s="67">
        <v>22.2</v>
      </c>
      <c r="W9" s="67">
        <v>18.600000000000001</v>
      </c>
      <c r="X9" s="67">
        <v>127.5</v>
      </c>
      <c r="Y9" s="67">
        <v>52.1</v>
      </c>
      <c r="Z9" s="67">
        <v>95.8</v>
      </c>
      <c r="AA9" s="67"/>
      <c r="AB9" s="67">
        <v>3.5</v>
      </c>
      <c r="AC9" s="67">
        <v>1.2</v>
      </c>
      <c r="AD9" s="67">
        <v>20.9</v>
      </c>
      <c r="AE9" s="67">
        <v>8.3000000000000007</v>
      </c>
      <c r="AF9" s="67">
        <v>20.399999999999999</v>
      </c>
      <c r="AG9" s="67">
        <v>20.399999999999999</v>
      </c>
      <c r="AH9" s="67">
        <v>20</v>
      </c>
      <c r="AI9" s="67">
        <v>8.3000000000000007</v>
      </c>
      <c r="AJ9" s="67"/>
      <c r="AK9" s="67">
        <v>3.9</v>
      </c>
      <c r="AL9" s="67">
        <v>6.7</v>
      </c>
      <c r="AM9" s="67">
        <v>3.6</v>
      </c>
      <c r="AN9" s="67">
        <v>9.3000000000000007</v>
      </c>
      <c r="AO9" s="67"/>
      <c r="AP9" s="67"/>
      <c r="AQ9" s="67"/>
      <c r="AR9" s="67"/>
      <c r="AS9" s="67">
        <v>1.8</v>
      </c>
      <c r="AT9" s="67"/>
      <c r="AU9" s="67"/>
      <c r="AV9" s="67">
        <v>5.5</v>
      </c>
      <c r="AW9" s="67">
        <v>10.4</v>
      </c>
      <c r="AX9" s="67">
        <v>66.5</v>
      </c>
      <c r="AY9" s="67"/>
      <c r="AZ9" s="67">
        <v>62.6</v>
      </c>
      <c r="BA9" s="67"/>
      <c r="BB9" s="67">
        <v>0.6</v>
      </c>
      <c r="BC9" s="67"/>
      <c r="BD9" s="67">
        <v>31.7</v>
      </c>
      <c r="BE9" s="67">
        <v>86.8</v>
      </c>
      <c r="BF9" s="67">
        <v>20</v>
      </c>
      <c r="BG9" s="67">
        <v>4.8</v>
      </c>
      <c r="BH9" s="67"/>
      <c r="BI9" s="67">
        <v>2.4</v>
      </c>
      <c r="BJ9" s="67">
        <v>2.4</v>
      </c>
      <c r="BK9" s="67"/>
      <c r="BL9" s="67">
        <v>1.2</v>
      </c>
      <c r="BM9" s="67"/>
      <c r="BN9" s="67">
        <v>20</v>
      </c>
      <c r="BO9" s="67">
        <v>8.5</v>
      </c>
      <c r="BP9" s="67"/>
      <c r="BQ9" s="68">
        <v>957.1</v>
      </c>
    </row>
    <row r="10" spans="1:69" x14ac:dyDescent="0.35">
      <c r="A10" s="1"/>
      <c r="B10" s="54" t="s">
        <v>1055</v>
      </c>
      <c r="C10" s="67">
        <v>16.5</v>
      </c>
      <c r="D10" s="67"/>
      <c r="E10" s="67"/>
      <c r="F10" s="67">
        <v>20.2</v>
      </c>
      <c r="G10" s="67">
        <v>3</v>
      </c>
      <c r="H10" s="67"/>
      <c r="I10" s="67"/>
      <c r="J10" s="67"/>
      <c r="K10" s="67">
        <v>16.7</v>
      </c>
      <c r="L10" s="67"/>
      <c r="M10" s="67">
        <v>20.100000000000001</v>
      </c>
      <c r="N10" s="67">
        <v>20.2</v>
      </c>
      <c r="O10" s="67">
        <v>9.6999999999999993</v>
      </c>
      <c r="P10" s="67"/>
      <c r="Q10" s="67">
        <v>4.0999999999999996</v>
      </c>
      <c r="R10" s="67">
        <v>20</v>
      </c>
      <c r="S10" s="67">
        <v>20.3</v>
      </c>
      <c r="T10" s="67">
        <v>20</v>
      </c>
      <c r="U10" s="67">
        <v>18.899999999999999</v>
      </c>
      <c r="V10" s="67">
        <v>20.399999999999999</v>
      </c>
      <c r="W10" s="67">
        <v>18</v>
      </c>
      <c r="X10" s="67">
        <v>127.6</v>
      </c>
      <c r="Y10" s="67">
        <v>45.9</v>
      </c>
      <c r="Z10" s="67">
        <v>94.5</v>
      </c>
      <c r="AA10" s="67"/>
      <c r="AB10" s="67">
        <v>3.7</v>
      </c>
      <c r="AC10" s="67">
        <v>1.2</v>
      </c>
      <c r="AD10" s="67">
        <v>20.9</v>
      </c>
      <c r="AE10" s="67">
        <v>8.3000000000000007</v>
      </c>
      <c r="AF10" s="67">
        <v>20.399999999999999</v>
      </c>
      <c r="AG10" s="67">
        <v>20.399999999999999</v>
      </c>
      <c r="AH10" s="67">
        <v>20</v>
      </c>
      <c r="AI10" s="67">
        <v>8.3000000000000007</v>
      </c>
      <c r="AJ10" s="67"/>
      <c r="AK10" s="67">
        <v>2.8</v>
      </c>
      <c r="AL10" s="67">
        <v>6.8</v>
      </c>
      <c r="AM10" s="67">
        <v>3.7</v>
      </c>
      <c r="AN10" s="67">
        <v>9.3000000000000007</v>
      </c>
      <c r="AO10" s="67"/>
      <c r="AP10" s="67"/>
      <c r="AQ10" s="67"/>
      <c r="AR10" s="67"/>
      <c r="AS10" s="67">
        <v>1.7</v>
      </c>
      <c r="AT10" s="67"/>
      <c r="AU10" s="67"/>
      <c r="AV10" s="67">
        <v>5.5</v>
      </c>
      <c r="AW10" s="67">
        <v>10.4</v>
      </c>
      <c r="AX10" s="67">
        <v>81.400000000000006</v>
      </c>
      <c r="AY10" s="67"/>
      <c r="AZ10" s="67">
        <v>84.3</v>
      </c>
      <c r="BA10" s="67"/>
      <c r="BB10" s="67">
        <v>0.6</v>
      </c>
      <c r="BC10" s="67"/>
      <c r="BD10" s="67">
        <v>31.9</v>
      </c>
      <c r="BE10" s="67">
        <v>86.5</v>
      </c>
      <c r="BF10" s="67">
        <v>20</v>
      </c>
      <c r="BG10" s="67">
        <v>4.8</v>
      </c>
      <c r="BH10" s="67"/>
      <c r="BI10" s="67">
        <v>2.4</v>
      </c>
      <c r="BJ10" s="67">
        <v>2.4</v>
      </c>
      <c r="BK10" s="67"/>
      <c r="BL10" s="67">
        <v>1.2</v>
      </c>
      <c r="BM10" s="67"/>
      <c r="BN10" s="67">
        <v>20</v>
      </c>
      <c r="BO10" s="67">
        <v>8.5</v>
      </c>
      <c r="BP10" s="67"/>
      <c r="BQ10" s="68">
        <v>983.5</v>
      </c>
    </row>
    <row r="11" spans="1:69" x14ac:dyDescent="0.35">
      <c r="A11" s="1"/>
      <c r="B11" s="54" t="s">
        <v>1056</v>
      </c>
      <c r="C11" s="67">
        <v>16.5</v>
      </c>
      <c r="D11" s="67"/>
      <c r="E11" s="67"/>
      <c r="F11" s="67">
        <v>20.2</v>
      </c>
      <c r="G11" s="67">
        <v>3</v>
      </c>
      <c r="H11" s="67"/>
      <c r="I11" s="67"/>
      <c r="J11" s="67"/>
      <c r="K11" s="67">
        <v>16.7</v>
      </c>
      <c r="L11" s="67"/>
      <c r="M11" s="67">
        <v>20.100000000000001</v>
      </c>
      <c r="N11" s="67">
        <v>20.3</v>
      </c>
      <c r="O11" s="67">
        <v>9.6999999999999993</v>
      </c>
      <c r="P11" s="67"/>
      <c r="Q11" s="67">
        <v>4</v>
      </c>
      <c r="R11" s="67">
        <v>20</v>
      </c>
      <c r="S11" s="67">
        <v>20.2</v>
      </c>
      <c r="T11" s="67">
        <v>20</v>
      </c>
      <c r="U11" s="67">
        <v>18.899999999999999</v>
      </c>
      <c r="V11" s="67">
        <v>17.399999999999999</v>
      </c>
      <c r="W11" s="67">
        <v>14.7</v>
      </c>
      <c r="X11" s="67">
        <v>127.7</v>
      </c>
      <c r="Y11" s="67">
        <v>41.9</v>
      </c>
      <c r="Z11" s="67">
        <v>87.1</v>
      </c>
      <c r="AA11" s="67"/>
      <c r="AB11" s="67">
        <v>4.0999999999999996</v>
      </c>
      <c r="AC11" s="67">
        <v>0.7</v>
      </c>
      <c r="AD11" s="67">
        <v>20.9</v>
      </c>
      <c r="AE11" s="67">
        <v>8.3000000000000007</v>
      </c>
      <c r="AF11" s="67">
        <v>20.399999999999999</v>
      </c>
      <c r="AG11" s="67">
        <v>20.399999999999999</v>
      </c>
      <c r="AH11" s="67">
        <v>20</v>
      </c>
      <c r="AI11" s="67">
        <v>8.3000000000000007</v>
      </c>
      <c r="AJ11" s="67"/>
      <c r="AK11" s="67">
        <v>2.5</v>
      </c>
      <c r="AL11" s="67">
        <v>5.0999999999999996</v>
      </c>
      <c r="AM11" s="67">
        <v>3.6</v>
      </c>
      <c r="AN11" s="67">
        <v>9.3000000000000007</v>
      </c>
      <c r="AO11" s="67"/>
      <c r="AP11" s="67"/>
      <c r="AQ11" s="67"/>
      <c r="AR11" s="67"/>
      <c r="AS11" s="67">
        <v>1.7</v>
      </c>
      <c r="AT11" s="67"/>
      <c r="AU11" s="67"/>
      <c r="AV11" s="67">
        <v>5.6</v>
      </c>
      <c r="AW11" s="67">
        <v>10.4</v>
      </c>
      <c r="AX11" s="67">
        <v>86.7</v>
      </c>
      <c r="AY11" s="67"/>
      <c r="AZ11" s="67">
        <v>85.6</v>
      </c>
      <c r="BA11" s="67"/>
      <c r="BB11" s="67">
        <v>0.6</v>
      </c>
      <c r="BC11" s="67"/>
      <c r="BD11" s="67">
        <v>31.8</v>
      </c>
      <c r="BE11" s="67">
        <v>86.7</v>
      </c>
      <c r="BF11" s="67">
        <v>20</v>
      </c>
      <c r="BG11" s="67">
        <v>4.8</v>
      </c>
      <c r="BH11" s="67"/>
      <c r="BI11" s="67">
        <v>2.4</v>
      </c>
      <c r="BJ11" s="67">
        <v>2.4</v>
      </c>
      <c r="BK11" s="67"/>
      <c r="BL11" s="67">
        <v>1.2</v>
      </c>
      <c r="BM11" s="67"/>
      <c r="BN11" s="67">
        <v>20</v>
      </c>
      <c r="BO11" s="67">
        <v>8.5</v>
      </c>
      <c r="BP11" s="67"/>
      <c r="BQ11" s="68">
        <v>970.4</v>
      </c>
    </row>
    <row r="12" spans="1:69" x14ac:dyDescent="0.35">
      <c r="A12" s="1"/>
      <c r="B12" s="54" t="s">
        <v>1057</v>
      </c>
      <c r="C12" s="67">
        <v>16.399999999999999</v>
      </c>
      <c r="D12" s="67"/>
      <c r="E12" s="67"/>
      <c r="F12" s="67">
        <v>20.2</v>
      </c>
      <c r="G12" s="67">
        <v>3</v>
      </c>
      <c r="H12" s="67"/>
      <c r="I12" s="67"/>
      <c r="J12" s="67"/>
      <c r="K12" s="67">
        <v>16.7</v>
      </c>
      <c r="L12" s="67"/>
      <c r="M12" s="67">
        <v>20.100000000000001</v>
      </c>
      <c r="N12" s="67">
        <v>20.3</v>
      </c>
      <c r="O12" s="67">
        <v>9.6999999999999993</v>
      </c>
      <c r="P12" s="67"/>
      <c r="Q12" s="67">
        <v>4.0999999999999996</v>
      </c>
      <c r="R12" s="67">
        <v>20</v>
      </c>
      <c r="S12" s="67">
        <v>20.2</v>
      </c>
      <c r="T12" s="67">
        <v>20</v>
      </c>
      <c r="U12" s="67">
        <v>18.899999999999999</v>
      </c>
      <c r="V12" s="67">
        <v>20.6</v>
      </c>
      <c r="W12" s="67">
        <v>15.3</v>
      </c>
      <c r="X12" s="67">
        <v>127.6</v>
      </c>
      <c r="Y12" s="67">
        <v>52.3</v>
      </c>
      <c r="Z12" s="67">
        <v>92.7</v>
      </c>
      <c r="AA12" s="67"/>
      <c r="AB12" s="67">
        <v>3.3</v>
      </c>
      <c r="AC12" s="67">
        <v>2.1</v>
      </c>
      <c r="AD12" s="67">
        <v>20.9</v>
      </c>
      <c r="AE12" s="67">
        <v>8.1999999999999993</v>
      </c>
      <c r="AF12" s="67">
        <v>20.399999999999999</v>
      </c>
      <c r="AG12" s="67">
        <v>20.399999999999999</v>
      </c>
      <c r="AH12" s="67">
        <v>20</v>
      </c>
      <c r="AI12" s="67">
        <v>8.3000000000000007</v>
      </c>
      <c r="AJ12" s="67"/>
      <c r="AK12" s="67">
        <v>3.3</v>
      </c>
      <c r="AL12" s="67">
        <v>7.4</v>
      </c>
      <c r="AM12" s="67">
        <v>3.6</v>
      </c>
      <c r="AN12" s="67">
        <v>9.3000000000000007</v>
      </c>
      <c r="AO12" s="67"/>
      <c r="AP12" s="67"/>
      <c r="AQ12" s="67"/>
      <c r="AR12" s="67"/>
      <c r="AS12" s="67">
        <v>1.7</v>
      </c>
      <c r="AT12" s="67"/>
      <c r="AU12" s="67"/>
      <c r="AV12" s="67">
        <v>5.6</v>
      </c>
      <c r="AW12" s="67">
        <v>10.4</v>
      </c>
      <c r="AX12" s="67">
        <v>72.7</v>
      </c>
      <c r="AY12" s="67"/>
      <c r="AZ12" s="67">
        <v>75.5</v>
      </c>
      <c r="BA12" s="67"/>
      <c r="BB12" s="67">
        <v>0.6</v>
      </c>
      <c r="BC12" s="67"/>
      <c r="BD12" s="67">
        <v>32</v>
      </c>
      <c r="BE12" s="67">
        <v>86.2</v>
      </c>
      <c r="BF12" s="67">
        <v>20</v>
      </c>
      <c r="BG12" s="67">
        <v>4.8</v>
      </c>
      <c r="BH12" s="67"/>
      <c r="BI12" s="67">
        <v>2.4</v>
      </c>
      <c r="BJ12" s="67">
        <v>2.4</v>
      </c>
      <c r="BK12" s="67"/>
      <c r="BL12" s="67">
        <v>1.2</v>
      </c>
      <c r="BM12" s="67"/>
      <c r="BN12" s="67">
        <v>20</v>
      </c>
      <c r="BO12" s="67">
        <v>8.4</v>
      </c>
      <c r="BP12" s="67"/>
      <c r="BQ12" s="68">
        <v>969.2</v>
      </c>
    </row>
    <row r="13" spans="1:69" x14ac:dyDescent="0.35">
      <c r="A13" s="1"/>
      <c r="B13" s="54" t="s">
        <v>1058</v>
      </c>
      <c r="C13" s="67">
        <v>16.5</v>
      </c>
      <c r="D13" s="67"/>
      <c r="E13" s="67"/>
      <c r="F13" s="67">
        <v>20.2</v>
      </c>
      <c r="G13" s="67">
        <v>3</v>
      </c>
      <c r="H13" s="67"/>
      <c r="I13" s="67"/>
      <c r="J13" s="67"/>
      <c r="K13" s="67">
        <v>16.7</v>
      </c>
      <c r="L13" s="67"/>
      <c r="M13" s="67">
        <v>19.899999999999999</v>
      </c>
      <c r="N13" s="67">
        <v>20.2</v>
      </c>
      <c r="O13" s="67">
        <v>9.6999999999999993</v>
      </c>
      <c r="P13" s="67"/>
      <c r="Q13" s="67">
        <v>4.0999999999999996</v>
      </c>
      <c r="R13" s="67">
        <v>20</v>
      </c>
      <c r="S13" s="67">
        <v>20</v>
      </c>
      <c r="T13" s="67">
        <v>20</v>
      </c>
      <c r="U13" s="67">
        <v>18.899999999999999</v>
      </c>
      <c r="V13" s="67">
        <v>24.1</v>
      </c>
      <c r="W13" s="67">
        <v>15.6</v>
      </c>
      <c r="X13" s="67">
        <v>127.4</v>
      </c>
      <c r="Y13" s="67">
        <v>55.1</v>
      </c>
      <c r="Z13" s="67">
        <v>99.3</v>
      </c>
      <c r="AA13" s="67"/>
      <c r="AB13" s="67">
        <v>3.4</v>
      </c>
      <c r="AC13" s="67">
        <v>1.5</v>
      </c>
      <c r="AD13" s="67">
        <v>20.9</v>
      </c>
      <c r="AE13" s="67">
        <v>8.1999999999999993</v>
      </c>
      <c r="AF13" s="67">
        <v>20.399999999999999</v>
      </c>
      <c r="AG13" s="67">
        <v>20.399999999999999</v>
      </c>
      <c r="AH13" s="67">
        <v>20</v>
      </c>
      <c r="AI13" s="67">
        <v>8.3000000000000007</v>
      </c>
      <c r="AJ13" s="67"/>
      <c r="AK13" s="67">
        <v>5.6</v>
      </c>
      <c r="AL13" s="67">
        <v>11.8</v>
      </c>
      <c r="AM13" s="67">
        <v>3.6</v>
      </c>
      <c r="AN13" s="67">
        <v>9.3000000000000007</v>
      </c>
      <c r="AO13" s="67"/>
      <c r="AP13" s="67"/>
      <c r="AQ13" s="67"/>
      <c r="AR13" s="67"/>
      <c r="AS13" s="67">
        <v>1.8</v>
      </c>
      <c r="AT13" s="67"/>
      <c r="AU13" s="67"/>
      <c r="AV13" s="67">
        <v>5.5</v>
      </c>
      <c r="AW13" s="67">
        <v>10.3</v>
      </c>
      <c r="AX13" s="67">
        <v>55.9</v>
      </c>
      <c r="AY13" s="67"/>
      <c r="AZ13" s="67">
        <v>59</v>
      </c>
      <c r="BA13" s="67"/>
      <c r="BB13" s="67">
        <v>0.6</v>
      </c>
      <c r="BC13" s="67"/>
      <c r="BD13" s="67">
        <v>31.8</v>
      </c>
      <c r="BE13" s="67">
        <v>85.5</v>
      </c>
      <c r="BF13" s="67">
        <v>20</v>
      </c>
      <c r="BG13" s="67">
        <v>4.8</v>
      </c>
      <c r="BH13" s="67"/>
      <c r="BI13" s="67">
        <v>2.4</v>
      </c>
      <c r="BJ13" s="67">
        <v>2.4</v>
      </c>
      <c r="BK13" s="67"/>
      <c r="BL13" s="67">
        <v>1.2</v>
      </c>
      <c r="BM13" s="67"/>
      <c r="BN13" s="67">
        <v>20</v>
      </c>
      <c r="BO13" s="67">
        <v>8.5</v>
      </c>
      <c r="BP13" s="67"/>
      <c r="BQ13" s="68">
        <v>953.8</v>
      </c>
    </row>
    <row r="14" spans="1:69" x14ac:dyDescent="0.35">
      <c r="A14" s="1"/>
      <c r="B14" s="54" t="s">
        <v>1059</v>
      </c>
      <c r="C14" s="67">
        <v>16.399999999999999</v>
      </c>
      <c r="D14" s="67"/>
      <c r="E14" s="67"/>
      <c r="F14" s="67">
        <v>20.2</v>
      </c>
      <c r="G14" s="67">
        <v>3</v>
      </c>
      <c r="H14" s="67"/>
      <c r="I14" s="67"/>
      <c r="J14" s="67"/>
      <c r="K14" s="67">
        <v>16.100000000000001</v>
      </c>
      <c r="L14" s="67"/>
      <c r="M14" s="67">
        <v>19.8</v>
      </c>
      <c r="N14" s="67">
        <v>20.3</v>
      </c>
      <c r="O14" s="67">
        <v>9.6999999999999993</v>
      </c>
      <c r="P14" s="67"/>
      <c r="Q14" s="67">
        <v>4.0999999999999996</v>
      </c>
      <c r="R14" s="67">
        <v>20</v>
      </c>
      <c r="S14" s="67">
        <v>20.2</v>
      </c>
      <c r="T14" s="67">
        <v>20</v>
      </c>
      <c r="U14" s="67">
        <v>18.899999999999999</v>
      </c>
      <c r="V14" s="67">
        <v>22.6</v>
      </c>
      <c r="W14" s="67">
        <v>23.7</v>
      </c>
      <c r="X14" s="67">
        <v>126.3</v>
      </c>
      <c r="Y14" s="67">
        <v>62.4</v>
      </c>
      <c r="Z14" s="67">
        <v>96.1</v>
      </c>
      <c r="AA14" s="67"/>
      <c r="AB14" s="67">
        <v>3.5</v>
      </c>
      <c r="AC14" s="67">
        <v>1.3</v>
      </c>
      <c r="AD14" s="67">
        <v>20.9</v>
      </c>
      <c r="AE14" s="67">
        <v>8.1999999999999993</v>
      </c>
      <c r="AF14" s="67">
        <v>20.399999999999999</v>
      </c>
      <c r="AG14" s="67">
        <v>20.399999999999999</v>
      </c>
      <c r="AH14" s="67">
        <v>20</v>
      </c>
      <c r="AI14" s="67">
        <v>8.5</v>
      </c>
      <c r="AJ14" s="67"/>
      <c r="AK14" s="67">
        <v>8.5</v>
      </c>
      <c r="AL14" s="67">
        <v>11</v>
      </c>
      <c r="AM14" s="67">
        <v>3.7</v>
      </c>
      <c r="AN14" s="67">
        <v>9.3000000000000007</v>
      </c>
      <c r="AO14" s="67"/>
      <c r="AP14" s="67"/>
      <c r="AQ14" s="67"/>
      <c r="AR14" s="67"/>
      <c r="AS14" s="67">
        <v>1.8</v>
      </c>
      <c r="AT14" s="67"/>
      <c r="AU14" s="67"/>
      <c r="AV14" s="67">
        <v>5.5</v>
      </c>
      <c r="AW14" s="67">
        <v>10.4</v>
      </c>
      <c r="AX14" s="67">
        <v>49.4</v>
      </c>
      <c r="AY14" s="67"/>
      <c r="AZ14" s="67">
        <v>47.6</v>
      </c>
      <c r="BA14" s="67"/>
      <c r="BB14" s="67">
        <v>0.6</v>
      </c>
      <c r="BC14" s="67"/>
      <c r="BD14" s="67">
        <v>31.9</v>
      </c>
      <c r="BE14" s="67">
        <v>85.6</v>
      </c>
      <c r="BF14" s="67">
        <v>20</v>
      </c>
      <c r="BG14" s="67">
        <v>4.8</v>
      </c>
      <c r="BH14" s="67"/>
      <c r="BI14" s="67">
        <v>2.4</v>
      </c>
      <c r="BJ14" s="67">
        <v>2.4</v>
      </c>
      <c r="BK14" s="67"/>
      <c r="BL14" s="67">
        <v>1.2</v>
      </c>
      <c r="BM14" s="67"/>
      <c r="BN14" s="67">
        <v>20</v>
      </c>
      <c r="BO14" s="67">
        <v>8.5</v>
      </c>
      <c r="BP14" s="67"/>
      <c r="BQ14" s="68">
        <v>947.6</v>
      </c>
    </row>
    <row r="15" spans="1:69" x14ac:dyDescent="0.35">
      <c r="A15" s="1"/>
      <c r="B15" s="56" t="s">
        <v>1060</v>
      </c>
      <c r="C15" s="69">
        <v>16.5</v>
      </c>
      <c r="D15" s="69"/>
      <c r="E15" s="69"/>
      <c r="F15" s="69">
        <v>20.2</v>
      </c>
      <c r="G15" s="69">
        <v>3</v>
      </c>
      <c r="H15" s="69"/>
      <c r="I15" s="69"/>
      <c r="J15" s="69"/>
      <c r="K15" s="69">
        <v>16.100000000000001</v>
      </c>
      <c r="L15" s="69"/>
      <c r="M15" s="69">
        <v>19.8</v>
      </c>
      <c r="N15" s="69">
        <v>20.2</v>
      </c>
      <c r="O15" s="69">
        <v>9.6999999999999993</v>
      </c>
      <c r="P15" s="69"/>
      <c r="Q15" s="69">
        <v>4.0999999999999996</v>
      </c>
      <c r="R15" s="69">
        <v>19.899999999999999</v>
      </c>
      <c r="S15" s="69">
        <v>20.3</v>
      </c>
      <c r="T15" s="69">
        <v>20</v>
      </c>
      <c r="U15" s="69">
        <v>18.899999999999999</v>
      </c>
      <c r="V15" s="69">
        <v>24.4</v>
      </c>
      <c r="W15" s="69">
        <v>28.6</v>
      </c>
      <c r="X15" s="69">
        <v>124.1</v>
      </c>
      <c r="Y15" s="69">
        <v>61.5</v>
      </c>
      <c r="Z15" s="69">
        <v>89.4</v>
      </c>
      <c r="AA15" s="69"/>
      <c r="AB15" s="69">
        <v>4.8</v>
      </c>
      <c r="AC15" s="69">
        <v>3.7</v>
      </c>
      <c r="AD15" s="69">
        <v>20.9</v>
      </c>
      <c r="AE15" s="69">
        <v>8.1999999999999993</v>
      </c>
      <c r="AF15" s="69">
        <v>20.399999999999999</v>
      </c>
      <c r="AG15" s="69">
        <v>20.399999999999999</v>
      </c>
      <c r="AH15" s="69">
        <v>20</v>
      </c>
      <c r="AI15" s="69">
        <v>8.6999999999999993</v>
      </c>
      <c r="AJ15" s="69"/>
      <c r="AK15" s="69">
        <v>11</v>
      </c>
      <c r="AL15" s="69">
        <v>14</v>
      </c>
      <c r="AM15" s="69">
        <v>3.7</v>
      </c>
      <c r="AN15" s="69">
        <v>9.3000000000000007</v>
      </c>
      <c r="AO15" s="69"/>
      <c r="AP15" s="69"/>
      <c r="AQ15" s="69"/>
      <c r="AR15" s="69"/>
      <c r="AS15" s="69">
        <v>1.8</v>
      </c>
      <c r="AT15" s="69"/>
      <c r="AU15" s="69"/>
      <c r="AV15" s="69">
        <v>5.4</v>
      </c>
      <c r="AW15" s="69">
        <v>10.4</v>
      </c>
      <c r="AX15" s="69">
        <v>39.5</v>
      </c>
      <c r="AY15" s="69"/>
      <c r="AZ15" s="69">
        <v>34.299999999999997</v>
      </c>
      <c r="BA15" s="69"/>
      <c r="BB15" s="69">
        <v>0.6</v>
      </c>
      <c r="BC15" s="69"/>
      <c r="BD15" s="69">
        <v>31.9</v>
      </c>
      <c r="BE15" s="69">
        <v>83.2</v>
      </c>
      <c r="BF15" s="69">
        <v>20</v>
      </c>
      <c r="BG15" s="69">
        <v>4.8</v>
      </c>
      <c r="BH15" s="69"/>
      <c r="BI15" s="69">
        <v>2.4</v>
      </c>
      <c r="BJ15" s="69">
        <v>2.4</v>
      </c>
      <c r="BK15" s="69"/>
      <c r="BL15" s="69">
        <v>1.2</v>
      </c>
      <c r="BM15" s="69"/>
      <c r="BN15" s="69">
        <v>20</v>
      </c>
      <c r="BO15" s="69">
        <v>8.4</v>
      </c>
      <c r="BP15" s="69"/>
      <c r="BQ15" s="70">
        <v>928.1</v>
      </c>
    </row>
    <row r="16" spans="1:69" x14ac:dyDescent="0.35">
      <c r="A16" s="1"/>
      <c r="B16" s="50" t="s">
        <v>1061</v>
      </c>
      <c r="C16" s="65">
        <v>16.5</v>
      </c>
      <c r="D16" s="65"/>
      <c r="E16" s="65"/>
      <c r="F16" s="65">
        <v>20.2</v>
      </c>
      <c r="G16" s="65">
        <v>3</v>
      </c>
      <c r="H16" s="65"/>
      <c r="I16" s="65"/>
      <c r="J16" s="65"/>
      <c r="K16" s="65">
        <v>16.100000000000001</v>
      </c>
      <c r="L16" s="65"/>
      <c r="M16" s="65">
        <v>19.899999999999999</v>
      </c>
      <c r="N16" s="65">
        <v>20.3</v>
      </c>
      <c r="O16" s="65">
        <v>9.6999999999999993</v>
      </c>
      <c r="P16" s="65"/>
      <c r="Q16" s="65">
        <v>4.0999999999999996</v>
      </c>
      <c r="R16" s="65">
        <v>20</v>
      </c>
      <c r="S16" s="65">
        <v>20.100000000000001</v>
      </c>
      <c r="T16" s="65">
        <v>20</v>
      </c>
      <c r="U16" s="65">
        <v>18.899999999999999</v>
      </c>
      <c r="V16" s="65">
        <v>27.4</v>
      </c>
      <c r="W16" s="65">
        <v>31.5</v>
      </c>
      <c r="X16" s="65">
        <v>118.8</v>
      </c>
      <c r="Y16" s="65">
        <v>53.8</v>
      </c>
      <c r="Z16" s="65">
        <v>84.2</v>
      </c>
      <c r="AA16" s="65"/>
      <c r="AB16" s="65">
        <v>5.3</v>
      </c>
      <c r="AC16" s="65">
        <v>2.1</v>
      </c>
      <c r="AD16" s="65">
        <v>20.9</v>
      </c>
      <c r="AE16" s="65">
        <v>8.1999999999999993</v>
      </c>
      <c r="AF16" s="65">
        <v>20.399999999999999</v>
      </c>
      <c r="AG16" s="65">
        <v>20.399999999999999</v>
      </c>
      <c r="AH16" s="65">
        <v>20</v>
      </c>
      <c r="AI16" s="65">
        <v>8.6999999999999993</v>
      </c>
      <c r="AJ16" s="65"/>
      <c r="AK16" s="65">
        <v>11.3</v>
      </c>
      <c r="AL16" s="65">
        <v>11.7</v>
      </c>
      <c r="AM16" s="65">
        <v>3.7</v>
      </c>
      <c r="AN16" s="65">
        <v>9.3000000000000007</v>
      </c>
      <c r="AO16" s="65"/>
      <c r="AP16" s="65"/>
      <c r="AQ16" s="65"/>
      <c r="AR16" s="65"/>
      <c r="AS16" s="65">
        <v>1.8</v>
      </c>
      <c r="AT16" s="65"/>
      <c r="AU16" s="65"/>
      <c r="AV16" s="65">
        <v>5.6</v>
      </c>
      <c r="AW16" s="65">
        <v>10.3</v>
      </c>
      <c r="AX16" s="65">
        <v>31.3</v>
      </c>
      <c r="AY16" s="65"/>
      <c r="AZ16" s="65">
        <v>42.9</v>
      </c>
      <c r="BA16" s="65"/>
      <c r="BB16" s="65">
        <v>0.6</v>
      </c>
      <c r="BC16" s="65"/>
      <c r="BD16" s="65">
        <v>32</v>
      </c>
      <c r="BE16" s="65">
        <v>84.8</v>
      </c>
      <c r="BF16" s="65">
        <v>20</v>
      </c>
      <c r="BG16" s="65">
        <v>4.8</v>
      </c>
      <c r="BH16" s="65"/>
      <c r="BI16" s="65">
        <v>2.4</v>
      </c>
      <c r="BJ16" s="65">
        <v>2.4</v>
      </c>
      <c r="BK16" s="65"/>
      <c r="BL16" s="65">
        <v>1.2</v>
      </c>
      <c r="BM16" s="65"/>
      <c r="BN16" s="65">
        <v>20</v>
      </c>
      <c r="BO16" s="65">
        <v>8.5</v>
      </c>
      <c r="BP16" s="65"/>
      <c r="BQ16" s="66">
        <v>915.1</v>
      </c>
    </row>
    <row r="17" spans="1:69" x14ac:dyDescent="0.35">
      <c r="A17" s="1"/>
      <c r="B17" s="54" t="s">
        <v>1062</v>
      </c>
      <c r="C17" s="67">
        <v>16.5</v>
      </c>
      <c r="D17" s="67"/>
      <c r="E17" s="67"/>
      <c r="F17" s="67">
        <v>20.2</v>
      </c>
      <c r="G17" s="67">
        <v>3</v>
      </c>
      <c r="H17" s="67"/>
      <c r="I17" s="67"/>
      <c r="J17" s="67"/>
      <c r="K17" s="67">
        <v>16.100000000000001</v>
      </c>
      <c r="L17" s="67"/>
      <c r="M17" s="67">
        <v>20</v>
      </c>
      <c r="N17" s="67">
        <v>20.3</v>
      </c>
      <c r="O17" s="67">
        <v>9.6999999999999993</v>
      </c>
      <c r="P17" s="67"/>
      <c r="Q17" s="67">
        <v>4.0999999999999996</v>
      </c>
      <c r="R17" s="67">
        <v>20</v>
      </c>
      <c r="S17" s="67">
        <v>20.100000000000001</v>
      </c>
      <c r="T17" s="67">
        <v>20</v>
      </c>
      <c r="U17" s="67">
        <v>18.899999999999999</v>
      </c>
      <c r="V17" s="67">
        <v>28.9</v>
      </c>
      <c r="W17" s="67">
        <v>26.3</v>
      </c>
      <c r="X17" s="67">
        <v>103.9</v>
      </c>
      <c r="Y17" s="67">
        <v>80.8</v>
      </c>
      <c r="Z17" s="67">
        <v>94.5</v>
      </c>
      <c r="AA17" s="67"/>
      <c r="AB17" s="67">
        <v>7</v>
      </c>
      <c r="AC17" s="67">
        <v>3.2</v>
      </c>
      <c r="AD17" s="67">
        <v>20.9</v>
      </c>
      <c r="AE17" s="67">
        <v>8.1</v>
      </c>
      <c r="AF17" s="67">
        <v>20.399999999999999</v>
      </c>
      <c r="AG17" s="67">
        <v>20.399999999999999</v>
      </c>
      <c r="AH17" s="67">
        <v>20</v>
      </c>
      <c r="AI17" s="67">
        <v>8.3000000000000007</v>
      </c>
      <c r="AJ17" s="67"/>
      <c r="AK17" s="67">
        <v>9.5</v>
      </c>
      <c r="AL17" s="67">
        <v>12</v>
      </c>
      <c r="AM17" s="67">
        <v>3.7</v>
      </c>
      <c r="AN17" s="67">
        <v>9.3000000000000007</v>
      </c>
      <c r="AO17" s="67"/>
      <c r="AP17" s="67"/>
      <c r="AQ17" s="67"/>
      <c r="AR17" s="67"/>
      <c r="AS17" s="67">
        <v>1.8</v>
      </c>
      <c r="AT17" s="67"/>
      <c r="AU17" s="67"/>
      <c r="AV17" s="67">
        <v>5.5</v>
      </c>
      <c r="AW17" s="67">
        <v>10.4</v>
      </c>
      <c r="AX17" s="67">
        <v>29.3</v>
      </c>
      <c r="AY17" s="67"/>
      <c r="AZ17" s="67">
        <v>39.700000000000003</v>
      </c>
      <c r="BA17" s="67"/>
      <c r="BB17" s="67">
        <v>0.6</v>
      </c>
      <c r="BC17" s="67"/>
      <c r="BD17" s="67">
        <v>32</v>
      </c>
      <c r="BE17" s="67">
        <v>85.6</v>
      </c>
      <c r="BF17" s="67">
        <v>20</v>
      </c>
      <c r="BG17" s="67">
        <v>4.8</v>
      </c>
      <c r="BH17" s="67"/>
      <c r="BI17" s="67">
        <v>2.4</v>
      </c>
      <c r="BJ17" s="67">
        <v>2.4</v>
      </c>
      <c r="BK17" s="67"/>
      <c r="BL17" s="67">
        <v>1.2</v>
      </c>
      <c r="BM17" s="67"/>
      <c r="BN17" s="67">
        <v>20</v>
      </c>
      <c r="BO17" s="67">
        <v>8.4</v>
      </c>
      <c r="BP17" s="67"/>
      <c r="BQ17" s="68">
        <v>930.2</v>
      </c>
    </row>
    <row r="18" spans="1:69" x14ac:dyDescent="0.35">
      <c r="A18" s="1"/>
      <c r="B18" s="54" t="s">
        <v>1063</v>
      </c>
      <c r="C18" s="67">
        <v>16.5</v>
      </c>
      <c r="D18" s="67"/>
      <c r="E18" s="67"/>
      <c r="F18" s="67">
        <v>20.2</v>
      </c>
      <c r="G18" s="67">
        <v>3</v>
      </c>
      <c r="H18" s="67"/>
      <c r="I18" s="67"/>
      <c r="J18" s="67"/>
      <c r="K18" s="67">
        <v>16.100000000000001</v>
      </c>
      <c r="L18" s="67"/>
      <c r="M18" s="67">
        <v>19.899999999999999</v>
      </c>
      <c r="N18" s="67">
        <v>20.3</v>
      </c>
      <c r="O18" s="67">
        <v>9.6999999999999993</v>
      </c>
      <c r="P18" s="67"/>
      <c r="Q18" s="67">
        <v>4.0999999999999996</v>
      </c>
      <c r="R18" s="67">
        <v>20</v>
      </c>
      <c r="S18" s="67">
        <v>20.3</v>
      </c>
      <c r="T18" s="67">
        <v>20</v>
      </c>
      <c r="U18" s="67">
        <v>18.899999999999999</v>
      </c>
      <c r="V18" s="67">
        <v>26.9</v>
      </c>
      <c r="W18" s="67">
        <v>23.8</v>
      </c>
      <c r="X18" s="67">
        <v>96.4</v>
      </c>
      <c r="Y18" s="67">
        <v>90.5</v>
      </c>
      <c r="Z18" s="67">
        <v>93.4</v>
      </c>
      <c r="AA18" s="67"/>
      <c r="AB18" s="67">
        <v>9.9</v>
      </c>
      <c r="AC18" s="67">
        <v>7</v>
      </c>
      <c r="AD18" s="67">
        <v>20.9</v>
      </c>
      <c r="AE18" s="67">
        <v>8.1</v>
      </c>
      <c r="AF18" s="67">
        <v>20.399999999999999</v>
      </c>
      <c r="AG18" s="67">
        <v>20.399999999999999</v>
      </c>
      <c r="AH18" s="67">
        <v>20</v>
      </c>
      <c r="AI18" s="67">
        <v>8.5</v>
      </c>
      <c r="AJ18" s="67"/>
      <c r="AK18" s="67">
        <v>3.2</v>
      </c>
      <c r="AL18" s="67">
        <v>7.5</v>
      </c>
      <c r="AM18" s="67">
        <v>3.7</v>
      </c>
      <c r="AN18" s="67">
        <v>9.3000000000000007</v>
      </c>
      <c r="AO18" s="67"/>
      <c r="AP18" s="67"/>
      <c r="AQ18" s="67"/>
      <c r="AR18" s="67"/>
      <c r="AS18" s="67">
        <v>1.8</v>
      </c>
      <c r="AT18" s="67"/>
      <c r="AU18" s="67"/>
      <c r="AV18" s="67">
        <v>5.6</v>
      </c>
      <c r="AW18" s="67">
        <v>10.4</v>
      </c>
      <c r="AX18" s="67">
        <v>44.9</v>
      </c>
      <c r="AY18" s="67"/>
      <c r="AZ18" s="67">
        <v>41.1</v>
      </c>
      <c r="BA18" s="67"/>
      <c r="BB18" s="67">
        <v>0.6</v>
      </c>
      <c r="BC18" s="67"/>
      <c r="BD18" s="67">
        <v>31.9</v>
      </c>
      <c r="BE18" s="67">
        <v>84.5</v>
      </c>
      <c r="BF18" s="67">
        <v>20</v>
      </c>
      <c r="BG18" s="67">
        <v>4.8</v>
      </c>
      <c r="BH18" s="67"/>
      <c r="BI18" s="67">
        <v>2.4</v>
      </c>
      <c r="BJ18" s="67">
        <v>2.4</v>
      </c>
      <c r="BK18" s="67"/>
      <c r="BL18" s="67">
        <v>1.2</v>
      </c>
      <c r="BM18" s="67"/>
      <c r="BN18" s="67">
        <v>20</v>
      </c>
      <c r="BO18" s="67">
        <v>8.5</v>
      </c>
      <c r="BP18" s="67"/>
      <c r="BQ18" s="68">
        <v>939</v>
      </c>
    </row>
    <row r="19" spans="1:69" x14ac:dyDescent="0.35">
      <c r="A19" s="1"/>
      <c r="B19" s="54" t="s">
        <v>1064</v>
      </c>
      <c r="C19" s="67">
        <v>16.600000000000001</v>
      </c>
      <c r="D19" s="67"/>
      <c r="E19" s="67"/>
      <c r="F19" s="67">
        <v>20.2</v>
      </c>
      <c r="G19" s="67">
        <v>3</v>
      </c>
      <c r="H19" s="67"/>
      <c r="I19" s="67"/>
      <c r="J19" s="67"/>
      <c r="K19" s="67">
        <v>16.100000000000001</v>
      </c>
      <c r="L19" s="67"/>
      <c r="M19" s="67">
        <v>19.899999999999999</v>
      </c>
      <c r="N19" s="67">
        <v>20.3</v>
      </c>
      <c r="O19" s="67">
        <v>9.6999999999999993</v>
      </c>
      <c r="P19" s="67"/>
      <c r="Q19" s="67">
        <v>4</v>
      </c>
      <c r="R19" s="67">
        <v>20</v>
      </c>
      <c r="S19" s="67">
        <v>20.100000000000001</v>
      </c>
      <c r="T19" s="67">
        <v>20</v>
      </c>
      <c r="U19" s="67">
        <v>18.899999999999999</v>
      </c>
      <c r="V19" s="67">
        <v>26.6</v>
      </c>
      <c r="W19" s="67">
        <v>26.6</v>
      </c>
      <c r="X19" s="67">
        <v>108.1</v>
      </c>
      <c r="Y19" s="67">
        <v>89.6</v>
      </c>
      <c r="Z19" s="67">
        <v>92.3</v>
      </c>
      <c r="AA19" s="67"/>
      <c r="AB19" s="67">
        <v>10.9</v>
      </c>
      <c r="AC19" s="67">
        <v>8.6</v>
      </c>
      <c r="AD19" s="67">
        <v>20.9</v>
      </c>
      <c r="AE19" s="67">
        <v>8.1</v>
      </c>
      <c r="AF19" s="67">
        <v>20.399999999999999</v>
      </c>
      <c r="AG19" s="67">
        <v>20.399999999999999</v>
      </c>
      <c r="AH19" s="67">
        <v>20</v>
      </c>
      <c r="AI19" s="67">
        <v>8.6999999999999993</v>
      </c>
      <c r="AJ19" s="67"/>
      <c r="AK19" s="67">
        <v>4.5999999999999996</v>
      </c>
      <c r="AL19" s="67">
        <v>9.3000000000000007</v>
      </c>
      <c r="AM19" s="67">
        <v>3.7</v>
      </c>
      <c r="AN19" s="67">
        <v>9.3000000000000007</v>
      </c>
      <c r="AO19" s="67"/>
      <c r="AP19" s="67"/>
      <c r="AQ19" s="67">
        <v>7.0000000000000007E-2</v>
      </c>
      <c r="AR19" s="67"/>
      <c r="AS19" s="67">
        <v>1.7</v>
      </c>
      <c r="AT19" s="67"/>
      <c r="AU19" s="67">
        <v>1.1000000000000001</v>
      </c>
      <c r="AV19" s="67">
        <v>5.6</v>
      </c>
      <c r="AW19" s="67">
        <v>10.4</v>
      </c>
      <c r="AX19" s="67">
        <v>63</v>
      </c>
      <c r="AY19" s="67">
        <v>1</v>
      </c>
      <c r="AZ19" s="67">
        <v>85.1</v>
      </c>
      <c r="BA19" s="67">
        <v>0.8</v>
      </c>
      <c r="BB19" s="67">
        <v>0.6</v>
      </c>
      <c r="BC19" s="67">
        <v>1.2</v>
      </c>
      <c r="BD19" s="67">
        <v>31.6</v>
      </c>
      <c r="BE19" s="67">
        <v>84</v>
      </c>
      <c r="BF19" s="67">
        <v>20</v>
      </c>
      <c r="BG19" s="67">
        <v>4.8</v>
      </c>
      <c r="BH19" s="67"/>
      <c r="BI19" s="67">
        <v>2.4</v>
      </c>
      <c r="BJ19" s="67">
        <v>2.4</v>
      </c>
      <c r="BK19" s="67"/>
      <c r="BL19" s="67">
        <v>1.2</v>
      </c>
      <c r="BM19" s="67"/>
      <c r="BN19" s="67">
        <v>19.899999999999999</v>
      </c>
      <c r="BO19" s="67">
        <v>8.5</v>
      </c>
      <c r="BP19" s="67">
        <v>1.5</v>
      </c>
      <c r="BQ19" s="68">
        <v>1023.77</v>
      </c>
    </row>
    <row r="20" spans="1:69" x14ac:dyDescent="0.35">
      <c r="A20" s="1"/>
      <c r="B20" s="54" t="s">
        <v>1065</v>
      </c>
      <c r="C20" s="67">
        <v>16.3</v>
      </c>
      <c r="D20" s="67"/>
      <c r="E20" s="67"/>
      <c r="F20" s="67">
        <v>20.100000000000001</v>
      </c>
      <c r="G20" s="67">
        <v>3</v>
      </c>
      <c r="H20" s="67"/>
      <c r="I20" s="67"/>
      <c r="J20" s="67"/>
      <c r="K20" s="67">
        <v>16.3</v>
      </c>
      <c r="L20" s="67"/>
      <c r="M20" s="67">
        <v>20.100000000000001</v>
      </c>
      <c r="N20" s="67">
        <v>20.3</v>
      </c>
      <c r="O20" s="67">
        <v>9.6999999999999993</v>
      </c>
      <c r="P20" s="67"/>
      <c r="Q20" s="67">
        <v>4.0999999999999996</v>
      </c>
      <c r="R20" s="67">
        <v>19.899999999999999</v>
      </c>
      <c r="S20" s="67">
        <v>20.2</v>
      </c>
      <c r="T20" s="67">
        <v>20</v>
      </c>
      <c r="U20" s="67">
        <v>18.899999999999999</v>
      </c>
      <c r="V20" s="67">
        <v>25.4</v>
      </c>
      <c r="W20" s="67">
        <v>36.4</v>
      </c>
      <c r="X20" s="67">
        <v>114.2</v>
      </c>
      <c r="Y20" s="67">
        <v>89.5</v>
      </c>
      <c r="Z20" s="67">
        <v>89.3</v>
      </c>
      <c r="AA20" s="67">
        <v>4.0999999999999996</v>
      </c>
      <c r="AB20" s="67">
        <v>12</v>
      </c>
      <c r="AC20" s="67">
        <v>11.3</v>
      </c>
      <c r="AD20" s="67">
        <v>20.9</v>
      </c>
      <c r="AE20" s="67">
        <v>8.1</v>
      </c>
      <c r="AF20" s="67">
        <v>20.399999999999999</v>
      </c>
      <c r="AG20" s="67">
        <v>20.399999999999999</v>
      </c>
      <c r="AH20" s="67">
        <v>20</v>
      </c>
      <c r="AI20" s="67">
        <v>8.6999999999999993</v>
      </c>
      <c r="AJ20" s="67">
        <v>9.4</v>
      </c>
      <c r="AK20" s="67">
        <v>5.7</v>
      </c>
      <c r="AL20" s="67">
        <v>10.199999999999999</v>
      </c>
      <c r="AM20" s="67">
        <v>3.7</v>
      </c>
      <c r="AN20" s="67">
        <v>9.3000000000000007</v>
      </c>
      <c r="AO20" s="67"/>
      <c r="AP20" s="67"/>
      <c r="AQ20" s="67">
        <v>13.48</v>
      </c>
      <c r="AR20" s="67"/>
      <c r="AS20" s="67">
        <v>1.8</v>
      </c>
      <c r="AT20" s="67">
        <v>0.6</v>
      </c>
      <c r="AU20" s="67">
        <v>6.7</v>
      </c>
      <c r="AV20" s="67">
        <v>5.5</v>
      </c>
      <c r="AW20" s="67">
        <v>10.3</v>
      </c>
      <c r="AX20" s="67">
        <v>98.3</v>
      </c>
      <c r="AY20" s="67">
        <v>17.899999999999999</v>
      </c>
      <c r="AZ20" s="67">
        <v>112.2</v>
      </c>
      <c r="BA20" s="67">
        <v>13.1</v>
      </c>
      <c r="BB20" s="67">
        <v>0.6</v>
      </c>
      <c r="BC20" s="67">
        <v>7.5</v>
      </c>
      <c r="BD20" s="67">
        <v>31.8</v>
      </c>
      <c r="BE20" s="67">
        <v>85.2</v>
      </c>
      <c r="BF20" s="67">
        <v>19.600000000000001</v>
      </c>
      <c r="BG20" s="67">
        <v>4.8</v>
      </c>
      <c r="BH20" s="67"/>
      <c r="BI20" s="67">
        <v>2.4</v>
      </c>
      <c r="BJ20" s="67">
        <v>2.4</v>
      </c>
      <c r="BK20" s="67">
        <v>0.6</v>
      </c>
      <c r="BL20" s="67">
        <v>1.2</v>
      </c>
      <c r="BM20" s="67"/>
      <c r="BN20" s="67">
        <v>19.899999999999999</v>
      </c>
      <c r="BO20" s="67">
        <v>8.4</v>
      </c>
      <c r="BP20" s="67">
        <v>8</v>
      </c>
      <c r="BQ20" s="68">
        <v>1180.18</v>
      </c>
    </row>
    <row r="21" spans="1:69" x14ac:dyDescent="0.35">
      <c r="A21" s="1"/>
      <c r="B21" s="54" t="s">
        <v>1066</v>
      </c>
      <c r="C21" s="67">
        <v>16.2</v>
      </c>
      <c r="D21" s="67"/>
      <c r="E21" s="67"/>
      <c r="F21" s="67">
        <v>17.7</v>
      </c>
      <c r="G21" s="67">
        <v>3</v>
      </c>
      <c r="H21" s="67"/>
      <c r="I21" s="67"/>
      <c r="J21" s="67"/>
      <c r="K21" s="67">
        <v>16.3</v>
      </c>
      <c r="L21" s="67"/>
      <c r="M21" s="67">
        <v>19.5</v>
      </c>
      <c r="N21" s="67">
        <v>20.100000000000001</v>
      </c>
      <c r="O21" s="67">
        <v>9.6999999999999993</v>
      </c>
      <c r="P21" s="67"/>
      <c r="Q21" s="67">
        <v>4.0999999999999996</v>
      </c>
      <c r="R21" s="67">
        <v>19.7</v>
      </c>
      <c r="S21" s="67">
        <v>19.3</v>
      </c>
      <c r="T21" s="67">
        <v>20</v>
      </c>
      <c r="U21" s="67">
        <v>18.899999999999999</v>
      </c>
      <c r="V21" s="67">
        <v>25.1</v>
      </c>
      <c r="W21" s="67">
        <v>43.8</v>
      </c>
      <c r="X21" s="67">
        <v>104.3</v>
      </c>
      <c r="Y21" s="67">
        <v>89.6</v>
      </c>
      <c r="Z21" s="67">
        <v>94</v>
      </c>
      <c r="AA21" s="67">
        <v>13.8</v>
      </c>
      <c r="AB21" s="67">
        <v>12.3</v>
      </c>
      <c r="AC21" s="67">
        <v>7.4</v>
      </c>
      <c r="AD21" s="67">
        <v>20.9</v>
      </c>
      <c r="AE21" s="67">
        <v>8</v>
      </c>
      <c r="AF21" s="67">
        <v>20.399999999999999</v>
      </c>
      <c r="AG21" s="67">
        <v>20.399999999999999</v>
      </c>
      <c r="AH21" s="67">
        <v>20</v>
      </c>
      <c r="AI21" s="67">
        <v>8.6999999999999993</v>
      </c>
      <c r="AJ21" s="67">
        <v>33.4</v>
      </c>
      <c r="AK21" s="67">
        <v>6.2</v>
      </c>
      <c r="AL21" s="67">
        <v>8.6999999999999993</v>
      </c>
      <c r="AM21" s="67">
        <v>3.6</v>
      </c>
      <c r="AN21" s="67">
        <v>9.3000000000000007</v>
      </c>
      <c r="AO21" s="67"/>
      <c r="AP21" s="67"/>
      <c r="AQ21" s="67">
        <v>50.02</v>
      </c>
      <c r="AR21" s="67"/>
      <c r="AS21" s="67">
        <v>1.8</v>
      </c>
      <c r="AT21" s="67">
        <v>3</v>
      </c>
      <c r="AU21" s="67">
        <v>11.9</v>
      </c>
      <c r="AV21" s="67">
        <v>5.3</v>
      </c>
      <c r="AW21" s="67">
        <v>10.4</v>
      </c>
      <c r="AX21" s="67">
        <v>98.2</v>
      </c>
      <c r="AY21" s="67">
        <v>63.4</v>
      </c>
      <c r="AZ21" s="67">
        <v>109.5</v>
      </c>
      <c r="BA21" s="67">
        <v>50.4</v>
      </c>
      <c r="BB21" s="67">
        <v>0.6</v>
      </c>
      <c r="BC21" s="67">
        <v>14.3</v>
      </c>
      <c r="BD21" s="67">
        <v>31.6</v>
      </c>
      <c r="BE21" s="67">
        <v>86.3</v>
      </c>
      <c r="BF21" s="67">
        <v>19.8</v>
      </c>
      <c r="BG21" s="67">
        <v>4.8</v>
      </c>
      <c r="BH21" s="67"/>
      <c r="BI21" s="67">
        <v>2.4</v>
      </c>
      <c r="BJ21" s="67">
        <v>2.4</v>
      </c>
      <c r="BK21" s="67">
        <v>2.9</v>
      </c>
      <c r="BL21" s="67">
        <v>1.2</v>
      </c>
      <c r="BM21" s="67"/>
      <c r="BN21" s="67">
        <v>19.600000000000001</v>
      </c>
      <c r="BO21" s="67">
        <v>8.5</v>
      </c>
      <c r="BP21" s="67">
        <v>14.8</v>
      </c>
      <c r="BQ21" s="68">
        <v>1347.52</v>
      </c>
    </row>
    <row r="22" spans="1:69" x14ac:dyDescent="0.35">
      <c r="A22" s="1"/>
      <c r="B22" s="54" t="s">
        <v>1067</v>
      </c>
      <c r="C22" s="67">
        <v>16.5</v>
      </c>
      <c r="D22" s="67"/>
      <c r="E22" s="67"/>
      <c r="F22" s="67">
        <v>15.6</v>
      </c>
      <c r="G22" s="67">
        <v>3</v>
      </c>
      <c r="H22" s="67"/>
      <c r="I22" s="67"/>
      <c r="J22" s="67">
        <v>0.1</v>
      </c>
      <c r="K22" s="67">
        <v>16</v>
      </c>
      <c r="L22" s="67"/>
      <c r="M22" s="67">
        <v>19.899999999999999</v>
      </c>
      <c r="N22" s="67">
        <v>20.2</v>
      </c>
      <c r="O22" s="67">
        <v>9.6999999999999993</v>
      </c>
      <c r="P22" s="67"/>
      <c r="Q22" s="67">
        <v>4</v>
      </c>
      <c r="R22" s="67">
        <v>19.8</v>
      </c>
      <c r="S22" s="67">
        <v>19.899999999999999</v>
      </c>
      <c r="T22" s="67">
        <v>20</v>
      </c>
      <c r="U22" s="67">
        <v>18.899999999999999</v>
      </c>
      <c r="V22" s="67">
        <v>24.8</v>
      </c>
      <c r="W22" s="67">
        <v>45.9</v>
      </c>
      <c r="X22" s="67">
        <v>89.3</v>
      </c>
      <c r="Y22" s="67">
        <v>89.2</v>
      </c>
      <c r="Z22" s="67">
        <v>91.4</v>
      </c>
      <c r="AA22" s="67">
        <v>25.1</v>
      </c>
      <c r="AB22" s="67">
        <v>11.4</v>
      </c>
      <c r="AC22" s="67">
        <v>8.5</v>
      </c>
      <c r="AD22" s="67">
        <v>20.9</v>
      </c>
      <c r="AE22" s="67">
        <v>8</v>
      </c>
      <c r="AF22" s="67">
        <v>20.399999999999999</v>
      </c>
      <c r="AG22" s="67">
        <v>20.399999999999999</v>
      </c>
      <c r="AH22" s="67">
        <v>20</v>
      </c>
      <c r="AI22" s="67">
        <v>8.6999999999999993</v>
      </c>
      <c r="AJ22" s="67">
        <v>59.1</v>
      </c>
      <c r="AK22" s="67">
        <v>4.4000000000000004</v>
      </c>
      <c r="AL22" s="67">
        <v>7.7</v>
      </c>
      <c r="AM22" s="67">
        <v>3.6</v>
      </c>
      <c r="AN22" s="67">
        <v>9.3000000000000007</v>
      </c>
      <c r="AO22" s="67"/>
      <c r="AP22" s="67"/>
      <c r="AQ22" s="67">
        <v>89.35</v>
      </c>
      <c r="AR22" s="67"/>
      <c r="AS22" s="67">
        <v>1.7</v>
      </c>
      <c r="AT22" s="67">
        <v>5.6</v>
      </c>
      <c r="AU22" s="67">
        <v>12.8</v>
      </c>
      <c r="AV22" s="67">
        <v>5.5</v>
      </c>
      <c r="AW22" s="67">
        <v>10.4</v>
      </c>
      <c r="AX22" s="67">
        <v>108.2</v>
      </c>
      <c r="AY22" s="67">
        <v>109.4</v>
      </c>
      <c r="AZ22" s="67">
        <v>116.4</v>
      </c>
      <c r="BA22" s="67">
        <v>85.3</v>
      </c>
      <c r="BB22" s="67">
        <v>0.6</v>
      </c>
      <c r="BC22" s="67">
        <v>15.9</v>
      </c>
      <c r="BD22" s="67">
        <v>31.8</v>
      </c>
      <c r="BE22" s="67">
        <v>84.5</v>
      </c>
      <c r="BF22" s="67">
        <v>20</v>
      </c>
      <c r="BG22" s="67">
        <v>4.8</v>
      </c>
      <c r="BH22" s="67"/>
      <c r="BI22" s="67">
        <v>2.4</v>
      </c>
      <c r="BJ22" s="67">
        <v>2.4</v>
      </c>
      <c r="BK22" s="67">
        <v>5.5</v>
      </c>
      <c r="BL22" s="67">
        <v>1.2</v>
      </c>
      <c r="BM22" s="67"/>
      <c r="BN22" s="67">
        <v>19.8</v>
      </c>
      <c r="BO22" s="67">
        <v>8.5</v>
      </c>
      <c r="BP22" s="67">
        <v>16.3</v>
      </c>
      <c r="BQ22" s="68">
        <v>1510.05</v>
      </c>
    </row>
    <row r="23" spans="1:69" x14ac:dyDescent="0.35">
      <c r="A23" s="1"/>
      <c r="B23" s="56" t="s">
        <v>1068</v>
      </c>
      <c r="C23" s="69">
        <v>16.399999999999999</v>
      </c>
      <c r="D23" s="69"/>
      <c r="E23" s="69"/>
      <c r="F23" s="69">
        <v>13.7</v>
      </c>
      <c r="G23" s="69">
        <v>3</v>
      </c>
      <c r="H23" s="69"/>
      <c r="I23" s="69"/>
      <c r="J23" s="69">
        <v>0.2</v>
      </c>
      <c r="K23" s="69">
        <v>16</v>
      </c>
      <c r="L23" s="69"/>
      <c r="M23" s="69">
        <v>20</v>
      </c>
      <c r="N23" s="69">
        <v>20.2</v>
      </c>
      <c r="O23" s="69">
        <v>9.6999999999999993</v>
      </c>
      <c r="P23" s="69"/>
      <c r="Q23" s="69">
        <v>4</v>
      </c>
      <c r="R23" s="69">
        <v>20</v>
      </c>
      <c r="S23" s="69">
        <v>20</v>
      </c>
      <c r="T23" s="69">
        <v>20</v>
      </c>
      <c r="U23" s="69">
        <v>18.899999999999999</v>
      </c>
      <c r="V23" s="69">
        <v>25.4</v>
      </c>
      <c r="W23" s="69">
        <v>39</v>
      </c>
      <c r="X23" s="69">
        <v>58.9</v>
      </c>
      <c r="Y23" s="69">
        <v>84.5</v>
      </c>
      <c r="Z23" s="69">
        <v>93.5</v>
      </c>
      <c r="AA23" s="69">
        <v>33.4</v>
      </c>
      <c r="AB23" s="69">
        <v>13.5</v>
      </c>
      <c r="AC23" s="69">
        <v>5.7</v>
      </c>
      <c r="AD23" s="69">
        <v>20.9</v>
      </c>
      <c r="AE23" s="69">
        <v>8</v>
      </c>
      <c r="AF23" s="69">
        <v>20.399999999999999</v>
      </c>
      <c r="AG23" s="69">
        <v>20.399999999999999</v>
      </c>
      <c r="AH23" s="69">
        <v>20</v>
      </c>
      <c r="AI23" s="69">
        <v>8.6999999999999993</v>
      </c>
      <c r="AJ23" s="69">
        <v>67</v>
      </c>
      <c r="AK23" s="69">
        <v>5</v>
      </c>
      <c r="AL23" s="69">
        <v>6.7</v>
      </c>
      <c r="AM23" s="69">
        <v>3.6</v>
      </c>
      <c r="AN23" s="69">
        <v>9.3000000000000007</v>
      </c>
      <c r="AO23" s="69"/>
      <c r="AP23" s="69"/>
      <c r="AQ23" s="69">
        <v>97.89</v>
      </c>
      <c r="AR23" s="69">
        <v>0.1</v>
      </c>
      <c r="AS23" s="69">
        <v>1.7</v>
      </c>
      <c r="AT23" s="69">
        <v>8.1999999999999993</v>
      </c>
      <c r="AU23" s="69">
        <v>13.3</v>
      </c>
      <c r="AV23" s="69">
        <v>5.6</v>
      </c>
      <c r="AW23" s="69">
        <v>10.4</v>
      </c>
      <c r="AX23" s="69">
        <v>108.8</v>
      </c>
      <c r="AY23" s="69">
        <v>128.19999999999999</v>
      </c>
      <c r="AZ23" s="69">
        <v>114.5</v>
      </c>
      <c r="BA23" s="69">
        <v>92.2</v>
      </c>
      <c r="BB23" s="69">
        <v>0.6</v>
      </c>
      <c r="BC23" s="69">
        <v>16.399999999999999</v>
      </c>
      <c r="BD23" s="69">
        <v>30.8</v>
      </c>
      <c r="BE23" s="69">
        <v>80</v>
      </c>
      <c r="BF23" s="69">
        <v>20</v>
      </c>
      <c r="BG23" s="69">
        <v>4.8</v>
      </c>
      <c r="BH23" s="69"/>
      <c r="BI23" s="69">
        <v>2.4</v>
      </c>
      <c r="BJ23" s="69">
        <v>2.4</v>
      </c>
      <c r="BK23" s="69">
        <v>8.1</v>
      </c>
      <c r="BL23" s="69">
        <v>1.2</v>
      </c>
      <c r="BM23" s="69"/>
      <c r="BN23" s="69">
        <v>20</v>
      </c>
      <c r="BO23" s="69">
        <v>8.5</v>
      </c>
      <c r="BP23" s="69">
        <v>17.3</v>
      </c>
      <c r="BQ23" s="70">
        <v>1519.39</v>
      </c>
    </row>
    <row r="24" spans="1:69" x14ac:dyDescent="0.35">
      <c r="A24" s="1"/>
      <c r="B24" s="50" t="s">
        <v>1069</v>
      </c>
      <c r="C24" s="65">
        <v>16.5</v>
      </c>
      <c r="D24" s="65"/>
      <c r="E24" s="65"/>
      <c r="F24" s="65">
        <v>14.2</v>
      </c>
      <c r="G24" s="65">
        <v>3</v>
      </c>
      <c r="H24" s="65"/>
      <c r="I24" s="65"/>
      <c r="J24" s="65">
        <v>0.7</v>
      </c>
      <c r="K24" s="65">
        <v>16.100000000000001</v>
      </c>
      <c r="L24" s="65"/>
      <c r="M24" s="65">
        <v>20.100000000000001</v>
      </c>
      <c r="N24" s="65">
        <v>20.3</v>
      </c>
      <c r="O24" s="65">
        <v>9.6</v>
      </c>
      <c r="P24" s="65"/>
      <c r="Q24" s="65">
        <v>4</v>
      </c>
      <c r="R24" s="65">
        <v>20</v>
      </c>
      <c r="S24" s="65">
        <v>20.6</v>
      </c>
      <c r="T24" s="65">
        <v>20</v>
      </c>
      <c r="U24" s="65">
        <v>18.899999999999999</v>
      </c>
      <c r="V24" s="65">
        <v>27.7</v>
      </c>
      <c r="W24" s="65">
        <v>45.7</v>
      </c>
      <c r="X24" s="65">
        <v>43.8</v>
      </c>
      <c r="Y24" s="65">
        <v>86.6</v>
      </c>
      <c r="Z24" s="65">
        <v>90.9</v>
      </c>
      <c r="AA24" s="65">
        <v>33.9</v>
      </c>
      <c r="AB24" s="65">
        <v>13.7</v>
      </c>
      <c r="AC24" s="65">
        <v>8.5</v>
      </c>
      <c r="AD24" s="65">
        <v>20.9</v>
      </c>
      <c r="AE24" s="65">
        <v>8</v>
      </c>
      <c r="AF24" s="65">
        <v>20.399999999999999</v>
      </c>
      <c r="AG24" s="65">
        <v>20.399999999999999</v>
      </c>
      <c r="AH24" s="65">
        <v>20</v>
      </c>
      <c r="AI24" s="65">
        <v>9.6</v>
      </c>
      <c r="AJ24" s="65">
        <v>70.099999999999994</v>
      </c>
      <c r="AK24" s="65">
        <v>5.0999999999999996</v>
      </c>
      <c r="AL24" s="65">
        <v>8.4</v>
      </c>
      <c r="AM24" s="65">
        <v>3.6</v>
      </c>
      <c r="AN24" s="65">
        <v>9.3000000000000007</v>
      </c>
      <c r="AO24" s="65"/>
      <c r="AP24" s="65"/>
      <c r="AQ24" s="65">
        <v>101.38</v>
      </c>
      <c r="AR24" s="65">
        <v>0.2</v>
      </c>
      <c r="AS24" s="65">
        <v>1.7</v>
      </c>
      <c r="AT24" s="65">
        <v>10.5</v>
      </c>
      <c r="AU24" s="65">
        <v>13.6</v>
      </c>
      <c r="AV24" s="65">
        <v>5.5</v>
      </c>
      <c r="AW24" s="65">
        <v>10.4</v>
      </c>
      <c r="AX24" s="65">
        <v>98.4</v>
      </c>
      <c r="AY24" s="65">
        <v>131.4</v>
      </c>
      <c r="AZ24" s="65">
        <v>103.1</v>
      </c>
      <c r="BA24" s="65">
        <v>94.8</v>
      </c>
      <c r="BB24" s="65">
        <v>0.6</v>
      </c>
      <c r="BC24" s="65">
        <v>16.7</v>
      </c>
      <c r="BD24" s="65">
        <v>29.9</v>
      </c>
      <c r="BE24" s="65">
        <v>78.099999999999994</v>
      </c>
      <c r="BF24" s="65">
        <v>20</v>
      </c>
      <c r="BG24" s="65">
        <v>4.8</v>
      </c>
      <c r="BH24" s="65"/>
      <c r="BI24" s="65">
        <v>2.4</v>
      </c>
      <c r="BJ24" s="65">
        <v>2.4</v>
      </c>
      <c r="BK24" s="65">
        <v>10.3</v>
      </c>
      <c r="BL24" s="65">
        <v>1.2</v>
      </c>
      <c r="BM24" s="65"/>
      <c r="BN24" s="65">
        <v>20.100000000000001</v>
      </c>
      <c r="BO24" s="65">
        <v>8.6</v>
      </c>
      <c r="BP24" s="65">
        <v>17.7</v>
      </c>
      <c r="BQ24" s="66">
        <v>1514.38</v>
      </c>
    </row>
    <row r="25" spans="1:69" x14ac:dyDescent="0.35">
      <c r="A25" s="1"/>
      <c r="B25" s="54" t="s">
        <v>1070</v>
      </c>
      <c r="C25" s="67">
        <v>16.399999999999999</v>
      </c>
      <c r="D25" s="67"/>
      <c r="E25" s="67"/>
      <c r="F25" s="67">
        <v>17</v>
      </c>
      <c r="G25" s="67">
        <v>3</v>
      </c>
      <c r="H25" s="67"/>
      <c r="I25" s="67"/>
      <c r="J25" s="67">
        <v>0.9</v>
      </c>
      <c r="K25" s="67">
        <v>16</v>
      </c>
      <c r="L25" s="67"/>
      <c r="M25" s="67">
        <v>20.100000000000001</v>
      </c>
      <c r="N25" s="67">
        <v>20.3</v>
      </c>
      <c r="O25" s="67">
        <v>9.6</v>
      </c>
      <c r="P25" s="67"/>
      <c r="Q25" s="67">
        <v>4.0999999999999996</v>
      </c>
      <c r="R25" s="67">
        <v>20</v>
      </c>
      <c r="S25" s="67">
        <v>20.5</v>
      </c>
      <c r="T25" s="67">
        <v>20</v>
      </c>
      <c r="U25" s="67">
        <v>18.899999999999999</v>
      </c>
      <c r="V25" s="67">
        <v>25.6</v>
      </c>
      <c r="W25" s="67">
        <v>42.9</v>
      </c>
      <c r="X25" s="67">
        <v>39</v>
      </c>
      <c r="Y25" s="67">
        <v>85.8</v>
      </c>
      <c r="Z25" s="67">
        <v>90.7</v>
      </c>
      <c r="AA25" s="67">
        <v>34.6</v>
      </c>
      <c r="AB25" s="67">
        <v>14.9</v>
      </c>
      <c r="AC25" s="67">
        <v>9.6</v>
      </c>
      <c r="AD25" s="67">
        <v>20.9</v>
      </c>
      <c r="AE25" s="67">
        <v>8.1999999999999993</v>
      </c>
      <c r="AF25" s="67">
        <v>20.399999999999999</v>
      </c>
      <c r="AG25" s="67">
        <v>20.399999999999999</v>
      </c>
      <c r="AH25" s="67">
        <v>20</v>
      </c>
      <c r="AI25" s="67">
        <v>9.6</v>
      </c>
      <c r="AJ25" s="67">
        <v>67.900000000000006</v>
      </c>
      <c r="AK25" s="67">
        <v>10.8</v>
      </c>
      <c r="AL25" s="67">
        <v>13</v>
      </c>
      <c r="AM25" s="67">
        <v>3.6</v>
      </c>
      <c r="AN25" s="67">
        <v>9.3000000000000007</v>
      </c>
      <c r="AO25" s="67"/>
      <c r="AP25" s="67"/>
      <c r="AQ25" s="67">
        <v>103.52</v>
      </c>
      <c r="AR25" s="67">
        <v>0.3</v>
      </c>
      <c r="AS25" s="67">
        <v>1.8</v>
      </c>
      <c r="AT25" s="67">
        <v>12.6</v>
      </c>
      <c r="AU25" s="67">
        <v>13.8</v>
      </c>
      <c r="AV25" s="67">
        <v>5.4</v>
      </c>
      <c r="AW25" s="67">
        <v>10.4</v>
      </c>
      <c r="AX25" s="67">
        <v>101.1</v>
      </c>
      <c r="AY25" s="67">
        <v>132.6</v>
      </c>
      <c r="AZ25" s="67">
        <v>94.4</v>
      </c>
      <c r="BA25" s="67">
        <v>96.8</v>
      </c>
      <c r="BB25" s="67">
        <v>0.6</v>
      </c>
      <c r="BC25" s="67">
        <v>16.899999999999999</v>
      </c>
      <c r="BD25" s="67">
        <v>24.2</v>
      </c>
      <c r="BE25" s="67">
        <v>74.7</v>
      </c>
      <c r="BF25" s="67">
        <v>20</v>
      </c>
      <c r="BG25" s="67">
        <v>4.8</v>
      </c>
      <c r="BH25" s="67"/>
      <c r="BI25" s="67">
        <v>2.4</v>
      </c>
      <c r="BJ25" s="67">
        <v>2.4</v>
      </c>
      <c r="BK25" s="67">
        <v>12.3</v>
      </c>
      <c r="BL25" s="67">
        <v>1.2</v>
      </c>
      <c r="BM25" s="67"/>
      <c r="BN25" s="67">
        <v>20</v>
      </c>
      <c r="BO25" s="67">
        <v>8.4</v>
      </c>
      <c r="BP25" s="67">
        <v>17.899999999999999</v>
      </c>
      <c r="BQ25" s="68">
        <v>1512.52</v>
      </c>
    </row>
    <row r="26" spans="1:69" x14ac:dyDescent="0.35">
      <c r="A26" s="1"/>
      <c r="B26" s="54" t="s">
        <v>1071</v>
      </c>
      <c r="C26" s="67">
        <v>16.5</v>
      </c>
      <c r="D26" s="67"/>
      <c r="E26" s="67"/>
      <c r="F26" s="67">
        <v>20.2</v>
      </c>
      <c r="G26" s="67">
        <v>3</v>
      </c>
      <c r="H26" s="67"/>
      <c r="I26" s="67"/>
      <c r="J26" s="67">
        <v>1</v>
      </c>
      <c r="K26" s="67">
        <v>16.2</v>
      </c>
      <c r="L26" s="67"/>
      <c r="M26" s="67">
        <v>20.2</v>
      </c>
      <c r="N26" s="67">
        <v>20.3</v>
      </c>
      <c r="O26" s="67">
        <v>9.5</v>
      </c>
      <c r="P26" s="67"/>
      <c r="Q26" s="67">
        <v>4</v>
      </c>
      <c r="R26" s="67">
        <v>20</v>
      </c>
      <c r="S26" s="67">
        <v>20.5</v>
      </c>
      <c r="T26" s="67">
        <v>20</v>
      </c>
      <c r="U26" s="67">
        <v>18.899999999999999</v>
      </c>
      <c r="V26" s="67">
        <v>25.7</v>
      </c>
      <c r="W26" s="67">
        <v>48.7</v>
      </c>
      <c r="X26" s="67">
        <v>47.9</v>
      </c>
      <c r="Y26" s="67">
        <v>85.1</v>
      </c>
      <c r="Z26" s="67">
        <v>89.4</v>
      </c>
      <c r="AA26" s="67">
        <v>34.6</v>
      </c>
      <c r="AB26" s="67">
        <v>15.3</v>
      </c>
      <c r="AC26" s="67">
        <v>11.1</v>
      </c>
      <c r="AD26" s="67">
        <v>20.9</v>
      </c>
      <c r="AE26" s="67">
        <v>8.4</v>
      </c>
      <c r="AF26" s="67">
        <v>20.399999999999999</v>
      </c>
      <c r="AG26" s="67">
        <v>20.399999999999999</v>
      </c>
      <c r="AH26" s="67">
        <v>20</v>
      </c>
      <c r="AI26" s="67">
        <v>9.1999999999999993</v>
      </c>
      <c r="AJ26" s="67">
        <v>68.900000000000006</v>
      </c>
      <c r="AK26" s="67">
        <v>11</v>
      </c>
      <c r="AL26" s="67">
        <v>12.8</v>
      </c>
      <c r="AM26" s="67">
        <v>3.6</v>
      </c>
      <c r="AN26" s="67">
        <v>9.3000000000000007</v>
      </c>
      <c r="AO26" s="67"/>
      <c r="AP26" s="67"/>
      <c r="AQ26" s="67">
        <v>106.05</v>
      </c>
      <c r="AR26" s="67">
        <v>0.2</v>
      </c>
      <c r="AS26" s="67">
        <v>1.7</v>
      </c>
      <c r="AT26" s="67">
        <v>14.2</v>
      </c>
      <c r="AU26" s="67">
        <v>13.8</v>
      </c>
      <c r="AV26" s="67">
        <v>5.5</v>
      </c>
      <c r="AW26" s="67">
        <v>10.5</v>
      </c>
      <c r="AX26" s="67">
        <v>97.7</v>
      </c>
      <c r="AY26" s="67">
        <v>132.19999999999999</v>
      </c>
      <c r="AZ26" s="67">
        <v>88.6</v>
      </c>
      <c r="BA26" s="67">
        <v>97.1</v>
      </c>
      <c r="BB26" s="67">
        <v>0.6</v>
      </c>
      <c r="BC26" s="67">
        <v>17</v>
      </c>
      <c r="BD26" s="67">
        <v>16.600000000000001</v>
      </c>
      <c r="BE26" s="67">
        <v>73.5</v>
      </c>
      <c r="BF26" s="67">
        <v>20</v>
      </c>
      <c r="BG26" s="67">
        <v>4.8</v>
      </c>
      <c r="BH26" s="67"/>
      <c r="BI26" s="67">
        <v>2.4</v>
      </c>
      <c r="BJ26" s="67">
        <v>2.4</v>
      </c>
      <c r="BK26" s="67">
        <v>14.1</v>
      </c>
      <c r="BL26" s="67">
        <v>1.2</v>
      </c>
      <c r="BM26" s="67"/>
      <c r="BN26" s="67">
        <v>20</v>
      </c>
      <c r="BO26" s="67">
        <v>8.5</v>
      </c>
      <c r="BP26" s="67">
        <v>18</v>
      </c>
      <c r="BQ26" s="68">
        <v>1519.65</v>
      </c>
    </row>
    <row r="27" spans="1:69" x14ac:dyDescent="0.35">
      <c r="A27" s="1"/>
      <c r="B27" s="54" t="s">
        <v>825</v>
      </c>
      <c r="C27" s="67">
        <v>16.600000000000001</v>
      </c>
      <c r="D27" s="67"/>
      <c r="E27" s="67"/>
      <c r="F27" s="67">
        <v>20.2</v>
      </c>
      <c r="G27" s="67">
        <v>3</v>
      </c>
      <c r="H27" s="67"/>
      <c r="I27" s="67"/>
      <c r="J27" s="67">
        <v>1.1000000000000001</v>
      </c>
      <c r="K27" s="67">
        <v>16.100000000000001</v>
      </c>
      <c r="L27" s="67"/>
      <c r="M27" s="67">
        <v>20.2</v>
      </c>
      <c r="N27" s="67">
        <v>20.3</v>
      </c>
      <c r="O27" s="67">
        <v>9.5</v>
      </c>
      <c r="P27" s="67">
        <v>0.7</v>
      </c>
      <c r="Q27" s="67">
        <v>4.0999999999999996</v>
      </c>
      <c r="R27" s="67">
        <v>20</v>
      </c>
      <c r="S27" s="67">
        <v>20.399999999999999</v>
      </c>
      <c r="T27" s="67">
        <v>20</v>
      </c>
      <c r="U27" s="67">
        <v>18.899999999999999</v>
      </c>
      <c r="V27" s="67">
        <v>23.9</v>
      </c>
      <c r="W27" s="67">
        <v>52.2</v>
      </c>
      <c r="X27" s="67">
        <v>53.2</v>
      </c>
      <c r="Y27" s="67">
        <v>84.2</v>
      </c>
      <c r="Z27" s="67">
        <v>89.4</v>
      </c>
      <c r="AA27" s="67">
        <v>34.4</v>
      </c>
      <c r="AB27" s="67">
        <v>17.100000000000001</v>
      </c>
      <c r="AC27" s="67">
        <v>11</v>
      </c>
      <c r="AD27" s="67">
        <v>20.9</v>
      </c>
      <c r="AE27" s="67">
        <v>8.4</v>
      </c>
      <c r="AF27" s="67">
        <v>20.399999999999999</v>
      </c>
      <c r="AG27" s="67">
        <v>20.399999999999999</v>
      </c>
      <c r="AH27" s="67">
        <v>20</v>
      </c>
      <c r="AI27" s="67">
        <v>8.9</v>
      </c>
      <c r="AJ27" s="67">
        <v>69.900000000000006</v>
      </c>
      <c r="AK27" s="67">
        <v>11</v>
      </c>
      <c r="AL27" s="67">
        <v>13.4</v>
      </c>
      <c r="AM27" s="67">
        <v>3.6</v>
      </c>
      <c r="AN27" s="67">
        <v>9.3000000000000007</v>
      </c>
      <c r="AO27" s="67"/>
      <c r="AP27" s="67"/>
      <c r="AQ27" s="67">
        <v>108.25</v>
      </c>
      <c r="AR27" s="67">
        <v>0.2</v>
      </c>
      <c r="AS27" s="67">
        <v>1.7</v>
      </c>
      <c r="AT27" s="67">
        <v>15.7</v>
      </c>
      <c r="AU27" s="67">
        <v>13.8</v>
      </c>
      <c r="AV27" s="67">
        <v>5.5</v>
      </c>
      <c r="AW27" s="67">
        <v>10.4</v>
      </c>
      <c r="AX27" s="67">
        <v>92.4</v>
      </c>
      <c r="AY27" s="67">
        <v>132.4</v>
      </c>
      <c r="AZ27" s="67">
        <v>82.6</v>
      </c>
      <c r="BA27" s="67">
        <v>97.3</v>
      </c>
      <c r="BB27" s="67">
        <v>0.6</v>
      </c>
      <c r="BC27" s="67">
        <v>17</v>
      </c>
      <c r="BD27" s="67">
        <v>14.6</v>
      </c>
      <c r="BE27" s="67">
        <v>70.3</v>
      </c>
      <c r="BF27" s="67">
        <v>20</v>
      </c>
      <c r="BG27" s="67">
        <v>4.7</v>
      </c>
      <c r="BH27" s="67"/>
      <c r="BI27" s="67">
        <v>2.4</v>
      </c>
      <c r="BJ27" s="67">
        <v>2.4</v>
      </c>
      <c r="BK27" s="67">
        <v>15.6</v>
      </c>
      <c r="BL27" s="67">
        <v>1.2</v>
      </c>
      <c r="BM27" s="67"/>
      <c r="BN27" s="67">
        <v>20</v>
      </c>
      <c r="BO27" s="67">
        <v>8.4</v>
      </c>
      <c r="BP27" s="67">
        <v>17.899999999999999</v>
      </c>
      <c r="BQ27" s="68">
        <v>1518.05</v>
      </c>
    </row>
    <row r="28" spans="1:69" x14ac:dyDescent="0.35">
      <c r="A28" s="1"/>
      <c r="B28" s="54" t="s">
        <v>826</v>
      </c>
      <c r="C28" s="67">
        <v>16.5</v>
      </c>
      <c r="D28" s="67"/>
      <c r="E28" s="67"/>
      <c r="F28" s="67">
        <v>20.100000000000001</v>
      </c>
      <c r="G28" s="67">
        <v>3</v>
      </c>
      <c r="H28" s="67"/>
      <c r="I28" s="67"/>
      <c r="J28" s="67">
        <v>1.2</v>
      </c>
      <c r="K28" s="67">
        <v>16.100000000000001</v>
      </c>
      <c r="L28" s="67"/>
      <c r="M28" s="67">
        <v>20.2</v>
      </c>
      <c r="N28" s="67">
        <v>20.3</v>
      </c>
      <c r="O28" s="67">
        <v>9.6999999999999993</v>
      </c>
      <c r="P28" s="67">
        <v>2.4</v>
      </c>
      <c r="Q28" s="67">
        <v>4.0999999999999996</v>
      </c>
      <c r="R28" s="67">
        <v>20</v>
      </c>
      <c r="S28" s="67">
        <v>20.100000000000001</v>
      </c>
      <c r="T28" s="67">
        <v>20</v>
      </c>
      <c r="U28" s="67">
        <v>18.899999999999999</v>
      </c>
      <c r="V28" s="67">
        <v>21.2</v>
      </c>
      <c r="W28" s="67">
        <v>61.3</v>
      </c>
      <c r="X28" s="67">
        <v>76.8</v>
      </c>
      <c r="Y28" s="67">
        <v>84</v>
      </c>
      <c r="Z28" s="67">
        <v>89.8</v>
      </c>
      <c r="AA28" s="67">
        <v>34.6</v>
      </c>
      <c r="AB28" s="67">
        <v>16.2</v>
      </c>
      <c r="AC28" s="67">
        <v>10.5</v>
      </c>
      <c r="AD28" s="67">
        <v>20.9</v>
      </c>
      <c r="AE28" s="67">
        <v>8.3000000000000007</v>
      </c>
      <c r="AF28" s="67">
        <v>20.399999999999999</v>
      </c>
      <c r="AG28" s="67">
        <v>20.399999999999999</v>
      </c>
      <c r="AH28" s="67">
        <v>20</v>
      </c>
      <c r="AI28" s="67">
        <v>8.8000000000000007</v>
      </c>
      <c r="AJ28" s="67">
        <v>75.5</v>
      </c>
      <c r="AK28" s="67">
        <v>8.5</v>
      </c>
      <c r="AL28" s="67">
        <v>11.1</v>
      </c>
      <c r="AM28" s="67">
        <v>3.6</v>
      </c>
      <c r="AN28" s="67">
        <v>9.3000000000000007</v>
      </c>
      <c r="AO28" s="67"/>
      <c r="AP28" s="67"/>
      <c r="AQ28" s="67">
        <v>109.84</v>
      </c>
      <c r="AR28" s="67">
        <v>0.3</v>
      </c>
      <c r="AS28" s="67">
        <v>1.8</v>
      </c>
      <c r="AT28" s="67">
        <v>17</v>
      </c>
      <c r="AU28" s="67">
        <v>13.8</v>
      </c>
      <c r="AV28" s="67">
        <v>5.4</v>
      </c>
      <c r="AW28" s="67">
        <v>10.4</v>
      </c>
      <c r="AX28" s="67">
        <v>81.3</v>
      </c>
      <c r="AY28" s="67">
        <v>133.4</v>
      </c>
      <c r="AZ28" s="67">
        <v>71.400000000000006</v>
      </c>
      <c r="BA28" s="67">
        <v>97.8</v>
      </c>
      <c r="BB28" s="67">
        <v>0.6</v>
      </c>
      <c r="BC28" s="67">
        <v>16.899999999999999</v>
      </c>
      <c r="BD28" s="67">
        <v>17.100000000000001</v>
      </c>
      <c r="BE28" s="67">
        <v>68.900000000000006</v>
      </c>
      <c r="BF28" s="67">
        <v>20</v>
      </c>
      <c r="BG28" s="67">
        <v>4.7</v>
      </c>
      <c r="BH28" s="67"/>
      <c r="BI28" s="67">
        <v>2.4</v>
      </c>
      <c r="BJ28" s="67">
        <v>2.4</v>
      </c>
      <c r="BK28" s="67">
        <v>16.8</v>
      </c>
      <c r="BL28" s="67">
        <v>1.2</v>
      </c>
      <c r="BM28" s="67"/>
      <c r="BN28" s="67">
        <v>20</v>
      </c>
      <c r="BO28" s="67">
        <v>8.4</v>
      </c>
      <c r="BP28" s="67">
        <v>17.8</v>
      </c>
      <c r="BQ28" s="68">
        <v>1533.44</v>
      </c>
    </row>
    <row r="29" spans="1:69" x14ac:dyDescent="0.35">
      <c r="A29" s="1"/>
      <c r="B29" s="54" t="s">
        <v>827</v>
      </c>
      <c r="C29" s="67"/>
      <c r="D29" s="67"/>
      <c r="E29" s="67"/>
      <c r="F29" s="67">
        <v>20.2</v>
      </c>
      <c r="G29" s="67">
        <v>3</v>
      </c>
      <c r="H29" s="67"/>
      <c r="I29" s="67"/>
      <c r="J29" s="67">
        <v>1.3</v>
      </c>
      <c r="K29" s="67">
        <v>16.100000000000001</v>
      </c>
      <c r="L29" s="67"/>
      <c r="M29" s="67">
        <v>20.2</v>
      </c>
      <c r="N29" s="67">
        <v>20.2</v>
      </c>
      <c r="O29" s="67">
        <v>9.6999999999999993</v>
      </c>
      <c r="P29" s="67">
        <v>2.4</v>
      </c>
      <c r="Q29" s="67">
        <v>4.0999999999999996</v>
      </c>
      <c r="R29" s="67">
        <v>20</v>
      </c>
      <c r="S29" s="67">
        <v>19.899999999999999</v>
      </c>
      <c r="T29" s="67">
        <v>20</v>
      </c>
      <c r="U29" s="67">
        <v>18.899999999999999</v>
      </c>
      <c r="V29" s="67">
        <v>18.8</v>
      </c>
      <c r="W29" s="67">
        <v>78.8</v>
      </c>
      <c r="X29" s="67">
        <v>93.7</v>
      </c>
      <c r="Y29" s="67">
        <v>84.8</v>
      </c>
      <c r="Z29" s="67">
        <v>89.1</v>
      </c>
      <c r="AA29" s="67">
        <v>34.799999999999997</v>
      </c>
      <c r="AB29" s="67">
        <v>15.7</v>
      </c>
      <c r="AC29" s="67">
        <v>11.4</v>
      </c>
      <c r="AD29" s="67">
        <v>20.9</v>
      </c>
      <c r="AE29" s="67">
        <v>8.3000000000000007</v>
      </c>
      <c r="AF29" s="67">
        <v>20.399999999999999</v>
      </c>
      <c r="AG29" s="67">
        <v>20.399999999999999</v>
      </c>
      <c r="AH29" s="67">
        <v>20</v>
      </c>
      <c r="AI29" s="67">
        <v>8.8000000000000007</v>
      </c>
      <c r="AJ29" s="67">
        <v>76.099999999999994</v>
      </c>
      <c r="AK29" s="67">
        <v>9.6</v>
      </c>
      <c r="AL29" s="67">
        <v>11.4</v>
      </c>
      <c r="AM29" s="67">
        <v>3.6</v>
      </c>
      <c r="AN29" s="67">
        <v>9.3000000000000007</v>
      </c>
      <c r="AO29" s="67"/>
      <c r="AP29" s="67"/>
      <c r="AQ29" s="67">
        <v>110.57</v>
      </c>
      <c r="AR29" s="67">
        <v>0.3</v>
      </c>
      <c r="AS29" s="67">
        <v>1.7</v>
      </c>
      <c r="AT29" s="67">
        <v>18.2</v>
      </c>
      <c r="AU29" s="67">
        <v>13.8</v>
      </c>
      <c r="AV29" s="67">
        <v>5.6</v>
      </c>
      <c r="AW29" s="67">
        <v>10.4</v>
      </c>
      <c r="AX29" s="67">
        <v>72.3</v>
      </c>
      <c r="AY29" s="67">
        <v>133.80000000000001</v>
      </c>
      <c r="AZ29" s="67">
        <v>66.400000000000006</v>
      </c>
      <c r="BA29" s="67">
        <v>98.4</v>
      </c>
      <c r="BB29" s="67">
        <v>0.6</v>
      </c>
      <c r="BC29" s="67">
        <v>17</v>
      </c>
      <c r="BD29" s="67">
        <v>24.2</v>
      </c>
      <c r="BE29" s="67">
        <v>78.3</v>
      </c>
      <c r="BF29" s="67">
        <v>20</v>
      </c>
      <c r="BG29" s="67">
        <v>4.7</v>
      </c>
      <c r="BH29" s="67"/>
      <c r="BI29" s="67">
        <v>2.4</v>
      </c>
      <c r="BJ29" s="67">
        <v>2.4</v>
      </c>
      <c r="BK29" s="67">
        <v>17.7</v>
      </c>
      <c r="BL29" s="67">
        <v>1.2</v>
      </c>
      <c r="BM29" s="67"/>
      <c r="BN29" s="67">
        <v>20</v>
      </c>
      <c r="BO29" s="67">
        <v>8.4</v>
      </c>
      <c r="BP29" s="67">
        <v>17.8</v>
      </c>
      <c r="BQ29" s="68">
        <v>1558.07</v>
      </c>
    </row>
    <row r="30" spans="1:69" x14ac:dyDescent="0.35">
      <c r="A30" s="1"/>
      <c r="B30" s="54" t="s">
        <v>828</v>
      </c>
      <c r="C30" s="67"/>
      <c r="D30" s="67"/>
      <c r="E30" s="67"/>
      <c r="F30" s="67">
        <v>20.2</v>
      </c>
      <c r="G30" s="67">
        <v>3</v>
      </c>
      <c r="H30" s="67"/>
      <c r="I30" s="67"/>
      <c r="J30" s="67">
        <v>1.3</v>
      </c>
      <c r="K30" s="67">
        <v>16.100000000000001</v>
      </c>
      <c r="L30" s="67"/>
      <c r="M30" s="67">
        <v>20.2</v>
      </c>
      <c r="N30" s="67">
        <v>20.3</v>
      </c>
      <c r="O30" s="67">
        <v>9.6999999999999993</v>
      </c>
      <c r="P30" s="67">
        <v>2.6</v>
      </c>
      <c r="Q30" s="67">
        <v>4.0999999999999996</v>
      </c>
      <c r="R30" s="67">
        <v>20</v>
      </c>
      <c r="S30" s="67">
        <v>20.399999999999999</v>
      </c>
      <c r="T30" s="67">
        <v>20</v>
      </c>
      <c r="U30" s="67">
        <v>18.7</v>
      </c>
      <c r="V30" s="67">
        <v>17.399999999999999</v>
      </c>
      <c r="W30" s="67">
        <v>79.8</v>
      </c>
      <c r="X30" s="67">
        <v>98.1</v>
      </c>
      <c r="Y30" s="67">
        <v>86</v>
      </c>
      <c r="Z30" s="67">
        <v>88.9</v>
      </c>
      <c r="AA30" s="67">
        <v>34.5</v>
      </c>
      <c r="AB30" s="67">
        <v>15.5</v>
      </c>
      <c r="AC30" s="67">
        <v>11.2</v>
      </c>
      <c r="AD30" s="67">
        <v>20.9</v>
      </c>
      <c r="AE30" s="67">
        <v>8.3000000000000007</v>
      </c>
      <c r="AF30" s="67">
        <v>20.399999999999999</v>
      </c>
      <c r="AG30" s="67">
        <v>20.399999999999999</v>
      </c>
      <c r="AH30" s="67">
        <v>20</v>
      </c>
      <c r="AI30" s="67">
        <v>8.8000000000000007</v>
      </c>
      <c r="AJ30" s="67">
        <v>76.900000000000006</v>
      </c>
      <c r="AK30" s="67">
        <v>9.4</v>
      </c>
      <c r="AL30" s="67">
        <v>12</v>
      </c>
      <c r="AM30" s="67">
        <v>3.6</v>
      </c>
      <c r="AN30" s="67">
        <v>9.3000000000000007</v>
      </c>
      <c r="AO30" s="67"/>
      <c r="AP30" s="67"/>
      <c r="AQ30" s="67">
        <v>111.36</v>
      </c>
      <c r="AR30" s="67">
        <v>0.2</v>
      </c>
      <c r="AS30" s="67">
        <v>1.7</v>
      </c>
      <c r="AT30" s="67">
        <v>18.600000000000001</v>
      </c>
      <c r="AU30" s="67">
        <v>13.9</v>
      </c>
      <c r="AV30" s="67">
        <v>5.4</v>
      </c>
      <c r="AW30" s="67">
        <v>10.4</v>
      </c>
      <c r="AX30" s="67">
        <v>70.2</v>
      </c>
      <c r="AY30" s="67">
        <v>134.80000000000001</v>
      </c>
      <c r="AZ30" s="67">
        <v>73.8</v>
      </c>
      <c r="BA30" s="67">
        <v>98.9</v>
      </c>
      <c r="BB30" s="67">
        <v>0.6</v>
      </c>
      <c r="BC30" s="67">
        <v>17</v>
      </c>
      <c r="BD30" s="67">
        <v>28.9</v>
      </c>
      <c r="BE30" s="67">
        <v>77.400000000000006</v>
      </c>
      <c r="BF30" s="67">
        <v>20</v>
      </c>
      <c r="BG30" s="67">
        <v>4.5999999999999996</v>
      </c>
      <c r="BH30" s="67"/>
      <c r="BI30" s="67">
        <v>2.4</v>
      </c>
      <c r="BJ30" s="67">
        <v>2.4</v>
      </c>
      <c r="BK30" s="67">
        <v>18.2</v>
      </c>
      <c r="BL30" s="67">
        <v>1.2</v>
      </c>
      <c r="BM30" s="67"/>
      <c r="BN30" s="67">
        <v>20</v>
      </c>
      <c r="BO30" s="67">
        <v>8.4</v>
      </c>
      <c r="BP30" s="67">
        <v>17.8</v>
      </c>
      <c r="BQ30" s="68">
        <v>1576.16</v>
      </c>
    </row>
    <row r="31" spans="1:69" x14ac:dyDescent="0.35">
      <c r="A31" s="1"/>
      <c r="B31" s="56" t="s">
        <v>829</v>
      </c>
      <c r="C31" s="69"/>
      <c r="D31" s="69"/>
      <c r="E31" s="69"/>
      <c r="F31" s="69">
        <v>20</v>
      </c>
      <c r="G31" s="69">
        <v>3</v>
      </c>
      <c r="H31" s="69"/>
      <c r="I31" s="69"/>
      <c r="J31" s="69">
        <v>1.3</v>
      </c>
      <c r="K31" s="69">
        <v>16</v>
      </c>
      <c r="L31" s="69"/>
      <c r="M31" s="69">
        <v>20.2</v>
      </c>
      <c r="N31" s="69">
        <v>20.3</v>
      </c>
      <c r="O31" s="69">
        <v>9.6999999999999993</v>
      </c>
      <c r="P31" s="69">
        <v>2.5</v>
      </c>
      <c r="Q31" s="69">
        <v>4.0999999999999996</v>
      </c>
      <c r="R31" s="69">
        <v>20</v>
      </c>
      <c r="S31" s="69">
        <v>20</v>
      </c>
      <c r="T31" s="69">
        <v>20</v>
      </c>
      <c r="U31" s="69">
        <v>18.5</v>
      </c>
      <c r="V31" s="69">
        <v>12.3</v>
      </c>
      <c r="W31" s="69">
        <v>75.8</v>
      </c>
      <c r="X31" s="69">
        <v>100.2</v>
      </c>
      <c r="Y31" s="69">
        <v>87.1</v>
      </c>
      <c r="Z31" s="69">
        <v>91.6</v>
      </c>
      <c r="AA31" s="69">
        <v>34.799999999999997</v>
      </c>
      <c r="AB31" s="69">
        <v>13.7</v>
      </c>
      <c r="AC31" s="69">
        <v>8.5</v>
      </c>
      <c r="AD31" s="69">
        <v>20.9</v>
      </c>
      <c r="AE31" s="69">
        <v>8.3000000000000007</v>
      </c>
      <c r="AF31" s="69">
        <v>20.399999999999999</v>
      </c>
      <c r="AG31" s="69">
        <v>20.399999999999999</v>
      </c>
      <c r="AH31" s="69">
        <v>20</v>
      </c>
      <c r="AI31" s="69">
        <v>8.8000000000000007</v>
      </c>
      <c r="AJ31" s="69">
        <v>77.2</v>
      </c>
      <c r="AK31" s="69">
        <v>9.1</v>
      </c>
      <c r="AL31" s="69">
        <v>13.6</v>
      </c>
      <c r="AM31" s="69">
        <v>3.6</v>
      </c>
      <c r="AN31" s="69">
        <v>9.3000000000000007</v>
      </c>
      <c r="AO31" s="69"/>
      <c r="AP31" s="69"/>
      <c r="AQ31" s="69">
        <v>112.29</v>
      </c>
      <c r="AR31" s="69">
        <v>0.2</v>
      </c>
      <c r="AS31" s="69">
        <v>1.7</v>
      </c>
      <c r="AT31" s="69">
        <v>18.7</v>
      </c>
      <c r="AU31" s="69">
        <v>14.1</v>
      </c>
      <c r="AV31" s="69">
        <v>5.5</v>
      </c>
      <c r="AW31" s="69">
        <v>10.4</v>
      </c>
      <c r="AX31" s="69">
        <v>76.2</v>
      </c>
      <c r="AY31" s="69">
        <v>135.30000000000001</v>
      </c>
      <c r="AZ31" s="69">
        <v>74.7</v>
      </c>
      <c r="BA31" s="69">
        <v>99.5</v>
      </c>
      <c r="BB31" s="69">
        <v>0.6</v>
      </c>
      <c r="BC31" s="69">
        <v>17.3</v>
      </c>
      <c r="BD31" s="69">
        <v>26.2</v>
      </c>
      <c r="BE31" s="69">
        <v>76.400000000000006</v>
      </c>
      <c r="BF31" s="69">
        <v>20</v>
      </c>
      <c r="BG31" s="69">
        <v>4.5</v>
      </c>
      <c r="BH31" s="69"/>
      <c r="BI31" s="69">
        <v>2.4</v>
      </c>
      <c r="BJ31" s="69">
        <v>2.4</v>
      </c>
      <c r="BK31" s="69">
        <v>18.5</v>
      </c>
      <c r="BL31" s="69">
        <v>1.2</v>
      </c>
      <c r="BM31" s="69"/>
      <c r="BN31" s="69">
        <v>20</v>
      </c>
      <c r="BO31" s="69">
        <v>8.4</v>
      </c>
      <c r="BP31" s="69">
        <v>17.600000000000001</v>
      </c>
      <c r="BQ31" s="70">
        <v>1575.29</v>
      </c>
    </row>
    <row r="32" spans="1:69" x14ac:dyDescent="0.35">
      <c r="A32" s="1"/>
      <c r="B32" s="50" t="s">
        <v>830</v>
      </c>
      <c r="C32" s="65"/>
      <c r="D32" s="65"/>
      <c r="E32" s="65"/>
      <c r="F32" s="65">
        <v>20.2</v>
      </c>
      <c r="G32" s="65">
        <v>3</v>
      </c>
      <c r="H32" s="65"/>
      <c r="I32" s="65"/>
      <c r="J32" s="65">
        <v>1.3</v>
      </c>
      <c r="K32" s="65">
        <v>16.5</v>
      </c>
      <c r="L32" s="65"/>
      <c r="M32" s="65">
        <v>20.2</v>
      </c>
      <c r="N32" s="65">
        <v>20.3</v>
      </c>
      <c r="O32" s="65">
        <v>9.6999999999999993</v>
      </c>
      <c r="P32" s="65">
        <v>2.5</v>
      </c>
      <c r="Q32" s="65">
        <v>4.2</v>
      </c>
      <c r="R32" s="65">
        <v>19.899999999999999</v>
      </c>
      <c r="S32" s="65">
        <v>20.399999999999999</v>
      </c>
      <c r="T32" s="65">
        <v>20</v>
      </c>
      <c r="U32" s="65">
        <v>18.600000000000001</v>
      </c>
      <c r="V32" s="65">
        <v>9.9</v>
      </c>
      <c r="W32" s="65">
        <v>73.7</v>
      </c>
      <c r="X32" s="65">
        <v>93.9</v>
      </c>
      <c r="Y32" s="65">
        <v>84.6</v>
      </c>
      <c r="Z32" s="65">
        <v>90.3</v>
      </c>
      <c r="AA32" s="65">
        <v>34.9</v>
      </c>
      <c r="AB32" s="65">
        <v>15.7</v>
      </c>
      <c r="AC32" s="65">
        <v>11.3</v>
      </c>
      <c r="AD32" s="65">
        <v>20.9</v>
      </c>
      <c r="AE32" s="65">
        <v>8.3000000000000007</v>
      </c>
      <c r="AF32" s="65">
        <v>20.399999999999999</v>
      </c>
      <c r="AG32" s="65">
        <v>20.399999999999999</v>
      </c>
      <c r="AH32" s="65">
        <v>20</v>
      </c>
      <c r="AI32" s="65">
        <v>8.8000000000000007</v>
      </c>
      <c r="AJ32" s="65">
        <v>77.5</v>
      </c>
      <c r="AK32" s="65">
        <v>12.4</v>
      </c>
      <c r="AL32" s="65">
        <v>14.7</v>
      </c>
      <c r="AM32" s="65">
        <v>3.6</v>
      </c>
      <c r="AN32" s="65">
        <v>9.3000000000000007</v>
      </c>
      <c r="AO32" s="65"/>
      <c r="AP32" s="65"/>
      <c r="AQ32" s="65">
        <v>112.89</v>
      </c>
      <c r="AR32" s="65">
        <v>0.2</v>
      </c>
      <c r="AS32" s="65">
        <v>1.7</v>
      </c>
      <c r="AT32" s="65">
        <v>18.5</v>
      </c>
      <c r="AU32" s="65">
        <v>14.1</v>
      </c>
      <c r="AV32" s="65">
        <v>5.5</v>
      </c>
      <c r="AW32" s="65">
        <v>10.4</v>
      </c>
      <c r="AX32" s="65">
        <v>81.599999999999994</v>
      </c>
      <c r="AY32" s="65">
        <v>135.4</v>
      </c>
      <c r="AZ32" s="65">
        <v>83.8</v>
      </c>
      <c r="BA32" s="65">
        <v>99.4</v>
      </c>
      <c r="BB32" s="65">
        <v>0.6</v>
      </c>
      <c r="BC32" s="65">
        <v>17.399999999999999</v>
      </c>
      <c r="BD32" s="65">
        <v>23.4</v>
      </c>
      <c r="BE32" s="65">
        <v>78.5</v>
      </c>
      <c r="BF32" s="65">
        <v>20</v>
      </c>
      <c r="BG32" s="65">
        <v>4.5</v>
      </c>
      <c r="BH32" s="65"/>
      <c r="BI32" s="65">
        <v>2.4</v>
      </c>
      <c r="BJ32" s="65">
        <v>2.4</v>
      </c>
      <c r="BK32" s="65">
        <v>18.399999999999999</v>
      </c>
      <c r="BL32" s="65">
        <v>1.2</v>
      </c>
      <c r="BM32" s="65"/>
      <c r="BN32" s="65">
        <v>19.899999999999999</v>
      </c>
      <c r="BO32" s="65">
        <v>8.5</v>
      </c>
      <c r="BP32" s="65">
        <v>17.7</v>
      </c>
      <c r="BQ32" s="66">
        <v>1585.79</v>
      </c>
    </row>
    <row r="33" spans="1:69" x14ac:dyDescent="0.35">
      <c r="A33" s="1"/>
      <c r="B33" s="54" t="s">
        <v>831</v>
      </c>
      <c r="C33" s="67"/>
      <c r="D33" s="67"/>
      <c r="E33" s="67"/>
      <c r="F33" s="67">
        <v>20.100000000000001</v>
      </c>
      <c r="G33" s="67">
        <v>3</v>
      </c>
      <c r="H33" s="67"/>
      <c r="I33" s="67"/>
      <c r="J33" s="67">
        <v>1.3</v>
      </c>
      <c r="K33" s="67">
        <v>17.100000000000001</v>
      </c>
      <c r="L33" s="67"/>
      <c r="M33" s="67">
        <v>20.100000000000001</v>
      </c>
      <c r="N33" s="67">
        <v>20.2</v>
      </c>
      <c r="O33" s="67">
        <v>9.6999999999999993</v>
      </c>
      <c r="P33" s="67">
        <v>2.5</v>
      </c>
      <c r="Q33" s="67">
        <v>4.2</v>
      </c>
      <c r="R33" s="67">
        <v>20</v>
      </c>
      <c r="S33" s="67">
        <v>20.2</v>
      </c>
      <c r="T33" s="67">
        <v>20</v>
      </c>
      <c r="U33" s="67">
        <v>18.600000000000001</v>
      </c>
      <c r="V33" s="67">
        <v>11</v>
      </c>
      <c r="W33" s="67">
        <v>71.3</v>
      </c>
      <c r="X33" s="67">
        <v>93.7</v>
      </c>
      <c r="Y33" s="67">
        <v>84.2</v>
      </c>
      <c r="Z33" s="67">
        <v>89.4</v>
      </c>
      <c r="AA33" s="67">
        <v>34.9</v>
      </c>
      <c r="AB33" s="67">
        <v>15.2</v>
      </c>
      <c r="AC33" s="67">
        <v>12.1</v>
      </c>
      <c r="AD33" s="67">
        <v>20.9</v>
      </c>
      <c r="AE33" s="67">
        <v>8.3000000000000007</v>
      </c>
      <c r="AF33" s="67">
        <v>20.399999999999999</v>
      </c>
      <c r="AG33" s="67">
        <v>20.399999999999999</v>
      </c>
      <c r="AH33" s="67">
        <v>20</v>
      </c>
      <c r="AI33" s="67">
        <v>8.8000000000000007</v>
      </c>
      <c r="AJ33" s="67">
        <v>77.599999999999994</v>
      </c>
      <c r="AK33" s="67">
        <v>14.3</v>
      </c>
      <c r="AL33" s="67">
        <v>16.7</v>
      </c>
      <c r="AM33" s="67">
        <v>3.6</v>
      </c>
      <c r="AN33" s="67">
        <v>9.3000000000000007</v>
      </c>
      <c r="AO33" s="67"/>
      <c r="AP33" s="67"/>
      <c r="AQ33" s="67">
        <v>118.87</v>
      </c>
      <c r="AR33" s="67">
        <v>0.1</v>
      </c>
      <c r="AS33" s="67">
        <v>1.7</v>
      </c>
      <c r="AT33" s="67">
        <v>18.100000000000001</v>
      </c>
      <c r="AU33" s="67">
        <v>14.1</v>
      </c>
      <c r="AV33" s="67">
        <v>5.6</v>
      </c>
      <c r="AW33" s="67">
        <v>10.4</v>
      </c>
      <c r="AX33" s="67">
        <v>100.9</v>
      </c>
      <c r="AY33" s="67">
        <v>136.5</v>
      </c>
      <c r="AZ33" s="67">
        <v>107.2</v>
      </c>
      <c r="BA33" s="67">
        <v>100.2</v>
      </c>
      <c r="BB33" s="67">
        <v>0.6</v>
      </c>
      <c r="BC33" s="67">
        <v>17.5</v>
      </c>
      <c r="BD33" s="67">
        <v>23.4</v>
      </c>
      <c r="BE33" s="67">
        <v>79.2</v>
      </c>
      <c r="BF33" s="67">
        <v>20</v>
      </c>
      <c r="BG33" s="67">
        <v>4.5</v>
      </c>
      <c r="BH33" s="67"/>
      <c r="BI33" s="67">
        <v>2.4</v>
      </c>
      <c r="BJ33" s="67">
        <v>2.4</v>
      </c>
      <c r="BK33" s="67">
        <v>18</v>
      </c>
      <c r="BL33" s="67">
        <v>1.2</v>
      </c>
      <c r="BM33" s="67"/>
      <c r="BN33" s="67">
        <v>20</v>
      </c>
      <c r="BO33" s="67">
        <v>8.4</v>
      </c>
      <c r="BP33" s="67">
        <v>17.8</v>
      </c>
      <c r="BQ33" s="68">
        <v>1638.17</v>
      </c>
    </row>
    <row r="34" spans="1:69" x14ac:dyDescent="0.35">
      <c r="A34" s="1"/>
      <c r="B34" s="54" t="s">
        <v>832</v>
      </c>
      <c r="C34" s="67"/>
      <c r="D34" s="67"/>
      <c r="E34" s="67"/>
      <c r="F34" s="67">
        <v>20.2</v>
      </c>
      <c r="G34" s="67">
        <v>3</v>
      </c>
      <c r="H34" s="67"/>
      <c r="I34" s="67"/>
      <c r="J34" s="67">
        <v>1.3</v>
      </c>
      <c r="K34" s="67">
        <v>17.100000000000001</v>
      </c>
      <c r="L34" s="67"/>
      <c r="M34" s="67">
        <v>20.2</v>
      </c>
      <c r="N34" s="67">
        <v>20.3</v>
      </c>
      <c r="O34" s="67">
        <v>9.6999999999999993</v>
      </c>
      <c r="P34" s="67">
        <v>2.5</v>
      </c>
      <c r="Q34" s="67">
        <v>4.0999999999999996</v>
      </c>
      <c r="R34" s="67">
        <v>20</v>
      </c>
      <c r="S34" s="67">
        <v>20.3</v>
      </c>
      <c r="T34" s="67">
        <v>20</v>
      </c>
      <c r="U34" s="67">
        <v>18.600000000000001</v>
      </c>
      <c r="V34" s="67">
        <v>9.6</v>
      </c>
      <c r="W34" s="67">
        <v>71.099999999999994</v>
      </c>
      <c r="X34" s="67">
        <v>104.7</v>
      </c>
      <c r="Y34" s="67">
        <v>76.8</v>
      </c>
      <c r="Z34" s="67">
        <v>80.400000000000006</v>
      </c>
      <c r="AA34" s="67">
        <v>35.299999999999997</v>
      </c>
      <c r="AB34" s="67">
        <v>13.2</v>
      </c>
      <c r="AC34" s="67">
        <v>10.1</v>
      </c>
      <c r="AD34" s="67">
        <v>20.9</v>
      </c>
      <c r="AE34" s="67">
        <v>8.3000000000000007</v>
      </c>
      <c r="AF34" s="67">
        <v>20.399999999999999</v>
      </c>
      <c r="AG34" s="67">
        <v>20.399999999999999</v>
      </c>
      <c r="AH34" s="67">
        <v>20</v>
      </c>
      <c r="AI34" s="67">
        <v>8.8000000000000007</v>
      </c>
      <c r="AJ34" s="67">
        <v>77.400000000000006</v>
      </c>
      <c r="AK34" s="67">
        <v>13.4</v>
      </c>
      <c r="AL34" s="67">
        <v>16.600000000000001</v>
      </c>
      <c r="AM34" s="67">
        <v>3.6</v>
      </c>
      <c r="AN34" s="67">
        <v>9.3000000000000007</v>
      </c>
      <c r="AO34" s="67"/>
      <c r="AP34" s="67"/>
      <c r="AQ34" s="67">
        <v>119.8</v>
      </c>
      <c r="AR34" s="67"/>
      <c r="AS34" s="67">
        <v>1.7</v>
      </c>
      <c r="AT34" s="67">
        <v>17.2</v>
      </c>
      <c r="AU34" s="67">
        <v>14.1</v>
      </c>
      <c r="AV34" s="67">
        <v>5.5</v>
      </c>
      <c r="AW34" s="67">
        <v>10.5</v>
      </c>
      <c r="AX34" s="67">
        <v>103.8</v>
      </c>
      <c r="AY34" s="67">
        <v>137</v>
      </c>
      <c r="AZ34" s="67">
        <v>112.2</v>
      </c>
      <c r="BA34" s="67">
        <v>99.5</v>
      </c>
      <c r="BB34" s="67">
        <v>0.6</v>
      </c>
      <c r="BC34" s="67">
        <v>17.5</v>
      </c>
      <c r="BD34" s="67">
        <v>23.7</v>
      </c>
      <c r="BE34" s="67">
        <v>79.5</v>
      </c>
      <c r="BF34" s="67">
        <v>20</v>
      </c>
      <c r="BG34" s="67">
        <v>4.5</v>
      </c>
      <c r="BH34" s="67"/>
      <c r="BI34" s="67">
        <v>2.4</v>
      </c>
      <c r="BJ34" s="67">
        <v>2.4</v>
      </c>
      <c r="BK34" s="67">
        <v>17.100000000000001</v>
      </c>
      <c r="BL34" s="67">
        <v>1.2</v>
      </c>
      <c r="BM34" s="67"/>
      <c r="BN34" s="67">
        <v>20</v>
      </c>
      <c r="BO34" s="67">
        <v>8.3000000000000007</v>
      </c>
      <c r="BP34" s="67">
        <v>18</v>
      </c>
      <c r="BQ34" s="68">
        <v>1634.1</v>
      </c>
    </row>
    <row r="35" spans="1:69" x14ac:dyDescent="0.35">
      <c r="A35" s="1"/>
      <c r="B35" s="54" t="s">
        <v>833</v>
      </c>
      <c r="C35" s="67"/>
      <c r="D35" s="67"/>
      <c r="E35" s="67"/>
      <c r="F35" s="67">
        <v>20.2</v>
      </c>
      <c r="G35" s="67">
        <v>3</v>
      </c>
      <c r="H35" s="67"/>
      <c r="I35" s="67"/>
      <c r="J35" s="67">
        <v>1.3</v>
      </c>
      <c r="K35" s="67">
        <v>17.100000000000001</v>
      </c>
      <c r="L35" s="67"/>
      <c r="M35" s="67">
        <v>20.2</v>
      </c>
      <c r="N35" s="67">
        <v>20.3</v>
      </c>
      <c r="O35" s="67">
        <v>9.6999999999999993</v>
      </c>
      <c r="P35" s="67">
        <v>2.5</v>
      </c>
      <c r="Q35" s="67">
        <v>4.0999999999999996</v>
      </c>
      <c r="R35" s="67">
        <v>20</v>
      </c>
      <c r="S35" s="67">
        <v>20.399999999999999</v>
      </c>
      <c r="T35" s="67">
        <v>20</v>
      </c>
      <c r="U35" s="67">
        <v>18.600000000000001</v>
      </c>
      <c r="V35" s="67">
        <v>10.7</v>
      </c>
      <c r="W35" s="67">
        <v>75.5</v>
      </c>
      <c r="X35" s="67">
        <v>107.6</v>
      </c>
      <c r="Y35" s="67">
        <v>76.900000000000006</v>
      </c>
      <c r="Z35" s="67">
        <v>80.400000000000006</v>
      </c>
      <c r="AA35" s="67">
        <v>35.4</v>
      </c>
      <c r="AB35" s="67">
        <v>13.5</v>
      </c>
      <c r="AC35" s="67">
        <v>10.5</v>
      </c>
      <c r="AD35" s="67">
        <v>20.9</v>
      </c>
      <c r="AE35" s="67">
        <v>8.3000000000000007</v>
      </c>
      <c r="AF35" s="67">
        <v>20.399999999999999</v>
      </c>
      <c r="AG35" s="67">
        <v>20.399999999999999</v>
      </c>
      <c r="AH35" s="67">
        <v>20</v>
      </c>
      <c r="AI35" s="67">
        <v>8.8000000000000007</v>
      </c>
      <c r="AJ35" s="67">
        <v>76.7</v>
      </c>
      <c r="AK35" s="67">
        <v>17.399999999999999</v>
      </c>
      <c r="AL35" s="67">
        <v>17.3</v>
      </c>
      <c r="AM35" s="67">
        <v>3.6</v>
      </c>
      <c r="AN35" s="67">
        <v>9.3000000000000007</v>
      </c>
      <c r="AO35" s="67"/>
      <c r="AP35" s="67"/>
      <c r="AQ35" s="67">
        <v>119.19</v>
      </c>
      <c r="AR35" s="67"/>
      <c r="AS35" s="67">
        <v>1.7</v>
      </c>
      <c r="AT35" s="67">
        <v>15.9</v>
      </c>
      <c r="AU35" s="67">
        <v>14.1</v>
      </c>
      <c r="AV35" s="67">
        <v>5.6</v>
      </c>
      <c r="AW35" s="67">
        <v>10.4</v>
      </c>
      <c r="AX35" s="67">
        <v>118.4</v>
      </c>
      <c r="AY35" s="67">
        <v>138.4</v>
      </c>
      <c r="AZ35" s="67">
        <v>113.5</v>
      </c>
      <c r="BA35" s="67">
        <v>99.8</v>
      </c>
      <c r="BB35" s="67">
        <v>0.6</v>
      </c>
      <c r="BC35" s="67">
        <v>17.399999999999999</v>
      </c>
      <c r="BD35" s="67">
        <v>24.3</v>
      </c>
      <c r="BE35" s="67">
        <v>80.900000000000006</v>
      </c>
      <c r="BF35" s="67">
        <v>20</v>
      </c>
      <c r="BG35" s="67">
        <v>4.5</v>
      </c>
      <c r="BH35" s="67"/>
      <c r="BI35" s="67">
        <v>2.4</v>
      </c>
      <c r="BJ35" s="67">
        <v>2.4</v>
      </c>
      <c r="BK35" s="67">
        <v>15.9</v>
      </c>
      <c r="BL35" s="67">
        <v>1.2</v>
      </c>
      <c r="BM35" s="67"/>
      <c r="BN35" s="67">
        <v>20</v>
      </c>
      <c r="BO35" s="67">
        <v>8.4</v>
      </c>
      <c r="BP35" s="67">
        <v>17.899999999999999</v>
      </c>
      <c r="BQ35" s="68">
        <v>1663.89</v>
      </c>
    </row>
    <row r="36" spans="1:69" x14ac:dyDescent="0.35">
      <c r="A36" s="1"/>
      <c r="B36" s="54" t="s">
        <v>834</v>
      </c>
      <c r="C36" s="67"/>
      <c r="D36" s="67"/>
      <c r="E36" s="67"/>
      <c r="F36" s="67">
        <v>20.2</v>
      </c>
      <c r="G36" s="67">
        <v>3</v>
      </c>
      <c r="H36" s="67"/>
      <c r="I36" s="67"/>
      <c r="J36" s="67">
        <v>0.7</v>
      </c>
      <c r="K36" s="67">
        <v>17.5</v>
      </c>
      <c r="L36" s="67"/>
      <c r="M36" s="67">
        <v>20.2</v>
      </c>
      <c r="N36" s="67">
        <v>20.2</v>
      </c>
      <c r="O36" s="67">
        <v>9.6999999999999993</v>
      </c>
      <c r="P36" s="67">
        <v>2.7</v>
      </c>
      <c r="Q36" s="67">
        <v>4</v>
      </c>
      <c r="R36" s="67">
        <v>20</v>
      </c>
      <c r="S36" s="67">
        <v>19.899999999999999</v>
      </c>
      <c r="T36" s="67">
        <v>20</v>
      </c>
      <c r="U36" s="67">
        <v>18.600000000000001</v>
      </c>
      <c r="V36" s="67">
        <v>18.399999999999999</v>
      </c>
      <c r="W36" s="67">
        <v>74.2</v>
      </c>
      <c r="X36" s="67">
        <v>104.4</v>
      </c>
      <c r="Y36" s="67">
        <v>72</v>
      </c>
      <c r="Z36" s="67">
        <v>79.5</v>
      </c>
      <c r="AA36" s="67">
        <v>35.299999999999997</v>
      </c>
      <c r="AB36" s="67">
        <v>13.3</v>
      </c>
      <c r="AC36" s="67">
        <v>10.7</v>
      </c>
      <c r="AD36" s="67">
        <v>20.9</v>
      </c>
      <c r="AE36" s="67">
        <v>8.3000000000000007</v>
      </c>
      <c r="AF36" s="67">
        <v>20.399999999999999</v>
      </c>
      <c r="AG36" s="67">
        <v>20.399999999999999</v>
      </c>
      <c r="AH36" s="67">
        <v>20</v>
      </c>
      <c r="AI36" s="67">
        <v>8.8000000000000007</v>
      </c>
      <c r="AJ36" s="67">
        <v>75.400000000000006</v>
      </c>
      <c r="AK36" s="67">
        <v>15.7</v>
      </c>
      <c r="AL36" s="67">
        <v>16.600000000000001</v>
      </c>
      <c r="AM36" s="67">
        <v>3.6</v>
      </c>
      <c r="AN36" s="67">
        <v>9.3000000000000007</v>
      </c>
      <c r="AO36" s="67"/>
      <c r="AP36" s="67"/>
      <c r="AQ36" s="67">
        <v>114.76</v>
      </c>
      <c r="AR36" s="67"/>
      <c r="AS36" s="67">
        <v>1.7</v>
      </c>
      <c r="AT36" s="67">
        <v>14.2</v>
      </c>
      <c r="AU36" s="67">
        <v>14.1</v>
      </c>
      <c r="AV36" s="67">
        <v>5.4</v>
      </c>
      <c r="AW36" s="67">
        <v>10.3</v>
      </c>
      <c r="AX36" s="67">
        <v>132.1</v>
      </c>
      <c r="AY36" s="67">
        <v>138.30000000000001</v>
      </c>
      <c r="AZ36" s="67">
        <v>116.5</v>
      </c>
      <c r="BA36" s="67">
        <v>99.7</v>
      </c>
      <c r="BB36" s="67">
        <v>0.6</v>
      </c>
      <c r="BC36" s="67">
        <v>17.3</v>
      </c>
      <c r="BD36" s="67">
        <v>26.4</v>
      </c>
      <c r="BE36" s="67">
        <v>79.599999999999994</v>
      </c>
      <c r="BF36" s="67">
        <v>20</v>
      </c>
      <c r="BG36" s="67">
        <v>4.5</v>
      </c>
      <c r="BH36" s="67"/>
      <c r="BI36" s="67">
        <v>2.4</v>
      </c>
      <c r="BJ36" s="67">
        <v>2.4</v>
      </c>
      <c r="BK36" s="67">
        <v>14.5</v>
      </c>
      <c r="BL36" s="67">
        <v>1.2</v>
      </c>
      <c r="BM36" s="67"/>
      <c r="BN36" s="67">
        <v>20</v>
      </c>
      <c r="BO36" s="67">
        <v>8.4</v>
      </c>
      <c r="BP36" s="67">
        <v>17.8</v>
      </c>
      <c r="BQ36" s="68">
        <v>1666.06</v>
      </c>
    </row>
    <row r="37" spans="1:69" x14ac:dyDescent="0.35">
      <c r="A37" s="1"/>
      <c r="B37" s="54" t="s">
        <v>835</v>
      </c>
      <c r="C37" s="67"/>
      <c r="D37" s="67"/>
      <c r="E37" s="67"/>
      <c r="F37" s="67">
        <v>18</v>
      </c>
      <c r="G37" s="67">
        <v>3</v>
      </c>
      <c r="H37" s="67"/>
      <c r="I37" s="67"/>
      <c r="J37" s="67">
        <v>0.5</v>
      </c>
      <c r="K37" s="67">
        <v>18</v>
      </c>
      <c r="L37" s="67"/>
      <c r="M37" s="67">
        <v>20.2</v>
      </c>
      <c r="N37" s="67">
        <v>20.3</v>
      </c>
      <c r="O37" s="67">
        <v>9.6</v>
      </c>
      <c r="P37" s="67">
        <v>2.8</v>
      </c>
      <c r="Q37" s="67">
        <v>4.0999999999999996</v>
      </c>
      <c r="R37" s="67">
        <v>20</v>
      </c>
      <c r="S37" s="67">
        <v>20.3</v>
      </c>
      <c r="T37" s="67">
        <v>20</v>
      </c>
      <c r="U37" s="67">
        <v>18.600000000000001</v>
      </c>
      <c r="V37" s="67">
        <v>21.1</v>
      </c>
      <c r="W37" s="67">
        <v>71.400000000000006</v>
      </c>
      <c r="X37" s="67">
        <v>99.3</v>
      </c>
      <c r="Y37" s="67">
        <v>71.2</v>
      </c>
      <c r="Z37" s="67">
        <v>77.099999999999994</v>
      </c>
      <c r="AA37" s="67">
        <v>34.9</v>
      </c>
      <c r="AB37" s="67">
        <v>13.7</v>
      </c>
      <c r="AC37" s="67">
        <v>9.6</v>
      </c>
      <c r="AD37" s="67">
        <v>20.9</v>
      </c>
      <c r="AE37" s="67">
        <v>8.3000000000000007</v>
      </c>
      <c r="AF37" s="67">
        <v>20.399999999999999</v>
      </c>
      <c r="AG37" s="67">
        <v>20.399999999999999</v>
      </c>
      <c r="AH37" s="67">
        <v>20</v>
      </c>
      <c r="AI37" s="67">
        <v>8.6999999999999993</v>
      </c>
      <c r="AJ37" s="67">
        <v>73.599999999999994</v>
      </c>
      <c r="AK37" s="67">
        <v>14.7</v>
      </c>
      <c r="AL37" s="67">
        <v>15.3</v>
      </c>
      <c r="AM37" s="67">
        <v>3.6</v>
      </c>
      <c r="AN37" s="67">
        <v>9.3000000000000007</v>
      </c>
      <c r="AO37" s="67"/>
      <c r="AP37" s="67"/>
      <c r="AQ37" s="67">
        <v>115.92</v>
      </c>
      <c r="AR37" s="67"/>
      <c r="AS37" s="67">
        <v>0.9</v>
      </c>
      <c r="AT37" s="67">
        <v>12.4</v>
      </c>
      <c r="AU37" s="67">
        <v>13.8</v>
      </c>
      <c r="AV37" s="67">
        <v>5.6</v>
      </c>
      <c r="AW37" s="67">
        <v>10.4</v>
      </c>
      <c r="AX37" s="67">
        <v>131</v>
      </c>
      <c r="AY37" s="67">
        <v>136.80000000000001</v>
      </c>
      <c r="AZ37" s="67">
        <v>121.5</v>
      </c>
      <c r="BA37" s="67">
        <v>98.5</v>
      </c>
      <c r="BB37" s="67">
        <v>0.6</v>
      </c>
      <c r="BC37" s="67">
        <v>16.899999999999999</v>
      </c>
      <c r="BD37" s="67">
        <v>25</v>
      </c>
      <c r="BE37" s="67">
        <v>79.599999999999994</v>
      </c>
      <c r="BF37" s="67">
        <v>20</v>
      </c>
      <c r="BG37" s="67">
        <v>4.5</v>
      </c>
      <c r="BH37" s="67"/>
      <c r="BI37" s="67">
        <v>2.4</v>
      </c>
      <c r="BJ37" s="67">
        <v>2.4</v>
      </c>
      <c r="BK37" s="67">
        <v>12.6</v>
      </c>
      <c r="BL37" s="67">
        <v>1.2</v>
      </c>
      <c r="BM37" s="67"/>
      <c r="BN37" s="67">
        <v>20</v>
      </c>
      <c r="BO37" s="67">
        <v>8.4</v>
      </c>
      <c r="BP37" s="67">
        <v>17.5</v>
      </c>
      <c r="BQ37" s="68">
        <v>1646.82</v>
      </c>
    </row>
    <row r="38" spans="1:69" x14ac:dyDescent="0.35">
      <c r="A38" s="1"/>
      <c r="B38" s="54" t="s">
        <v>836</v>
      </c>
      <c r="C38" s="67"/>
      <c r="D38" s="67"/>
      <c r="E38" s="67"/>
      <c r="F38" s="67">
        <v>18.600000000000001</v>
      </c>
      <c r="G38" s="67">
        <v>3</v>
      </c>
      <c r="H38" s="67"/>
      <c r="I38" s="67"/>
      <c r="J38" s="67">
        <v>0.4</v>
      </c>
      <c r="K38" s="67">
        <v>18.5</v>
      </c>
      <c r="L38" s="67"/>
      <c r="M38" s="67">
        <v>20.100000000000001</v>
      </c>
      <c r="N38" s="67">
        <v>20.2</v>
      </c>
      <c r="O38" s="67">
        <v>9.6999999999999993</v>
      </c>
      <c r="P38" s="67">
        <v>2.7</v>
      </c>
      <c r="Q38" s="67">
        <v>4.0999999999999996</v>
      </c>
      <c r="R38" s="67">
        <v>19.899999999999999</v>
      </c>
      <c r="S38" s="67">
        <v>20.3</v>
      </c>
      <c r="T38" s="67">
        <v>20</v>
      </c>
      <c r="U38" s="67">
        <v>18.600000000000001</v>
      </c>
      <c r="V38" s="67">
        <v>22.3</v>
      </c>
      <c r="W38" s="67">
        <v>69.099999999999994</v>
      </c>
      <c r="X38" s="67">
        <v>100.1</v>
      </c>
      <c r="Y38" s="67">
        <v>72.599999999999994</v>
      </c>
      <c r="Z38" s="67">
        <v>75.5</v>
      </c>
      <c r="AA38" s="67">
        <v>34</v>
      </c>
      <c r="AB38" s="67">
        <v>12.5</v>
      </c>
      <c r="AC38" s="67">
        <v>9.6</v>
      </c>
      <c r="AD38" s="67">
        <v>20.9</v>
      </c>
      <c r="AE38" s="67">
        <v>8.3000000000000007</v>
      </c>
      <c r="AF38" s="67">
        <v>20.399999999999999</v>
      </c>
      <c r="AG38" s="67">
        <v>20.399999999999999</v>
      </c>
      <c r="AH38" s="67">
        <v>20</v>
      </c>
      <c r="AI38" s="67">
        <v>8.8000000000000007</v>
      </c>
      <c r="AJ38" s="67">
        <v>70.5</v>
      </c>
      <c r="AK38" s="67">
        <v>13.9</v>
      </c>
      <c r="AL38" s="67">
        <v>14.9</v>
      </c>
      <c r="AM38" s="67">
        <v>3.6</v>
      </c>
      <c r="AN38" s="67">
        <v>9.3000000000000007</v>
      </c>
      <c r="AO38" s="67"/>
      <c r="AP38" s="67"/>
      <c r="AQ38" s="67">
        <v>111.96</v>
      </c>
      <c r="AR38" s="67"/>
      <c r="AS38" s="67">
        <v>0.2</v>
      </c>
      <c r="AT38" s="67">
        <v>10.199999999999999</v>
      </c>
      <c r="AU38" s="67">
        <v>13.1</v>
      </c>
      <c r="AV38" s="67">
        <v>5.6</v>
      </c>
      <c r="AW38" s="67">
        <v>10.4</v>
      </c>
      <c r="AX38" s="67">
        <v>141.4</v>
      </c>
      <c r="AY38" s="67">
        <v>133.9</v>
      </c>
      <c r="AZ38" s="67">
        <v>124.1</v>
      </c>
      <c r="BA38" s="67">
        <v>95.8</v>
      </c>
      <c r="BB38" s="67">
        <v>0.6</v>
      </c>
      <c r="BC38" s="67">
        <v>16</v>
      </c>
      <c r="BD38" s="67">
        <v>27</v>
      </c>
      <c r="BE38" s="67">
        <v>87.3</v>
      </c>
      <c r="BF38" s="67">
        <v>20</v>
      </c>
      <c r="BG38" s="67">
        <v>4.5</v>
      </c>
      <c r="BH38" s="67"/>
      <c r="BI38" s="67">
        <v>2.4</v>
      </c>
      <c r="BJ38" s="67">
        <v>2.4</v>
      </c>
      <c r="BK38" s="67">
        <v>10.5</v>
      </c>
      <c r="BL38" s="67">
        <v>1.2</v>
      </c>
      <c r="BM38" s="67"/>
      <c r="BN38" s="67">
        <v>20</v>
      </c>
      <c r="BO38" s="67">
        <v>8.4</v>
      </c>
      <c r="BP38" s="67">
        <v>16.3</v>
      </c>
      <c r="BQ38" s="68">
        <v>1646.06</v>
      </c>
    </row>
    <row r="39" spans="1:69" x14ac:dyDescent="0.35">
      <c r="A39" s="1"/>
      <c r="B39" s="56" t="s">
        <v>837</v>
      </c>
      <c r="C39" s="69"/>
      <c r="D39" s="69"/>
      <c r="E39" s="69"/>
      <c r="F39" s="69">
        <v>17.600000000000001</v>
      </c>
      <c r="G39" s="69">
        <v>3</v>
      </c>
      <c r="H39" s="69"/>
      <c r="I39" s="69"/>
      <c r="J39" s="69">
        <v>0.7</v>
      </c>
      <c r="K39" s="69">
        <v>18.5</v>
      </c>
      <c r="L39" s="69"/>
      <c r="M39" s="69">
        <v>20.2</v>
      </c>
      <c r="N39" s="69">
        <v>20.3</v>
      </c>
      <c r="O39" s="69">
        <v>9.6999999999999993</v>
      </c>
      <c r="P39" s="69">
        <v>2.7</v>
      </c>
      <c r="Q39" s="69">
        <v>4</v>
      </c>
      <c r="R39" s="69">
        <v>20</v>
      </c>
      <c r="S39" s="69">
        <v>20.100000000000001</v>
      </c>
      <c r="T39" s="69">
        <v>20</v>
      </c>
      <c r="U39" s="69">
        <v>18.600000000000001</v>
      </c>
      <c r="V39" s="69">
        <v>22</v>
      </c>
      <c r="W39" s="69">
        <v>70.900000000000006</v>
      </c>
      <c r="X39" s="69">
        <v>99.6</v>
      </c>
      <c r="Y39" s="69">
        <v>73.2</v>
      </c>
      <c r="Z39" s="69">
        <v>76.599999999999994</v>
      </c>
      <c r="AA39" s="69">
        <v>29.1</v>
      </c>
      <c r="AB39" s="69">
        <v>12.5</v>
      </c>
      <c r="AC39" s="69">
        <v>7.8</v>
      </c>
      <c r="AD39" s="69">
        <v>20.9</v>
      </c>
      <c r="AE39" s="69">
        <v>8.3000000000000007</v>
      </c>
      <c r="AF39" s="69">
        <v>20.399999999999999</v>
      </c>
      <c r="AG39" s="69">
        <v>20.399999999999999</v>
      </c>
      <c r="AH39" s="69">
        <v>20</v>
      </c>
      <c r="AI39" s="69">
        <v>8.8000000000000007</v>
      </c>
      <c r="AJ39" s="69">
        <v>62.7</v>
      </c>
      <c r="AK39" s="69">
        <v>12.8</v>
      </c>
      <c r="AL39" s="69">
        <v>11.5</v>
      </c>
      <c r="AM39" s="69">
        <v>3.6</v>
      </c>
      <c r="AN39" s="69">
        <v>9.3000000000000007</v>
      </c>
      <c r="AO39" s="69"/>
      <c r="AP39" s="69"/>
      <c r="AQ39" s="69">
        <v>103.42</v>
      </c>
      <c r="AR39" s="69">
        <v>0.1</v>
      </c>
      <c r="AS39" s="69">
        <v>0.3</v>
      </c>
      <c r="AT39" s="69">
        <v>7.8</v>
      </c>
      <c r="AU39" s="69">
        <v>11.9</v>
      </c>
      <c r="AV39" s="69">
        <v>5.5</v>
      </c>
      <c r="AW39" s="69">
        <v>10.3</v>
      </c>
      <c r="AX39" s="69">
        <v>147.80000000000001</v>
      </c>
      <c r="AY39" s="69">
        <v>117.3</v>
      </c>
      <c r="AZ39" s="69">
        <v>126.6</v>
      </c>
      <c r="BA39" s="69">
        <v>89.6</v>
      </c>
      <c r="BB39" s="69">
        <v>0.6</v>
      </c>
      <c r="BC39" s="69">
        <v>14.4</v>
      </c>
      <c r="BD39" s="69">
        <v>27</v>
      </c>
      <c r="BE39" s="69">
        <v>87.2</v>
      </c>
      <c r="BF39" s="69">
        <v>20</v>
      </c>
      <c r="BG39" s="69">
        <v>4.8</v>
      </c>
      <c r="BH39" s="69"/>
      <c r="BI39" s="69">
        <v>2.4</v>
      </c>
      <c r="BJ39" s="69">
        <v>2.4</v>
      </c>
      <c r="BK39" s="69">
        <v>8</v>
      </c>
      <c r="BL39" s="69">
        <v>1.2</v>
      </c>
      <c r="BM39" s="69"/>
      <c r="BN39" s="69">
        <v>20</v>
      </c>
      <c r="BO39" s="69">
        <v>8.4</v>
      </c>
      <c r="BP39" s="69">
        <v>14.1</v>
      </c>
      <c r="BQ39" s="70">
        <v>1596.92</v>
      </c>
    </row>
    <row r="40" spans="1:69" x14ac:dyDescent="0.35">
      <c r="A40" s="1"/>
      <c r="B40" s="50" t="s">
        <v>838</v>
      </c>
      <c r="C40" s="65"/>
      <c r="D40" s="65"/>
      <c r="E40" s="65"/>
      <c r="F40" s="65">
        <v>12.5</v>
      </c>
      <c r="G40" s="65">
        <v>3</v>
      </c>
      <c r="H40" s="65"/>
      <c r="I40" s="65"/>
      <c r="J40" s="65">
        <v>0.6</v>
      </c>
      <c r="K40" s="65">
        <v>17.899999999999999</v>
      </c>
      <c r="L40" s="65"/>
      <c r="M40" s="65">
        <v>20.3</v>
      </c>
      <c r="N40" s="65">
        <v>20.3</v>
      </c>
      <c r="O40" s="65">
        <v>9.6999999999999993</v>
      </c>
      <c r="P40" s="65">
        <v>2.7</v>
      </c>
      <c r="Q40" s="65">
        <v>4</v>
      </c>
      <c r="R40" s="65">
        <v>20</v>
      </c>
      <c r="S40" s="65">
        <v>20.399999999999999</v>
      </c>
      <c r="T40" s="65">
        <v>19.399999999999999</v>
      </c>
      <c r="U40" s="65">
        <v>18.7</v>
      </c>
      <c r="V40" s="65">
        <v>22.3</v>
      </c>
      <c r="W40" s="65">
        <v>73.400000000000006</v>
      </c>
      <c r="X40" s="65">
        <v>100.5</v>
      </c>
      <c r="Y40" s="65">
        <v>74</v>
      </c>
      <c r="Z40" s="65">
        <v>76.900000000000006</v>
      </c>
      <c r="AA40" s="65">
        <v>18.100000000000001</v>
      </c>
      <c r="AB40" s="65">
        <v>11.8</v>
      </c>
      <c r="AC40" s="65">
        <v>8</v>
      </c>
      <c r="AD40" s="65">
        <v>20.9</v>
      </c>
      <c r="AE40" s="65">
        <v>8.3000000000000007</v>
      </c>
      <c r="AF40" s="65">
        <v>20.399999999999999</v>
      </c>
      <c r="AG40" s="65">
        <v>20.399999999999999</v>
      </c>
      <c r="AH40" s="65">
        <v>20</v>
      </c>
      <c r="AI40" s="65">
        <v>8.4</v>
      </c>
      <c r="AJ40" s="65">
        <v>36.700000000000003</v>
      </c>
      <c r="AK40" s="65">
        <v>9.5</v>
      </c>
      <c r="AL40" s="65">
        <v>9.6</v>
      </c>
      <c r="AM40" s="65">
        <v>3.6</v>
      </c>
      <c r="AN40" s="65">
        <v>9.3000000000000007</v>
      </c>
      <c r="AO40" s="65"/>
      <c r="AP40" s="65"/>
      <c r="AQ40" s="65">
        <v>66.16</v>
      </c>
      <c r="AR40" s="65"/>
      <c r="AS40" s="65">
        <v>0.4</v>
      </c>
      <c r="AT40" s="65">
        <v>5.2</v>
      </c>
      <c r="AU40" s="65">
        <v>7.4</v>
      </c>
      <c r="AV40" s="65">
        <v>5.5</v>
      </c>
      <c r="AW40" s="65">
        <v>10.4</v>
      </c>
      <c r="AX40" s="65">
        <v>149.1</v>
      </c>
      <c r="AY40" s="65">
        <v>73.900000000000006</v>
      </c>
      <c r="AZ40" s="65">
        <v>124.7</v>
      </c>
      <c r="BA40" s="65">
        <v>64.099999999999994</v>
      </c>
      <c r="BB40" s="65">
        <v>0.6</v>
      </c>
      <c r="BC40" s="65">
        <v>8.9</v>
      </c>
      <c r="BD40" s="65">
        <v>27</v>
      </c>
      <c r="BE40" s="65">
        <v>87.1</v>
      </c>
      <c r="BF40" s="65">
        <v>20</v>
      </c>
      <c r="BG40" s="65">
        <v>4.8</v>
      </c>
      <c r="BH40" s="65"/>
      <c r="BI40" s="65">
        <v>2.4</v>
      </c>
      <c r="BJ40" s="65">
        <v>2.4</v>
      </c>
      <c r="BK40" s="65">
        <v>5.3</v>
      </c>
      <c r="BL40" s="65">
        <v>1.2</v>
      </c>
      <c r="BM40" s="65"/>
      <c r="BN40" s="65">
        <v>20</v>
      </c>
      <c r="BO40" s="65">
        <v>8.4</v>
      </c>
      <c r="BP40" s="65">
        <v>7.2</v>
      </c>
      <c r="BQ40" s="66">
        <v>1423.76</v>
      </c>
    </row>
    <row r="41" spans="1:69" x14ac:dyDescent="0.35">
      <c r="A41" s="1"/>
      <c r="B41" s="54" t="s">
        <v>839</v>
      </c>
      <c r="C41" s="67"/>
      <c r="D41" s="67"/>
      <c r="E41" s="67"/>
      <c r="F41" s="67">
        <v>12.7</v>
      </c>
      <c r="G41" s="67">
        <v>3</v>
      </c>
      <c r="H41" s="67"/>
      <c r="I41" s="67"/>
      <c r="J41" s="67">
        <v>0.3</v>
      </c>
      <c r="K41" s="67">
        <v>17.899999999999999</v>
      </c>
      <c r="L41" s="67"/>
      <c r="M41" s="67">
        <v>20.2</v>
      </c>
      <c r="N41" s="67">
        <v>20.2</v>
      </c>
      <c r="O41" s="67">
        <v>9.6999999999999993</v>
      </c>
      <c r="P41" s="67">
        <v>2.8</v>
      </c>
      <c r="Q41" s="67">
        <v>4</v>
      </c>
      <c r="R41" s="67">
        <v>20</v>
      </c>
      <c r="S41" s="67">
        <v>20</v>
      </c>
      <c r="T41" s="67">
        <v>20</v>
      </c>
      <c r="U41" s="67">
        <v>18.600000000000001</v>
      </c>
      <c r="V41" s="67">
        <v>22.4</v>
      </c>
      <c r="W41" s="67">
        <v>61</v>
      </c>
      <c r="X41" s="67">
        <v>103.8</v>
      </c>
      <c r="Y41" s="67">
        <v>80.2</v>
      </c>
      <c r="Z41" s="67">
        <v>85.1</v>
      </c>
      <c r="AA41" s="67">
        <v>7.1</v>
      </c>
      <c r="AB41" s="67">
        <v>12.8</v>
      </c>
      <c r="AC41" s="67">
        <v>7.9</v>
      </c>
      <c r="AD41" s="67">
        <v>21</v>
      </c>
      <c r="AE41" s="67">
        <v>8.3000000000000007</v>
      </c>
      <c r="AF41" s="67">
        <v>20.399999999999999</v>
      </c>
      <c r="AG41" s="67">
        <v>20.399999999999999</v>
      </c>
      <c r="AH41" s="67">
        <v>20</v>
      </c>
      <c r="AI41" s="67">
        <v>8.4</v>
      </c>
      <c r="AJ41" s="67">
        <v>14.3</v>
      </c>
      <c r="AK41" s="67">
        <v>7.8</v>
      </c>
      <c r="AL41" s="67">
        <v>9.9</v>
      </c>
      <c r="AM41" s="67">
        <v>3.6</v>
      </c>
      <c r="AN41" s="67">
        <v>9.3000000000000007</v>
      </c>
      <c r="AO41" s="67"/>
      <c r="AP41" s="67"/>
      <c r="AQ41" s="67">
        <v>26.63</v>
      </c>
      <c r="AR41" s="67"/>
      <c r="AS41" s="67">
        <v>1.7</v>
      </c>
      <c r="AT41" s="67">
        <v>2.5</v>
      </c>
      <c r="AU41" s="67">
        <v>1.7</v>
      </c>
      <c r="AV41" s="67">
        <v>5.5</v>
      </c>
      <c r="AW41" s="67">
        <v>10.4</v>
      </c>
      <c r="AX41" s="67">
        <v>147.6</v>
      </c>
      <c r="AY41" s="67">
        <v>26.1</v>
      </c>
      <c r="AZ41" s="67">
        <v>122.8</v>
      </c>
      <c r="BA41" s="67">
        <v>25.7</v>
      </c>
      <c r="BB41" s="67">
        <v>0.6</v>
      </c>
      <c r="BC41" s="67">
        <v>1.9</v>
      </c>
      <c r="BD41" s="67">
        <v>27</v>
      </c>
      <c r="BE41" s="67">
        <v>86.8</v>
      </c>
      <c r="BF41" s="67">
        <v>20</v>
      </c>
      <c r="BG41" s="67">
        <v>4.8</v>
      </c>
      <c r="BH41" s="67"/>
      <c r="BI41" s="67">
        <v>2.4</v>
      </c>
      <c r="BJ41" s="67">
        <v>2.4</v>
      </c>
      <c r="BK41" s="67">
        <v>2.6</v>
      </c>
      <c r="BL41" s="67">
        <v>1.2</v>
      </c>
      <c r="BM41" s="67"/>
      <c r="BN41" s="67">
        <v>20.100000000000001</v>
      </c>
      <c r="BO41" s="67">
        <v>8.4</v>
      </c>
      <c r="BP41" s="67">
        <v>1.1000000000000001</v>
      </c>
      <c r="BQ41" s="68">
        <v>1243.03</v>
      </c>
    </row>
    <row r="42" spans="1:69" x14ac:dyDescent="0.35">
      <c r="A42" s="1"/>
      <c r="B42" s="54" t="s">
        <v>840</v>
      </c>
      <c r="C42" s="67"/>
      <c r="D42" s="67"/>
      <c r="E42" s="67"/>
      <c r="F42" s="67">
        <v>13.8</v>
      </c>
      <c r="G42" s="67">
        <v>3</v>
      </c>
      <c r="H42" s="67"/>
      <c r="I42" s="67"/>
      <c r="J42" s="67">
        <v>0.1</v>
      </c>
      <c r="K42" s="67">
        <v>17.8</v>
      </c>
      <c r="L42" s="67"/>
      <c r="M42" s="67">
        <v>20.2</v>
      </c>
      <c r="N42" s="67">
        <v>20.3</v>
      </c>
      <c r="O42" s="67">
        <v>9.6999999999999993</v>
      </c>
      <c r="P42" s="67">
        <v>3.1</v>
      </c>
      <c r="Q42" s="67">
        <v>4</v>
      </c>
      <c r="R42" s="67">
        <v>20</v>
      </c>
      <c r="S42" s="67">
        <v>20.399999999999999</v>
      </c>
      <c r="T42" s="67">
        <v>19.5</v>
      </c>
      <c r="U42" s="67">
        <v>18.7</v>
      </c>
      <c r="V42" s="67">
        <v>23</v>
      </c>
      <c r="W42" s="67">
        <v>65.5</v>
      </c>
      <c r="X42" s="67">
        <v>99.7</v>
      </c>
      <c r="Y42" s="67">
        <v>88.2</v>
      </c>
      <c r="Z42" s="67">
        <v>92.7</v>
      </c>
      <c r="AA42" s="67">
        <v>0.3</v>
      </c>
      <c r="AB42" s="67">
        <v>11.4</v>
      </c>
      <c r="AC42" s="67">
        <v>7.7</v>
      </c>
      <c r="AD42" s="67">
        <v>21</v>
      </c>
      <c r="AE42" s="67">
        <v>8.3000000000000007</v>
      </c>
      <c r="AF42" s="67">
        <v>20.399999999999999</v>
      </c>
      <c r="AG42" s="67">
        <v>20.399999999999999</v>
      </c>
      <c r="AH42" s="67">
        <v>20</v>
      </c>
      <c r="AI42" s="67">
        <v>8.4</v>
      </c>
      <c r="AJ42" s="67">
        <v>1</v>
      </c>
      <c r="AK42" s="67">
        <v>2.7</v>
      </c>
      <c r="AL42" s="67">
        <v>2.5</v>
      </c>
      <c r="AM42" s="67">
        <v>3.6</v>
      </c>
      <c r="AN42" s="67">
        <v>9.3000000000000007</v>
      </c>
      <c r="AO42" s="67"/>
      <c r="AP42" s="67"/>
      <c r="AQ42" s="67">
        <v>3.16</v>
      </c>
      <c r="AR42" s="67"/>
      <c r="AS42" s="67">
        <v>1.7</v>
      </c>
      <c r="AT42" s="67">
        <v>0.4</v>
      </c>
      <c r="AU42" s="67"/>
      <c r="AV42" s="67">
        <v>5.5</v>
      </c>
      <c r="AW42" s="67">
        <v>10.4</v>
      </c>
      <c r="AX42" s="67">
        <v>151.1</v>
      </c>
      <c r="AY42" s="67">
        <v>1.2</v>
      </c>
      <c r="AZ42" s="67">
        <v>123.2</v>
      </c>
      <c r="BA42" s="67">
        <v>1.6</v>
      </c>
      <c r="BB42" s="67">
        <v>0.6</v>
      </c>
      <c r="BC42" s="67"/>
      <c r="BD42" s="67">
        <v>26.9</v>
      </c>
      <c r="BE42" s="67">
        <v>86.5</v>
      </c>
      <c r="BF42" s="67">
        <v>20</v>
      </c>
      <c r="BG42" s="67">
        <v>4.8</v>
      </c>
      <c r="BH42" s="67"/>
      <c r="BI42" s="67">
        <v>2.4</v>
      </c>
      <c r="BJ42" s="67">
        <v>2.4</v>
      </c>
      <c r="BK42" s="67">
        <v>0.5</v>
      </c>
      <c r="BL42" s="67">
        <v>1.2</v>
      </c>
      <c r="BM42" s="67"/>
      <c r="BN42" s="67">
        <v>20</v>
      </c>
      <c r="BO42" s="67">
        <v>8.4</v>
      </c>
      <c r="BP42" s="67"/>
      <c r="BQ42" s="68">
        <v>1148.6600000000001</v>
      </c>
    </row>
    <row r="43" spans="1:69" x14ac:dyDescent="0.35">
      <c r="A43" s="1"/>
      <c r="B43" s="54" t="s">
        <v>841</v>
      </c>
      <c r="C43" s="67"/>
      <c r="D43" s="67"/>
      <c r="E43" s="67"/>
      <c r="F43" s="67">
        <v>16.899999999999999</v>
      </c>
      <c r="G43" s="67">
        <v>3</v>
      </c>
      <c r="H43" s="67"/>
      <c r="I43" s="67"/>
      <c r="J43" s="67"/>
      <c r="K43" s="67">
        <v>17.899999999999999</v>
      </c>
      <c r="L43" s="67"/>
      <c r="M43" s="67">
        <v>20.100000000000001</v>
      </c>
      <c r="N43" s="67">
        <v>20.3</v>
      </c>
      <c r="O43" s="67">
        <v>9.6999999999999993</v>
      </c>
      <c r="P43" s="67">
        <v>2.8</v>
      </c>
      <c r="Q43" s="67">
        <v>3.9</v>
      </c>
      <c r="R43" s="67">
        <v>20</v>
      </c>
      <c r="S43" s="67">
        <v>20.100000000000001</v>
      </c>
      <c r="T43" s="67">
        <v>20</v>
      </c>
      <c r="U43" s="67">
        <v>18.7</v>
      </c>
      <c r="V43" s="67">
        <v>17</v>
      </c>
      <c r="W43" s="67">
        <v>66.3</v>
      </c>
      <c r="X43" s="67">
        <v>92.7</v>
      </c>
      <c r="Y43" s="67">
        <v>89.3</v>
      </c>
      <c r="Z43" s="67">
        <v>93</v>
      </c>
      <c r="AA43" s="67"/>
      <c r="AB43" s="67">
        <v>10.3</v>
      </c>
      <c r="AC43" s="67">
        <v>7.4</v>
      </c>
      <c r="AD43" s="67">
        <v>20.9</v>
      </c>
      <c r="AE43" s="67">
        <v>8.3000000000000007</v>
      </c>
      <c r="AF43" s="67">
        <v>20.399999999999999</v>
      </c>
      <c r="AG43" s="67">
        <v>20.399999999999999</v>
      </c>
      <c r="AH43" s="67">
        <v>20</v>
      </c>
      <c r="AI43" s="67">
        <v>8.5</v>
      </c>
      <c r="AJ43" s="67"/>
      <c r="AK43" s="67">
        <v>1.1000000000000001</v>
      </c>
      <c r="AL43" s="67">
        <v>1.6</v>
      </c>
      <c r="AM43" s="67">
        <v>3.7</v>
      </c>
      <c r="AN43" s="67">
        <v>9.3000000000000007</v>
      </c>
      <c r="AO43" s="67"/>
      <c r="AP43" s="67"/>
      <c r="AQ43" s="67"/>
      <c r="AR43" s="67"/>
      <c r="AS43" s="67">
        <v>1.7</v>
      </c>
      <c r="AT43" s="67"/>
      <c r="AU43" s="67"/>
      <c r="AV43" s="67">
        <v>5.5</v>
      </c>
      <c r="AW43" s="67">
        <v>10.4</v>
      </c>
      <c r="AX43" s="67">
        <v>147.4</v>
      </c>
      <c r="AY43" s="67"/>
      <c r="AZ43" s="67">
        <v>126.2</v>
      </c>
      <c r="BA43" s="67"/>
      <c r="BB43" s="67">
        <v>0.6</v>
      </c>
      <c r="BC43" s="67"/>
      <c r="BD43" s="67">
        <v>26.7</v>
      </c>
      <c r="BE43" s="67">
        <v>86.1</v>
      </c>
      <c r="BF43" s="67">
        <v>19.899999999999999</v>
      </c>
      <c r="BG43" s="67">
        <v>4.8</v>
      </c>
      <c r="BH43" s="67"/>
      <c r="BI43" s="67">
        <v>2.4</v>
      </c>
      <c r="BJ43" s="67">
        <v>2.4</v>
      </c>
      <c r="BK43" s="67"/>
      <c r="BL43" s="67">
        <v>1.2</v>
      </c>
      <c r="BM43" s="67"/>
      <c r="BN43" s="67">
        <v>20.100000000000001</v>
      </c>
      <c r="BO43" s="67">
        <v>8.4</v>
      </c>
      <c r="BP43" s="67"/>
      <c r="BQ43" s="68">
        <v>1127.4000000000001</v>
      </c>
    </row>
    <row r="44" spans="1:69" x14ac:dyDescent="0.35">
      <c r="A44" s="1"/>
      <c r="B44" s="54" t="s">
        <v>842</v>
      </c>
      <c r="C44" s="67"/>
      <c r="D44" s="67"/>
      <c r="E44" s="67"/>
      <c r="F44" s="67">
        <v>19.7</v>
      </c>
      <c r="G44" s="67">
        <v>3</v>
      </c>
      <c r="H44" s="67"/>
      <c r="I44" s="67"/>
      <c r="J44" s="67"/>
      <c r="K44" s="67">
        <v>18.5</v>
      </c>
      <c r="L44" s="67"/>
      <c r="M44" s="67">
        <v>20.2</v>
      </c>
      <c r="N44" s="67">
        <v>20.3</v>
      </c>
      <c r="O44" s="67">
        <v>9.6999999999999993</v>
      </c>
      <c r="P44" s="67">
        <v>3</v>
      </c>
      <c r="Q44" s="67">
        <v>4.0999999999999996</v>
      </c>
      <c r="R44" s="67">
        <v>20</v>
      </c>
      <c r="S44" s="67">
        <v>20.6</v>
      </c>
      <c r="T44" s="67">
        <v>20</v>
      </c>
      <c r="U44" s="67">
        <v>18.7</v>
      </c>
      <c r="V44" s="67">
        <v>14.7</v>
      </c>
      <c r="W44" s="67">
        <v>64.2</v>
      </c>
      <c r="X44" s="67">
        <v>85.5</v>
      </c>
      <c r="Y44" s="67">
        <v>86.6</v>
      </c>
      <c r="Z44" s="67">
        <v>91.7</v>
      </c>
      <c r="AA44" s="67"/>
      <c r="AB44" s="67">
        <v>14.2</v>
      </c>
      <c r="AC44" s="67">
        <v>8.4</v>
      </c>
      <c r="AD44" s="67">
        <v>20.9</v>
      </c>
      <c r="AE44" s="67">
        <v>8.3000000000000007</v>
      </c>
      <c r="AF44" s="67">
        <v>20.399999999999999</v>
      </c>
      <c r="AG44" s="67">
        <v>20.399999999999999</v>
      </c>
      <c r="AH44" s="67">
        <v>20</v>
      </c>
      <c r="AI44" s="67">
        <v>8.3000000000000007</v>
      </c>
      <c r="AJ44" s="67"/>
      <c r="AK44" s="67">
        <v>2.7</v>
      </c>
      <c r="AL44" s="67">
        <v>5.4</v>
      </c>
      <c r="AM44" s="67">
        <v>3.6</v>
      </c>
      <c r="AN44" s="67">
        <v>9.3000000000000007</v>
      </c>
      <c r="AO44" s="67"/>
      <c r="AP44" s="67"/>
      <c r="AQ44" s="67"/>
      <c r="AR44" s="67"/>
      <c r="AS44" s="67">
        <v>1.7</v>
      </c>
      <c r="AT44" s="67"/>
      <c r="AU44" s="67"/>
      <c r="AV44" s="67">
        <v>5.5</v>
      </c>
      <c r="AW44" s="67">
        <v>10.4</v>
      </c>
      <c r="AX44" s="67">
        <v>148.9</v>
      </c>
      <c r="AY44" s="67"/>
      <c r="AZ44" s="67">
        <v>125.9</v>
      </c>
      <c r="BA44" s="67"/>
      <c r="BB44" s="67">
        <v>0.6</v>
      </c>
      <c r="BC44" s="67"/>
      <c r="BD44" s="67">
        <v>26.6</v>
      </c>
      <c r="BE44" s="67">
        <v>85.6</v>
      </c>
      <c r="BF44" s="67">
        <v>20</v>
      </c>
      <c r="BG44" s="67">
        <v>4.8</v>
      </c>
      <c r="BH44" s="67"/>
      <c r="BI44" s="67">
        <v>2.4</v>
      </c>
      <c r="BJ44" s="67">
        <v>2.4</v>
      </c>
      <c r="BK44" s="67"/>
      <c r="BL44" s="67">
        <v>1.2</v>
      </c>
      <c r="BM44" s="67"/>
      <c r="BN44" s="67">
        <v>20</v>
      </c>
      <c r="BO44" s="67">
        <v>8.4</v>
      </c>
      <c r="BP44" s="67"/>
      <c r="BQ44" s="68">
        <v>1126.8</v>
      </c>
    </row>
    <row r="45" spans="1:69" x14ac:dyDescent="0.35">
      <c r="A45" s="1"/>
      <c r="B45" s="54" t="s">
        <v>843</v>
      </c>
      <c r="C45" s="67"/>
      <c r="D45" s="67"/>
      <c r="E45" s="67"/>
      <c r="F45" s="67">
        <v>20.2</v>
      </c>
      <c r="G45" s="67">
        <v>3</v>
      </c>
      <c r="H45" s="67"/>
      <c r="I45" s="67"/>
      <c r="J45" s="67"/>
      <c r="K45" s="67">
        <v>19</v>
      </c>
      <c r="L45" s="67"/>
      <c r="M45" s="67">
        <v>20.2</v>
      </c>
      <c r="N45" s="67">
        <v>20.3</v>
      </c>
      <c r="O45" s="67">
        <v>9.6999999999999993</v>
      </c>
      <c r="P45" s="67">
        <v>3</v>
      </c>
      <c r="Q45" s="67">
        <v>4</v>
      </c>
      <c r="R45" s="67">
        <v>20</v>
      </c>
      <c r="S45" s="67">
        <v>20.3</v>
      </c>
      <c r="T45" s="67">
        <v>20</v>
      </c>
      <c r="U45" s="67">
        <v>18.7</v>
      </c>
      <c r="V45" s="67">
        <v>13.4</v>
      </c>
      <c r="W45" s="67">
        <v>54.6</v>
      </c>
      <c r="X45" s="67">
        <v>85.8</v>
      </c>
      <c r="Y45" s="67">
        <v>90.2</v>
      </c>
      <c r="Z45" s="67">
        <v>90.9</v>
      </c>
      <c r="AA45" s="67"/>
      <c r="AB45" s="67">
        <v>9.9</v>
      </c>
      <c r="AC45" s="67">
        <v>10</v>
      </c>
      <c r="AD45" s="67">
        <v>20.9</v>
      </c>
      <c r="AE45" s="67">
        <v>8.3000000000000007</v>
      </c>
      <c r="AF45" s="67">
        <v>20.399999999999999</v>
      </c>
      <c r="AG45" s="67">
        <v>20.399999999999999</v>
      </c>
      <c r="AH45" s="67">
        <v>20</v>
      </c>
      <c r="AI45" s="67">
        <v>8.5</v>
      </c>
      <c r="AJ45" s="67"/>
      <c r="AK45" s="67">
        <v>2.4</v>
      </c>
      <c r="AL45" s="67">
        <v>4</v>
      </c>
      <c r="AM45" s="67">
        <v>3.6</v>
      </c>
      <c r="AN45" s="67">
        <v>9.3000000000000007</v>
      </c>
      <c r="AO45" s="67"/>
      <c r="AP45" s="67"/>
      <c r="AQ45" s="67"/>
      <c r="AR45" s="67"/>
      <c r="AS45" s="67">
        <v>1.7</v>
      </c>
      <c r="AT45" s="67"/>
      <c r="AU45" s="67"/>
      <c r="AV45" s="67">
        <v>5.6</v>
      </c>
      <c r="AW45" s="67">
        <v>10.4</v>
      </c>
      <c r="AX45" s="67">
        <v>134.6</v>
      </c>
      <c r="AY45" s="67"/>
      <c r="AZ45" s="67">
        <v>127.5</v>
      </c>
      <c r="BA45" s="67"/>
      <c r="BB45" s="67">
        <v>0.6</v>
      </c>
      <c r="BC45" s="67"/>
      <c r="BD45" s="67">
        <v>26.5</v>
      </c>
      <c r="BE45" s="67">
        <v>85.1</v>
      </c>
      <c r="BF45" s="67">
        <v>20</v>
      </c>
      <c r="BG45" s="67">
        <v>4.8</v>
      </c>
      <c r="BH45" s="67"/>
      <c r="BI45" s="67">
        <v>2.4</v>
      </c>
      <c r="BJ45" s="67">
        <v>2.4</v>
      </c>
      <c r="BK45" s="67"/>
      <c r="BL45" s="67">
        <v>1.2</v>
      </c>
      <c r="BM45" s="67"/>
      <c r="BN45" s="67">
        <v>20</v>
      </c>
      <c r="BO45" s="67">
        <v>8.4</v>
      </c>
      <c r="BP45" s="67"/>
      <c r="BQ45" s="68">
        <v>1102.2</v>
      </c>
    </row>
    <row r="46" spans="1:69" x14ac:dyDescent="0.35">
      <c r="A46" s="1"/>
      <c r="B46" s="54" t="s">
        <v>844</v>
      </c>
      <c r="C46" s="67"/>
      <c r="D46" s="67"/>
      <c r="E46" s="67"/>
      <c r="F46" s="67">
        <v>20.2</v>
      </c>
      <c r="G46" s="67">
        <v>3</v>
      </c>
      <c r="H46" s="67"/>
      <c r="I46" s="67"/>
      <c r="J46" s="67"/>
      <c r="K46" s="67">
        <v>19.399999999999999</v>
      </c>
      <c r="L46" s="67"/>
      <c r="M46" s="67">
        <v>20.2</v>
      </c>
      <c r="N46" s="67">
        <v>20.3</v>
      </c>
      <c r="O46" s="67">
        <v>9.6999999999999993</v>
      </c>
      <c r="P46" s="67">
        <v>3</v>
      </c>
      <c r="Q46" s="67">
        <v>4</v>
      </c>
      <c r="R46" s="67">
        <v>20</v>
      </c>
      <c r="S46" s="67">
        <v>20.100000000000001</v>
      </c>
      <c r="T46" s="67">
        <v>20</v>
      </c>
      <c r="U46" s="67">
        <v>18.8</v>
      </c>
      <c r="V46" s="67">
        <v>13.6</v>
      </c>
      <c r="W46" s="67">
        <v>57.3</v>
      </c>
      <c r="X46" s="67">
        <v>81.7</v>
      </c>
      <c r="Y46" s="67">
        <v>89.5</v>
      </c>
      <c r="Z46" s="67">
        <v>91.6</v>
      </c>
      <c r="AA46" s="67"/>
      <c r="AB46" s="67">
        <v>11.4</v>
      </c>
      <c r="AC46" s="67">
        <v>8.3000000000000007</v>
      </c>
      <c r="AD46" s="67">
        <v>20.9</v>
      </c>
      <c r="AE46" s="67">
        <v>8.3000000000000007</v>
      </c>
      <c r="AF46" s="67">
        <v>20.399999999999999</v>
      </c>
      <c r="AG46" s="67">
        <v>20.399999999999999</v>
      </c>
      <c r="AH46" s="67">
        <v>20</v>
      </c>
      <c r="AI46" s="67">
        <v>8.4</v>
      </c>
      <c r="AJ46" s="67"/>
      <c r="AK46" s="67">
        <v>2.8</v>
      </c>
      <c r="AL46" s="67">
        <v>4.9000000000000004</v>
      </c>
      <c r="AM46" s="67">
        <v>3.7</v>
      </c>
      <c r="AN46" s="67">
        <v>9.3000000000000007</v>
      </c>
      <c r="AO46" s="67"/>
      <c r="AP46" s="67"/>
      <c r="AQ46" s="67"/>
      <c r="AR46" s="67"/>
      <c r="AS46" s="67">
        <v>1.7</v>
      </c>
      <c r="AT46" s="67"/>
      <c r="AU46" s="67"/>
      <c r="AV46" s="67">
        <v>5.5</v>
      </c>
      <c r="AW46" s="67">
        <v>10.4</v>
      </c>
      <c r="AX46" s="67">
        <v>112</v>
      </c>
      <c r="AY46" s="67"/>
      <c r="AZ46" s="67">
        <v>116.1</v>
      </c>
      <c r="BA46" s="67"/>
      <c r="BB46" s="67">
        <v>0.6</v>
      </c>
      <c r="BC46" s="67"/>
      <c r="BD46" s="67">
        <v>26.5</v>
      </c>
      <c r="BE46" s="67">
        <v>84.6</v>
      </c>
      <c r="BF46" s="67">
        <v>20.100000000000001</v>
      </c>
      <c r="BG46" s="67">
        <v>4.8</v>
      </c>
      <c r="BH46" s="67"/>
      <c r="BI46" s="67">
        <v>2.4</v>
      </c>
      <c r="BJ46" s="67">
        <v>2.4</v>
      </c>
      <c r="BK46" s="67"/>
      <c r="BL46" s="67">
        <v>1.2</v>
      </c>
      <c r="BM46" s="67"/>
      <c r="BN46" s="67">
        <v>20</v>
      </c>
      <c r="BO46" s="67">
        <v>8.4</v>
      </c>
      <c r="BP46" s="67"/>
      <c r="BQ46" s="68">
        <v>1067.9000000000001</v>
      </c>
    </row>
    <row r="47" spans="1:69" x14ac:dyDescent="0.35">
      <c r="A47" s="1"/>
      <c r="B47" s="56" t="s">
        <v>845</v>
      </c>
      <c r="C47" s="69"/>
      <c r="D47" s="69"/>
      <c r="E47" s="69"/>
      <c r="F47" s="69">
        <v>20.2</v>
      </c>
      <c r="G47" s="69">
        <v>3</v>
      </c>
      <c r="H47" s="69"/>
      <c r="I47" s="69"/>
      <c r="J47" s="69"/>
      <c r="K47" s="69">
        <v>19.5</v>
      </c>
      <c r="L47" s="69"/>
      <c r="M47" s="69">
        <v>20.2</v>
      </c>
      <c r="N47" s="69">
        <v>20.3</v>
      </c>
      <c r="O47" s="69">
        <v>9.6999999999999993</v>
      </c>
      <c r="P47" s="69">
        <v>3</v>
      </c>
      <c r="Q47" s="69">
        <v>4.3</v>
      </c>
      <c r="R47" s="69">
        <v>20</v>
      </c>
      <c r="S47" s="69">
        <v>20.399999999999999</v>
      </c>
      <c r="T47" s="69">
        <v>20</v>
      </c>
      <c r="U47" s="69">
        <v>18.8</v>
      </c>
      <c r="V47" s="69">
        <v>16.399999999999999</v>
      </c>
      <c r="W47" s="69">
        <v>43.1</v>
      </c>
      <c r="X47" s="69">
        <v>82.6</v>
      </c>
      <c r="Y47" s="69">
        <v>86.6</v>
      </c>
      <c r="Z47" s="69">
        <v>94.8</v>
      </c>
      <c r="AA47" s="69"/>
      <c r="AB47" s="69">
        <v>13.3</v>
      </c>
      <c r="AC47" s="69">
        <v>5.4</v>
      </c>
      <c r="AD47" s="69">
        <v>20.9</v>
      </c>
      <c r="AE47" s="69">
        <v>8.3000000000000007</v>
      </c>
      <c r="AF47" s="69">
        <v>20.399999999999999</v>
      </c>
      <c r="AG47" s="69">
        <v>20.399999999999999</v>
      </c>
      <c r="AH47" s="69">
        <v>20</v>
      </c>
      <c r="AI47" s="69">
        <v>8.4</v>
      </c>
      <c r="AJ47" s="69"/>
      <c r="AK47" s="69">
        <v>3.9</v>
      </c>
      <c r="AL47" s="69">
        <v>6.1</v>
      </c>
      <c r="AM47" s="69">
        <v>3.7</v>
      </c>
      <c r="AN47" s="69">
        <v>9.3000000000000007</v>
      </c>
      <c r="AO47" s="69"/>
      <c r="AP47" s="69"/>
      <c r="AQ47" s="69"/>
      <c r="AR47" s="69"/>
      <c r="AS47" s="69">
        <v>1.7</v>
      </c>
      <c r="AT47" s="69"/>
      <c r="AU47" s="69"/>
      <c r="AV47" s="69">
        <v>5.5</v>
      </c>
      <c r="AW47" s="69">
        <v>10.4</v>
      </c>
      <c r="AX47" s="69">
        <v>100.2</v>
      </c>
      <c r="AY47" s="69"/>
      <c r="AZ47" s="69">
        <v>115.1</v>
      </c>
      <c r="BA47" s="69"/>
      <c r="BB47" s="69">
        <v>0.6</v>
      </c>
      <c r="BC47" s="69"/>
      <c r="BD47" s="69">
        <v>26.6</v>
      </c>
      <c r="BE47" s="69">
        <v>84.1</v>
      </c>
      <c r="BF47" s="69">
        <v>20</v>
      </c>
      <c r="BG47" s="69">
        <v>4.8</v>
      </c>
      <c r="BH47" s="69"/>
      <c r="BI47" s="69">
        <v>2.4</v>
      </c>
      <c r="BJ47" s="69">
        <v>2.4</v>
      </c>
      <c r="BK47" s="69"/>
      <c r="BL47" s="69">
        <v>1.2</v>
      </c>
      <c r="BM47" s="69"/>
      <c r="BN47" s="69">
        <v>20.100000000000001</v>
      </c>
      <c r="BO47" s="69">
        <v>8.4</v>
      </c>
      <c r="BP47" s="69"/>
      <c r="BQ47" s="70">
        <v>1046.5</v>
      </c>
    </row>
    <row r="48" spans="1:69" x14ac:dyDescent="0.35">
      <c r="A48" s="1"/>
      <c r="B48" s="50" t="s">
        <v>846</v>
      </c>
      <c r="C48" s="65"/>
      <c r="D48" s="65"/>
      <c r="E48" s="65"/>
      <c r="F48" s="65">
        <v>20.100000000000001</v>
      </c>
      <c r="G48" s="65">
        <v>3</v>
      </c>
      <c r="H48" s="65"/>
      <c r="I48" s="65"/>
      <c r="J48" s="65"/>
      <c r="K48" s="65">
        <v>19.3</v>
      </c>
      <c r="L48" s="65"/>
      <c r="M48" s="65">
        <v>20.3</v>
      </c>
      <c r="N48" s="65">
        <v>20.3</v>
      </c>
      <c r="O48" s="65">
        <v>9.6999999999999993</v>
      </c>
      <c r="P48" s="65">
        <v>2.7</v>
      </c>
      <c r="Q48" s="65">
        <v>4.2</v>
      </c>
      <c r="R48" s="65">
        <v>20</v>
      </c>
      <c r="S48" s="65">
        <v>20.3</v>
      </c>
      <c r="T48" s="65">
        <v>19.399999999999999</v>
      </c>
      <c r="U48" s="65">
        <v>18.8</v>
      </c>
      <c r="V48" s="65">
        <v>19.5</v>
      </c>
      <c r="W48" s="65">
        <v>30.5</v>
      </c>
      <c r="X48" s="65">
        <v>79.599999999999994</v>
      </c>
      <c r="Y48" s="65">
        <v>89</v>
      </c>
      <c r="Z48" s="65">
        <v>92.1</v>
      </c>
      <c r="AA48" s="65"/>
      <c r="AB48" s="65">
        <v>10.9</v>
      </c>
      <c r="AC48" s="65">
        <v>8.1</v>
      </c>
      <c r="AD48" s="65">
        <v>20.9</v>
      </c>
      <c r="AE48" s="65">
        <v>8.3000000000000007</v>
      </c>
      <c r="AF48" s="65">
        <v>20.399999999999999</v>
      </c>
      <c r="AG48" s="65">
        <v>20.399999999999999</v>
      </c>
      <c r="AH48" s="65">
        <v>20</v>
      </c>
      <c r="AI48" s="65">
        <v>8.5</v>
      </c>
      <c r="AJ48" s="65"/>
      <c r="AK48" s="65">
        <v>5.7</v>
      </c>
      <c r="AL48" s="65">
        <v>8.1</v>
      </c>
      <c r="AM48" s="65">
        <v>3.8</v>
      </c>
      <c r="AN48" s="65">
        <v>9.3000000000000007</v>
      </c>
      <c r="AO48" s="65"/>
      <c r="AP48" s="65"/>
      <c r="AQ48" s="65"/>
      <c r="AR48" s="65"/>
      <c r="AS48" s="65">
        <v>1.7</v>
      </c>
      <c r="AT48" s="65"/>
      <c r="AU48" s="65"/>
      <c r="AV48" s="65">
        <v>5.5</v>
      </c>
      <c r="AW48" s="65">
        <v>10.4</v>
      </c>
      <c r="AX48" s="65">
        <v>93.7</v>
      </c>
      <c r="AY48" s="65"/>
      <c r="AZ48" s="65">
        <v>109.3</v>
      </c>
      <c r="BA48" s="65"/>
      <c r="BB48" s="65">
        <v>0.6</v>
      </c>
      <c r="BC48" s="65"/>
      <c r="BD48" s="65">
        <v>26.6</v>
      </c>
      <c r="BE48" s="65">
        <v>83.7</v>
      </c>
      <c r="BF48" s="65">
        <v>20</v>
      </c>
      <c r="BG48" s="65">
        <v>4.8</v>
      </c>
      <c r="BH48" s="65"/>
      <c r="BI48" s="65">
        <v>2.4</v>
      </c>
      <c r="BJ48" s="65">
        <v>2.4</v>
      </c>
      <c r="BK48" s="65"/>
      <c r="BL48" s="65">
        <v>1.2</v>
      </c>
      <c r="BM48" s="65"/>
      <c r="BN48" s="65">
        <v>20</v>
      </c>
      <c r="BO48" s="65">
        <v>8.3000000000000007</v>
      </c>
      <c r="BP48" s="65"/>
      <c r="BQ48" s="66">
        <v>1023.8</v>
      </c>
    </row>
    <row r="49" spans="1:69" x14ac:dyDescent="0.35">
      <c r="A49" s="1"/>
      <c r="B49" s="54" t="s">
        <v>847</v>
      </c>
      <c r="C49" s="67"/>
      <c r="D49" s="67"/>
      <c r="E49" s="67"/>
      <c r="F49" s="67">
        <v>20.2</v>
      </c>
      <c r="G49" s="67">
        <v>3</v>
      </c>
      <c r="H49" s="67"/>
      <c r="I49" s="67"/>
      <c r="J49" s="67"/>
      <c r="K49" s="67">
        <v>19.2</v>
      </c>
      <c r="L49" s="67"/>
      <c r="M49" s="67">
        <v>20.399999999999999</v>
      </c>
      <c r="N49" s="67">
        <v>20.2</v>
      </c>
      <c r="O49" s="67">
        <v>9.6999999999999993</v>
      </c>
      <c r="P49" s="67">
        <v>1.9</v>
      </c>
      <c r="Q49" s="67">
        <v>4.2</v>
      </c>
      <c r="R49" s="67">
        <v>20</v>
      </c>
      <c r="S49" s="67">
        <v>20.100000000000001</v>
      </c>
      <c r="T49" s="67">
        <v>20</v>
      </c>
      <c r="U49" s="67">
        <v>18.8</v>
      </c>
      <c r="V49" s="67">
        <v>27.2</v>
      </c>
      <c r="W49" s="67">
        <v>39.799999999999997</v>
      </c>
      <c r="X49" s="67">
        <v>76.5</v>
      </c>
      <c r="Y49" s="67">
        <v>87.4</v>
      </c>
      <c r="Z49" s="67">
        <v>96.1</v>
      </c>
      <c r="AA49" s="67"/>
      <c r="AB49" s="67">
        <v>12.4</v>
      </c>
      <c r="AC49" s="67">
        <v>4.8</v>
      </c>
      <c r="AD49" s="67">
        <v>20.9</v>
      </c>
      <c r="AE49" s="67">
        <v>8.3000000000000007</v>
      </c>
      <c r="AF49" s="67">
        <v>20.399999999999999</v>
      </c>
      <c r="AG49" s="67">
        <v>20.399999999999999</v>
      </c>
      <c r="AH49" s="67">
        <v>20</v>
      </c>
      <c r="AI49" s="67">
        <v>8.1999999999999993</v>
      </c>
      <c r="AJ49" s="67"/>
      <c r="AK49" s="67">
        <v>6.6</v>
      </c>
      <c r="AL49" s="67">
        <v>10.1</v>
      </c>
      <c r="AM49" s="67">
        <v>3.8</v>
      </c>
      <c r="AN49" s="67">
        <v>9.3000000000000007</v>
      </c>
      <c r="AO49" s="67"/>
      <c r="AP49" s="67"/>
      <c r="AQ49" s="67"/>
      <c r="AR49" s="67"/>
      <c r="AS49" s="67">
        <v>1.7</v>
      </c>
      <c r="AT49" s="67"/>
      <c r="AU49" s="67"/>
      <c r="AV49" s="67">
        <v>5.6</v>
      </c>
      <c r="AW49" s="67">
        <v>10.4</v>
      </c>
      <c r="AX49" s="67">
        <v>82.2</v>
      </c>
      <c r="AY49" s="67"/>
      <c r="AZ49" s="67">
        <v>98.5</v>
      </c>
      <c r="BA49" s="67"/>
      <c r="BB49" s="67">
        <v>0.6</v>
      </c>
      <c r="BC49" s="67"/>
      <c r="BD49" s="67">
        <v>26.5</v>
      </c>
      <c r="BE49" s="67">
        <v>83.3</v>
      </c>
      <c r="BF49" s="67">
        <v>20</v>
      </c>
      <c r="BG49" s="67">
        <v>4.8</v>
      </c>
      <c r="BH49" s="67"/>
      <c r="BI49" s="67">
        <v>2.4</v>
      </c>
      <c r="BJ49" s="67">
        <v>2.4</v>
      </c>
      <c r="BK49" s="67"/>
      <c r="BL49" s="67">
        <v>1.2</v>
      </c>
      <c r="BM49" s="67"/>
      <c r="BN49" s="67">
        <v>20</v>
      </c>
      <c r="BO49" s="67">
        <v>8.4</v>
      </c>
      <c r="BP49" s="67"/>
      <c r="BQ49" s="68">
        <v>1017.9</v>
      </c>
    </row>
    <row r="50" spans="1:69" x14ac:dyDescent="0.35">
      <c r="A50" s="1"/>
      <c r="B50" s="54" t="s">
        <v>848</v>
      </c>
      <c r="C50" s="67">
        <v>13.5</v>
      </c>
      <c r="D50" s="67"/>
      <c r="E50" s="67"/>
      <c r="F50" s="67">
        <v>20.2</v>
      </c>
      <c r="G50" s="67">
        <v>3</v>
      </c>
      <c r="H50" s="67"/>
      <c r="I50" s="67"/>
      <c r="J50" s="67"/>
      <c r="K50" s="67">
        <v>18.8</v>
      </c>
      <c r="L50" s="67"/>
      <c r="M50" s="67">
        <v>20.399999999999999</v>
      </c>
      <c r="N50" s="67">
        <v>20.3</v>
      </c>
      <c r="O50" s="67">
        <v>9.6999999999999993</v>
      </c>
      <c r="P50" s="67">
        <v>1.9</v>
      </c>
      <c r="Q50" s="67">
        <v>4.0999999999999996</v>
      </c>
      <c r="R50" s="67">
        <v>20</v>
      </c>
      <c r="S50" s="67">
        <v>20.100000000000001</v>
      </c>
      <c r="T50" s="67">
        <v>20</v>
      </c>
      <c r="U50" s="67">
        <v>18.8</v>
      </c>
      <c r="V50" s="67">
        <v>24.6</v>
      </c>
      <c r="W50" s="67">
        <v>53.9</v>
      </c>
      <c r="X50" s="67">
        <v>85.8</v>
      </c>
      <c r="Y50" s="67">
        <v>87.6</v>
      </c>
      <c r="Z50" s="67">
        <v>96.5</v>
      </c>
      <c r="AA50" s="67"/>
      <c r="AB50" s="67">
        <v>8.1999999999999993</v>
      </c>
      <c r="AC50" s="67">
        <v>4.0999999999999996</v>
      </c>
      <c r="AD50" s="67">
        <v>20.9</v>
      </c>
      <c r="AE50" s="67">
        <v>8.3000000000000007</v>
      </c>
      <c r="AF50" s="67">
        <v>20.399999999999999</v>
      </c>
      <c r="AG50" s="67">
        <v>20.399999999999999</v>
      </c>
      <c r="AH50" s="67">
        <v>20</v>
      </c>
      <c r="AI50" s="67">
        <v>8.1</v>
      </c>
      <c r="AJ50" s="67"/>
      <c r="AK50" s="67">
        <v>5.9</v>
      </c>
      <c r="AL50" s="67">
        <v>10.4</v>
      </c>
      <c r="AM50" s="67">
        <v>3.8</v>
      </c>
      <c r="AN50" s="67">
        <v>9.3000000000000007</v>
      </c>
      <c r="AO50" s="67"/>
      <c r="AP50" s="67"/>
      <c r="AQ50" s="67"/>
      <c r="AR50" s="67"/>
      <c r="AS50" s="67">
        <v>1.7</v>
      </c>
      <c r="AT50" s="67"/>
      <c r="AU50" s="67"/>
      <c r="AV50" s="67">
        <v>5.5</v>
      </c>
      <c r="AW50" s="67">
        <v>10.4</v>
      </c>
      <c r="AX50" s="67">
        <v>74.099999999999994</v>
      </c>
      <c r="AY50" s="67"/>
      <c r="AZ50" s="67">
        <v>77.2</v>
      </c>
      <c r="BA50" s="67"/>
      <c r="BB50" s="67">
        <v>0.6</v>
      </c>
      <c r="BC50" s="67"/>
      <c r="BD50" s="67">
        <v>26.3</v>
      </c>
      <c r="BE50" s="67">
        <v>82.4</v>
      </c>
      <c r="BF50" s="67">
        <v>20</v>
      </c>
      <c r="BG50" s="67">
        <v>4.8</v>
      </c>
      <c r="BH50" s="67"/>
      <c r="BI50" s="67">
        <v>2.4</v>
      </c>
      <c r="BJ50" s="67">
        <v>2.4</v>
      </c>
      <c r="BK50" s="67"/>
      <c r="BL50" s="67">
        <v>1.2</v>
      </c>
      <c r="BM50" s="67"/>
      <c r="BN50" s="67">
        <v>20</v>
      </c>
      <c r="BO50" s="67">
        <v>8.4</v>
      </c>
      <c r="BP50" s="67"/>
      <c r="BQ50" s="68">
        <v>1016.4</v>
      </c>
    </row>
    <row r="51" spans="1:69" x14ac:dyDescent="0.35">
      <c r="A51" s="1"/>
      <c r="B51" s="54" t="s">
        <v>849</v>
      </c>
      <c r="C51" s="67">
        <v>13</v>
      </c>
      <c r="D51" s="67"/>
      <c r="E51" s="67"/>
      <c r="F51" s="67">
        <v>20.2</v>
      </c>
      <c r="G51" s="67">
        <v>3</v>
      </c>
      <c r="H51" s="67"/>
      <c r="I51" s="67"/>
      <c r="J51" s="67"/>
      <c r="K51" s="67">
        <v>18.3</v>
      </c>
      <c r="L51" s="67"/>
      <c r="M51" s="67">
        <v>20.2</v>
      </c>
      <c r="N51" s="67">
        <v>20.2</v>
      </c>
      <c r="O51" s="67">
        <v>9.6999999999999993</v>
      </c>
      <c r="P51" s="67">
        <v>2.1</v>
      </c>
      <c r="Q51" s="67">
        <v>4.2</v>
      </c>
      <c r="R51" s="67">
        <v>20</v>
      </c>
      <c r="S51" s="67">
        <v>19.899999999999999</v>
      </c>
      <c r="T51" s="67">
        <v>20</v>
      </c>
      <c r="U51" s="67">
        <v>18.8</v>
      </c>
      <c r="V51" s="67">
        <v>25.2</v>
      </c>
      <c r="W51" s="67">
        <v>60.8</v>
      </c>
      <c r="X51" s="67">
        <v>92.2</v>
      </c>
      <c r="Y51" s="67">
        <v>88.2</v>
      </c>
      <c r="Z51" s="67">
        <v>96.4</v>
      </c>
      <c r="AA51" s="67"/>
      <c r="AB51" s="67">
        <v>9.9</v>
      </c>
      <c r="AC51" s="67">
        <v>3</v>
      </c>
      <c r="AD51" s="67">
        <v>20.9</v>
      </c>
      <c r="AE51" s="67">
        <v>8.3000000000000007</v>
      </c>
      <c r="AF51" s="67">
        <v>20.399999999999999</v>
      </c>
      <c r="AG51" s="67">
        <v>20.399999999999999</v>
      </c>
      <c r="AH51" s="67">
        <v>20</v>
      </c>
      <c r="AI51" s="67">
        <v>8.1</v>
      </c>
      <c r="AJ51" s="67"/>
      <c r="AK51" s="67">
        <v>6.1</v>
      </c>
      <c r="AL51" s="67">
        <v>10.5</v>
      </c>
      <c r="AM51" s="67">
        <v>3.8</v>
      </c>
      <c r="AN51" s="67">
        <v>9.3000000000000007</v>
      </c>
      <c r="AO51" s="67"/>
      <c r="AP51" s="67"/>
      <c r="AQ51" s="67"/>
      <c r="AR51" s="67"/>
      <c r="AS51" s="67">
        <v>1.7</v>
      </c>
      <c r="AT51" s="67"/>
      <c r="AU51" s="67"/>
      <c r="AV51" s="67">
        <v>5.4</v>
      </c>
      <c r="AW51" s="67">
        <v>10.199999999999999</v>
      </c>
      <c r="AX51" s="67">
        <v>58.8</v>
      </c>
      <c r="AY51" s="67"/>
      <c r="AZ51" s="67">
        <v>53.9</v>
      </c>
      <c r="BA51" s="67"/>
      <c r="BB51" s="67">
        <v>0.6</v>
      </c>
      <c r="BC51" s="67"/>
      <c r="BD51" s="67">
        <v>26.1</v>
      </c>
      <c r="BE51" s="67">
        <v>81.2</v>
      </c>
      <c r="BF51" s="67">
        <v>20</v>
      </c>
      <c r="BG51" s="67">
        <v>4.8</v>
      </c>
      <c r="BH51" s="67"/>
      <c r="BI51" s="67">
        <v>2.4</v>
      </c>
      <c r="BJ51" s="67">
        <v>2.4</v>
      </c>
      <c r="BK51" s="67"/>
      <c r="BL51" s="67">
        <v>1.2</v>
      </c>
      <c r="BM51" s="67"/>
      <c r="BN51" s="67">
        <v>20</v>
      </c>
      <c r="BO51" s="67">
        <v>8.4</v>
      </c>
      <c r="BP51" s="67"/>
      <c r="BQ51" s="68">
        <v>990.2</v>
      </c>
    </row>
    <row r="52" spans="1:69" x14ac:dyDescent="0.35">
      <c r="A52" s="1"/>
      <c r="B52" s="54" t="s">
        <v>850</v>
      </c>
      <c r="C52" s="67">
        <v>13</v>
      </c>
      <c r="D52" s="67"/>
      <c r="E52" s="67"/>
      <c r="F52" s="67">
        <v>20.2</v>
      </c>
      <c r="G52" s="67">
        <v>3</v>
      </c>
      <c r="H52" s="67"/>
      <c r="I52" s="67"/>
      <c r="J52" s="67"/>
      <c r="K52" s="67">
        <v>18.399999999999999</v>
      </c>
      <c r="L52" s="67"/>
      <c r="M52" s="67">
        <v>20.3</v>
      </c>
      <c r="N52" s="67">
        <v>20.3</v>
      </c>
      <c r="O52" s="67">
        <v>9.6999999999999993</v>
      </c>
      <c r="P52" s="67">
        <v>2.6</v>
      </c>
      <c r="Q52" s="67">
        <v>4.3</v>
      </c>
      <c r="R52" s="67">
        <v>20</v>
      </c>
      <c r="S52" s="67">
        <v>20.100000000000001</v>
      </c>
      <c r="T52" s="67">
        <v>20</v>
      </c>
      <c r="U52" s="67">
        <v>18.8</v>
      </c>
      <c r="V52" s="67">
        <v>24.5</v>
      </c>
      <c r="W52" s="67">
        <v>60.6</v>
      </c>
      <c r="X52" s="67">
        <v>103</v>
      </c>
      <c r="Y52" s="67">
        <v>92.8</v>
      </c>
      <c r="Z52" s="67">
        <v>96.6</v>
      </c>
      <c r="AA52" s="67"/>
      <c r="AB52" s="67">
        <v>9.1999999999999993</v>
      </c>
      <c r="AC52" s="67">
        <v>3.9</v>
      </c>
      <c r="AD52" s="67">
        <v>20.9</v>
      </c>
      <c r="AE52" s="67">
        <v>8.3000000000000007</v>
      </c>
      <c r="AF52" s="67">
        <v>20.399999999999999</v>
      </c>
      <c r="AG52" s="67">
        <v>20.399999999999999</v>
      </c>
      <c r="AH52" s="67">
        <v>20</v>
      </c>
      <c r="AI52" s="67">
        <v>8.3000000000000007</v>
      </c>
      <c r="AJ52" s="67"/>
      <c r="AK52" s="67">
        <v>6.6</v>
      </c>
      <c r="AL52" s="67">
        <v>11.2</v>
      </c>
      <c r="AM52" s="67">
        <v>3.8</v>
      </c>
      <c r="AN52" s="67">
        <v>9.3000000000000007</v>
      </c>
      <c r="AO52" s="67"/>
      <c r="AP52" s="67"/>
      <c r="AQ52" s="67"/>
      <c r="AR52" s="67"/>
      <c r="AS52" s="67">
        <v>1.7</v>
      </c>
      <c r="AT52" s="67"/>
      <c r="AU52" s="67"/>
      <c r="AV52" s="67">
        <v>5.5</v>
      </c>
      <c r="AW52" s="67">
        <v>10.4</v>
      </c>
      <c r="AX52" s="67">
        <v>37.5</v>
      </c>
      <c r="AY52" s="67"/>
      <c r="AZ52" s="67">
        <v>35.200000000000003</v>
      </c>
      <c r="BA52" s="67"/>
      <c r="BB52" s="67">
        <v>0.6</v>
      </c>
      <c r="BC52" s="67"/>
      <c r="BD52" s="67">
        <v>25.9</v>
      </c>
      <c r="BE52" s="67">
        <v>79.7</v>
      </c>
      <c r="BF52" s="67">
        <v>20</v>
      </c>
      <c r="BG52" s="67">
        <v>4.8</v>
      </c>
      <c r="BH52" s="67"/>
      <c r="BI52" s="67">
        <v>2.4</v>
      </c>
      <c r="BJ52" s="67">
        <v>2.4</v>
      </c>
      <c r="BK52" s="67"/>
      <c r="BL52" s="67">
        <v>1.2</v>
      </c>
      <c r="BM52" s="67"/>
      <c r="BN52" s="67">
        <v>20</v>
      </c>
      <c r="BO52" s="67">
        <v>8.4</v>
      </c>
      <c r="BP52" s="67"/>
      <c r="BQ52" s="68">
        <v>966.2</v>
      </c>
    </row>
    <row r="53" spans="1:69" x14ac:dyDescent="0.35">
      <c r="A53" s="1"/>
      <c r="B53" s="54" t="s">
        <v>851</v>
      </c>
      <c r="C53" s="67">
        <v>13.1</v>
      </c>
      <c r="D53" s="67"/>
      <c r="E53" s="67"/>
      <c r="F53" s="67">
        <v>20.2</v>
      </c>
      <c r="G53" s="67">
        <v>3</v>
      </c>
      <c r="H53" s="67"/>
      <c r="I53" s="67"/>
      <c r="J53" s="67"/>
      <c r="K53" s="67">
        <v>18.3</v>
      </c>
      <c r="L53" s="67"/>
      <c r="M53" s="67">
        <v>20.399999999999999</v>
      </c>
      <c r="N53" s="67">
        <v>20.3</v>
      </c>
      <c r="O53" s="67">
        <v>9.6999999999999993</v>
      </c>
      <c r="P53" s="67">
        <v>3.2</v>
      </c>
      <c r="Q53" s="67">
        <v>4.3</v>
      </c>
      <c r="R53" s="67">
        <v>20</v>
      </c>
      <c r="S53" s="67">
        <v>20.100000000000001</v>
      </c>
      <c r="T53" s="67">
        <v>20</v>
      </c>
      <c r="U53" s="67">
        <v>18.899999999999999</v>
      </c>
      <c r="V53" s="67">
        <v>23.3</v>
      </c>
      <c r="W53" s="67">
        <v>62.4</v>
      </c>
      <c r="X53" s="67">
        <v>108.2</v>
      </c>
      <c r="Y53" s="67">
        <v>86</v>
      </c>
      <c r="Z53" s="67">
        <v>94.5</v>
      </c>
      <c r="AA53" s="67"/>
      <c r="AB53" s="67">
        <v>11</v>
      </c>
      <c r="AC53" s="67">
        <v>6.1</v>
      </c>
      <c r="AD53" s="67">
        <v>20.9</v>
      </c>
      <c r="AE53" s="67">
        <v>8.3000000000000007</v>
      </c>
      <c r="AF53" s="67">
        <v>20.399999999999999</v>
      </c>
      <c r="AG53" s="67">
        <v>20.399999999999999</v>
      </c>
      <c r="AH53" s="67">
        <v>20</v>
      </c>
      <c r="AI53" s="67">
        <v>8.3000000000000007</v>
      </c>
      <c r="AJ53" s="67"/>
      <c r="AK53" s="67">
        <v>10.8</v>
      </c>
      <c r="AL53" s="67">
        <v>13.4</v>
      </c>
      <c r="AM53" s="67">
        <v>3.8</v>
      </c>
      <c r="AN53" s="67">
        <v>9.3000000000000007</v>
      </c>
      <c r="AO53" s="67"/>
      <c r="AP53" s="67"/>
      <c r="AQ53" s="67"/>
      <c r="AR53" s="67"/>
      <c r="AS53" s="67">
        <v>1.7</v>
      </c>
      <c r="AT53" s="67"/>
      <c r="AU53" s="67"/>
      <c r="AV53" s="67">
        <v>5.5</v>
      </c>
      <c r="AW53" s="67">
        <v>10.199999999999999</v>
      </c>
      <c r="AX53" s="67">
        <v>19.899999999999999</v>
      </c>
      <c r="AY53" s="67"/>
      <c r="AZ53" s="67">
        <v>16.3</v>
      </c>
      <c r="BA53" s="67"/>
      <c r="BB53" s="67">
        <v>0.6</v>
      </c>
      <c r="BC53" s="67"/>
      <c r="BD53" s="67">
        <v>25.7</v>
      </c>
      <c r="BE53" s="67">
        <v>77.900000000000006</v>
      </c>
      <c r="BF53" s="67">
        <v>20</v>
      </c>
      <c r="BG53" s="67">
        <v>4.8</v>
      </c>
      <c r="BH53" s="67"/>
      <c r="BI53" s="67">
        <v>2.4</v>
      </c>
      <c r="BJ53" s="67">
        <v>2.4</v>
      </c>
      <c r="BK53" s="67"/>
      <c r="BL53" s="67">
        <v>1.3</v>
      </c>
      <c r="BM53" s="67"/>
      <c r="BN53" s="67">
        <v>20</v>
      </c>
      <c r="BO53" s="67">
        <v>8.4</v>
      </c>
      <c r="BP53" s="67"/>
      <c r="BQ53" s="68">
        <v>935.7</v>
      </c>
    </row>
    <row r="54" spans="1:69" x14ac:dyDescent="0.35">
      <c r="A54" s="1"/>
      <c r="B54" s="54" t="s">
        <v>852</v>
      </c>
      <c r="C54" s="67">
        <v>13.3</v>
      </c>
      <c r="D54" s="67"/>
      <c r="E54" s="67"/>
      <c r="F54" s="67">
        <v>20.100000000000001</v>
      </c>
      <c r="G54" s="67">
        <v>3</v>
      </c>
      <c r="H54" s="67"/>
      <c r="I54" s="67"/>
      <c r="J54" s="67"/>
      <c r="K54" s="67">
        <v>18.399999999999999</v>
      </c>
      <c r="L54" s="67"/>
      <c r="M54" s="67">
        <v>20.3</v>
      </c>
      <c r="N54" s="67">
        <v>20.3</v>
      </c>
      <c r="O54" s="67">
        <v>9.6999999999999993</v>
      </c>
      <c r="P54" s="67">
        <v>3.2</v>
      </c>
      <c r="Q54" s="67">
        <v>4.2</v>
      </c>
      <c r="R54" s="67">
        <v>20</v>
      </c>
      <c r="S54" s="67">
        <v>20.2</v>
      </c>
      <c r="T54" s="67">
        <v>20</v>
      </c>
      <c r="U54" s="67">
        <v>18.8</v>
      </c>
      <c r="V54" s="67">
        <v>25.9</v>
      </c>
      <c r="W54" s="67">
        <v>54.7</v>
      </c>
      <c r="X54" s="67">
        <v>115.5</v>
      </c>
      <c r="Y54" s="67">
        <v>80.7</v>
      </c>
      <c r="Z54" s="67">
        <v>90.5</v>
      </c>
      <c r="AA54" s="67"/>
      <c r="AB54" s="67">
        <v>11.7</v>
      </c>
      <c r="AC54" s="67">
        <v>9.1999999999999993</v>
      </c>
      <c r="AD54" s="67">
        <v>20.9</v>
      </c>
      <c r="AE54" s="67">
        <v>8.3000000000000007</v>
      </c>
      <c r="AF54" s="67">
        <v>20.399999999999999</v>
      </c>
      <c r="AG54" s="67">
        <v>20.399999999999999</v>
      </c>
      <c r="AH54" s="67">
        <v>20</v>
      </c>
      <c r="AI54" s="67">
        <v>8.1999999999999993</v>
      </c>
      <c r="AJ54" s="67"/>
      <c r="AK54" s="67">
        <v>5.8</v>
      </c>
      <c r="AL54" s="67">
        <v>11.1</v>
      </c>
      <c r="AM54" s="67">
        <v>3.8</v>
      </c>
      <c r="AN54" s="67">
        <v>9.3000000000000007</v>
      </c>
      <c r="AO54" s="67"/>
      <c r="AP54" s="67"/>
      <c r="AQ54" s="67"/>
      <c r="AR54" s="67"/>
      <c r="AS54" s="67">
        <v>1.7</v>
      </c>
      <c r="AT54" s="67"/>
      <c r="AU54" s="67"/>
      <c r="AV54" s="67">
        <v>5.5</v>
      </c>
      <c r="AW54" s="67">
        <v>10.4</v>
      </c>
      <c r="AX54" s="67">
        <v>12.4</v>
      </c>
      <c r="AY54" s="67"/>
      <c r="AZ54" s="67">
        <v>12.5</v>
      </c>
      <c r="BA54" s="67"/>
      <c r="BB54" s="67">
        <v>0.6</v>
      </c>
      <c r="BC54" s="67"/>
      <c r="BD54" s="67">
        <v>25.4</v>
      </c>
      <c r="BE54" s="67">
        <v>76.2</v>
      </c>
      <c r="BF54" s="67">
        <v>20</v>
      </c>
      <c r="BG54" s="67">
        <v>4.8</v>
      </c>
      <c r="BH54" s="67"/>
      <c r="BI54" s="67">
        <v>2.4</v>
      </c>
      <c r="BJ54" s="67">
        <v>2.4</v>
      </c>
      <c r="BK54" s="67"/>
      <c r="BL54" s="67">
        <v>1.2</v>
      </c>
      <c r="BM54" s="67"/>
      <c r="BN54" s="67">
        <v>20</v>
      </c>
      <c r="BO54" s="67">
        <v>8.4</v>
      </c>
      <c r="BP54" s="67"/>
      <c r="BQ54" s="68">
        <v>911.8</v>
      </c>
    </row>
    <row r="55" spans="1:69" x14ac:dyDescent="0.35">
      <c r="A55" s="1"/>
      <c r="B55" s="56" t="s">
        <v>1072</v>
      </c>
      <c r="C55" s="69">
        <v>13.2</v>
      </c>
      <c r="D55" s="69"/>
      <c r="E55" s="69"/>
      <c r="F55" s="69">
        <v>20.100000000000001</v>
      </c>
      <c r="G55" s="69">
        <v>3</v>
      </c>
      <c r="H55" s="69"/>
      <c r="I55" s="69"/>
      <c r="J55" s="69"/>
      <c r="K55" s="69">
        <v>18.399999999999999</v>
      </c>
      <c r="L55" s="69"/>
      <c r="M55" s="69">
        <v>20.399999999999999</v>
      </c>
      <c r="N55" s="69">
        <v>20.3</v>
      </c>
      <c r="O55" s="69">
        <v>9.6999999999999993</v>
      </c>
      <c r="P55" s="69">
        <v>3.2</v>
      </c>
      <c r="Q55" s="69">
        <v>4.2</v>
      </c>
      <c r="R55" s="69">
        <v>20</v>
      </c>
      <c r="S55" s="69">
        <v>20.399999999999999</v>
      </c>
      <c r="T55" s="69">
        <v>20</v>
      </c>
      <c r="U55" s="69">
        <v>18.899999999999999</v>
      </c>
      <c r="V55" s="69">
        <v>19.2</v>
      </c>
      <c r="W55" s="69">
        <v>51.4</v>
      </c>
      <c r="X55" s="69">
        <v>120.7</v>
      </c>
      <c r="Y55" s="69">
        <v>55.9</v>
      </c>
      <c r="Z55" s="69">
        <v>81.3</v>
      </c>
      <c r="AA55" s="69"/>
      <c r="AB55" s="69">
        <v>5.9</v>
      </c>
      <c r="AC55" s="69">
        <v>4.5</v>
      </c>
      <c r="AD55" s="69">
        <v>20.9</v>
      </c>
      <c r="AE55" s="69">
        <v>8.3000000000000007</v>
      </c>
      <c r="AF55" s="69">
        <v>20.399999999999999</v>
      </c>
      <c r="AG55" s="69">
        <v>20.399999999999999</v>
      </c>
      <c r="AH55" s="69">
        <v>20</v>
      </c>
      <c r="AI55" s="69">
        <v>8</v>
      </c>
      <c r="AJ55" s="69"/>
      <c r="AK55" s="69">
        <v>9.4</v>
      </c>
      <c r="AL55" s="69">
        <v>13.8</v>
      </c>
      <c r="AM55" s="69">
        <v>3.8</v>
      </c>
      <c r="AN55" s="69">
        <v>9.3000000000000007</v>
      </c>
      <c r="AO55" s="69"/>
      <c r="AP55" s="69"/>
      <c r="AQ55" s="69"/>
      <c r="AR55" s="69"/>
      <c r="AS55" s="69">
        <v>1.7</v>
      </c>
      <c r="AT55" s="69"/>
      <c r="AU55" s="69"/>
      <c r="AV55" s="69">
        <v>5.5</v>
      </c>
      <c r="AW55" s="69">
        <v>10.4</v>
      </c>
      <c r="AX55" s="69">
        <v>10.6</v>
      </c>
      <c r="AY55" s="69"/>
      <c r="AZ55" s="69">
        <v>12.5</v>
      </c>
      <c r="BA55" s="69"/>
      <c r="BB55" s="69">
        <v>0.6</v>
      </c>
      <c r="BC55" s="69"/>
      <c r="BD55" s="69">
        <v>25</v>
      </c>
      <c r="BE55" s="69">
        <v>74.5</v>
      </c>
      <c r="BF55" s="69">
        <v>20</v>
      </c>
      <c r="BG55" s="69">
        <v>4.8</v>
      </c>
      <c r="BH55" s="69"/>
      <c r="BI55" s="69">
        <v>2.4</v>
      </c>
      <c r="BJ55" s="69">
        <v>2.4</v>
      </c>
      <c r="BK55" s="69"/>
      <c r="BL55" s="69">
        <v>1.2</v>
      </c>
      <c r="BM55" s="69"/>
      <c r="BN55" s="69">
        <v>20</v>
      </c>
      <c r="BO55" s="69">
        <v>8.4</v>
      </c>
      <c r="BP55" s="69"/>
      <c r="BQ55" s="70">
        <v>865</v>
      </c>
    </row>
    <row r="56" spans="1:69" ht="15.5" x14ac:dyDescent="0.35">
      <c r="A56" s="1"/>
      <c r="B56" s="71" t="s">
        <v>1073</v>
      </c>
      <c r="C56" s="72">
        <v>212.4</v>
      </c>
      <c r="D56" s="72">
        <v>0</v>
      </c>
      <c r="E56" s="72">
        <v>0</v>
      </c>
      <c r="F56" s="72">
        <v>457.1</v>
      </c>
      <c r="G56" s="72">
        <v>72</v>
      </c>
      <c r="H56" s="72">
        <v>0</v>
      </c>
      <c r="I56" s="72">
        <v>0</v>
      </c>
      <c r="J56" s="72">
        <v>8.8000000000000007</v>
      </c>
      <c r="K56" s="72">
        <v>413.7</v>
      </c>
      <c r="L56" s="72">
        <v>0</v>
      </c>
      <c r="M56" s="72">
        <v>483.15</v>
      </c>
      <c r="N56" s="72">
        <v>486.45</v>
      </c>
      <c r="O56" s="72">
        <v>232.45</v>
      </c>
      <c r="P56" s="72">
        <v>37.85</v>
      </c>
      <c r="Q56" s="72">
        <v>98.3</v>
      </c>
      <c r="R56" s="72">
        <v>479.55</v>
      </c>
      <c r="S56" s="72">
        <v>484.8</v>
      </c>
      <c r="T56" s="72">
        <v>479.15</v>
      </c>
      <c r="U56" s="72">
        <v>451.1</v>
      </c>
      <c r="V56" s="72">
        <v>507.5</v>
      </c>
      <c r="W56" s="72">
        <v>1196.5</v>
      </c>
      <c r="X56" s="72">
        <v>2339.75</v>
      </c>
      <c r="Y56" s="72">
        <v>1872.95</v>
      </c>
      <c r="Z56" s="72">
        <v>2156.0500000000002</v>
      </c>
      <c r="AA56" s="72">
        <v>325.95</v>
      </c>
      <c r="AB56" s="72">
        <v>259.8</v>
      </c>
      <c r="AC56" s="72">
        <v>169.9</v>
      </c>
      <c r="AD56" s="72">
        <v>501.7</v>
      </c>
      <c r="AE56" s="72">
        <v>198</v>
      </c>
      <c r="AF56" s="72">
        <v>489.6</v>
      </c>
      <c r="AG56" s="72">
        <v>489.6</v>
      </c>
      <c r="AH56" s="72">
        <v>480</v>
      </c>
      <c r="AI56" s="72">
        <v>205.9</v>
      </c>
      <c r="AJ56" s="72">
        <v>697.4</v>
      </c>
      <c r="AK56" s="72">
        <v>185.15</v>
      </c>
      <c r="AL56" s="72">
        <v>248.5</v>
      </c>
      <c r="AM56" s="72">
        <v>87.75</v>
      </c>
      <c r="AN56" s="72">
        <v>223.2</v>
      </c>
      <c r="AO56" s="72">
        <v>0</v>
      </c>
      <c r="AP56" s="72">
        <v>0</v>
      </c>
      <c r="AQ56" s="72">
        <v>1063.415</v>
      </c>
      <c r="AR56" s="72">
        <v>1.2</v>
      </c>
      <c r="AS56" s="72">
        <v>38.9</v>
      </c>
      <c r="AT56" s="72">
        <v>132.65</v>
      </c>
      <c r="AU56" s="72">
        <v>137.4</v>
      </c>
      <c r="AV56" s="72">
        <v>132.30000000000001</v>
      </c>
      <c r="AW56" s="72">
        <v>249.3</v>
      </c>
      <c r="AX56" s="72">
        <v>2108.3000000000002</v>
      </c>
      <c r="AY56" s="72">
        <v>1280.3</v>
      </c>
      <c r="AZ56" s="72">
        <v>2059.6999999999998</v>
      </c>
      <c r="BA56" s="72">
        <v>948.15</v>
      </c>
      <c r="BB56" s="72">
        <v>14.4</v>
      </c>
      <c r="BC56" s="72">
        <v>168.15</v>
      </c>
      <c r="BD56" s="72">
        <v>655.8</v>
      </c>
      <c r="BE56" s="72">
        <v>1968.2</v>
      </c>
      <c r="BF56" s="72">
        <v>479.7</v>
      </c>
      <c r="BG56" s="72">
        <v>113.75</v>
      </c>
      <c r="BH56" s="72">
        <v>0</v>
      </c>
      <c r="BI56" s="72">
        <v>57.6</v>
      </c>
      <c r="BJ56" s="72">
        <v>57.6</v>
      </c>
      <c r="BK56" s="72">
        <v>132</v>
      </c>
      <c r="BL56" s="72">
        <v>28.85</v>
      </c>
      <c r="BM56" s="72">
        <v>0</v>
      </c>
      <c r="BN56" s="72">
        <v>479.75</v>
      </c>
      <c r="BO56" s="72">
        <v>202.3</v>
      </c>
      <c r="BP56" s="72">
        <v>172.9</v>
      </c>
      <c r="BQ56" s="72">
        <v>29714.615000000002</v>
      </c>
    </row>
    <row r="57" spans="1:6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5">
      <c r="A70" s="1"/>
      <c r="B70" s="1"/>
      <c r="C70" s="1"/>
      <c r="D70" s="1"/>
      <c r="E70" s="1"/>
      <c r="F70" s="1"/>
      <c r="G70" s="1"/>
      <c r="H70" s="1"/>
      <c r="I70" s="1"/>
      <c r="J70" s="1"/>
      <c r="K70" s="1"/>
      <c r="L70" s="1" t="s">
        <v>597</v>
      </c>
      <c r="M70" s="1">
        <v>441.35</v>
      </c>
      <c r="N70" s="1">
        <v>1.4852960403491684</v>
      </c>
      <c r="O70" s="1" t="s">
        <v>1074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5">
      <c r="A71" s="1"/>
      <c r="B71" s="1"/>
      <c r="C71" s="1"/>
      <c r="D71" s="1"/>
      <c r="E71" s="1"/>
      <c r="F71" s="1"/>
      <c r="G71" s="1"/>
      <c r="H71" s="1"/>
      <c r="I71" s="1"/>
      <c r="J71" s="1"/>
      <c r="K71" s="1"/>
      <c r="L71" s="1" t="s">
        <v>598</v>
      </c>
      <c r="M71" s="1">
        <v>5068.3149999999996</v>
      </c>
      <c r="N71" s="1">
        <v>17.056640309827337</v>
      </c>
      <c r="O71" s="1" t="s">
        <v>1075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5">
      <c r="A72" s="1"/>
      <c r="B72" s="1"/>
      <c r="C72" s="1"/>
      <c r="D72" s="1"/>
      <c r="E72" s="1"/>
      <c r="F72" s="1"/>
      <c r="G72" s="1"/>
      <c r="H72" s="1"/>
      <c r="I72" s="1"/>
      <c r="J72" s="1"/>
      <c r="K72" s="1"/>
      <c r="L72" s="1" t="s">
        <v>596</v>
      </c>
      <c r="M72" s="1">
        <v>8476.85</v>
      </c>
      <c r="N72" s="1">
        <v>28.52754444235606</v>
      </c>
      <c r="O72" s="1" t="s">
        <v>1076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5">
      <c r="A73" s="1"/>
      <c r="B73" s="1"/>
      <c r="C73" s="1"/>
      <c r="D73" s="1"/>
      <c r="E73" s="1"/>
      <c r="F73" s="1"/>
      <c r="G73" s="1"/>
      <c r="H73" s="1"/>
      <c r="I73" s="1"/>
      <c r="J73" s="1"/>
      <c r="K73" s="1"/>
      <c r="L73" s="1" t="s">
        <v>599</v>
      </c>
      <c r="M73" s="1">
        <v>15728.1</v>
      </c>
      <c r="N73" s="1">
        <v>52.930519207467441</v>
      </c>
      <c r="O73" s="1" t="s">
        <v>1077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20" x14ac:dyDescent="0.4">
      <c r="A5" s="1"/>
      <c r="B5" s="213" t="s">
        <v>1078</v>
      </c>
      <c r="C5" s="213"/>
      <c r="D5" s="213"/>
      <c r="E5" s="213"/>
      <c r="F5" s="213"/>
      <c r="G5" s="213"/>
      <c r="H5" s="213"/>
      <c r="I5" s="213"/>
    </row>
    <row r="6" spans="1:9" ht="44" customHeight="1" x14ac:dyDescent="0.35">
      <c r="A6" s="1"/>
      <c r="B6" s="212" t="s">
        <v>590</v>
      </c>
      <c r="C6" s="212" t="s">
        <v>642</v>
      </c>
      <c r="D6" s="212" t="s">
        <v>125</v>
      </c>
      <c r="E6" s="212" t="s">
        <v>137</v>
      </c>
      <c r="F6" s="212" t="s">
        <v>182</v>
      </c>
      <c r="G6" s="212" t="s">
        <v>640</v>
      </c>
      <c r="H6" s="212" t="s">
        <v>641</v>
      </c>
      <c r="I6" s="64" t="s">
        <v>1079</v>
      </c>
    </row>
    <row r="7" spans="1:9" x14ac:dyDescent="0.35">
      <c r="A7" s="1"/>
      <c r="B7" s="212"/>
      <c r="C7" s="64" t="s">
        <v>1029</v>
      </c>
      <c r="D7" s="64" t="s">
        <v>1030</v>
      </c>
      <c r="E7" s="64" t="s">
        <v>1031</v>
      </c>
      <c r="F7" s="64" t="s">
        <v>1034</v>
      </c>
      <c r="G7" s="64" t="s">
        <v>1080</v>
      </c>
      <c r="H7" s="64" t="s">
        <v>1051</v>
      </c>
      <c r="I7" s="64" t="s">
        <v>797</v>
      </c>
    </row>
    <row r="8" spans="1:9" x14ac:dyDescent="0.35">
      <c r="A8" s="1"/>
      <c r="B8" s="50" t="s">
        <v>1053</v>
      </c>
      <c r="C8" s="65">
        <v>16.5</v>
      </c>
      <c r="D8" s="65"/>
      <c r="E8" s="65"/>
      <c r="F8" s="65"/>
      <c r="G8" s="65">
        <v>75.099999999999994</v>
      </c>
      <c r="H8" s="65">
        <v>32.200000000000003</v>
      </c>
      <c r="I8" s="66">
        <v>123.8</v>
      </c>
    </row>
    <row r="9" spans="1:9" x14ac:dyDescent="0.35">
      <c r="A9" s="1"/>
      <c r="B9" s="54" t="s">
        <v>1054</v>
      </c>
      <c r="C9" s="67">
        <v>16.399999999999999</v>
      </c>
      <c r="D9" s="67"/>
      <c r="E9" s="67"/>
      <c r="F9" s="67"/>
      <c r="G9" s="67">
        <v>76.099999999999994</v>
      </c>
      <c r="H9" s="67">
        <v>32.200000000000003</v>
      </c>
      <c r="I9" s="68">
        <v>124.7</v>
      </c>
    </row>
    <row r="10" spans="1:9" x14ac:dyDescent="0.35">
      <c r="A10" s="1"/>
      <c r="B10" s="54" t="s">
        <v>1055</v>
      </c>
      <c r="C10" s="67">
        <v>16.5</v>
      </c>
      <c r="D10" s="67"/>
      <c r="E10" s="67"/>
      <c r="F10" s="67"/>
      <c r="G10" s="67">
        <v>75.400000000000006</v>
      </c>
      <c r="H10" s="67">
        <v>32.1</v>
      </c>
      <c r="I10" s="68">
        <v>124</v>
      </c>
    </row>
    <row r="11" spans="1:9" x14ac:dyDescent="0.35">
      <c r="A11" s="1"/>
      <c r="B11" s="54" t="s">
        <v>1056</v>
      </c>
      <c r="C11" s="67">
        <v>16.5</v>
      </c>
      <c r="D11" s="67"/>
      <c r="E11" s="67"/>
      <c r="F11" s="67"/>
      <c r="G11" s="67">
        <v>75.41</v>
      </c>
      <c r="H11" s="67">
        <v>32.1</v>
      </c>
      <c r="I11" s="68">
        <v>124.01</v>
      </c>
    </row>
    <row r="12" spans="1:9" x14ac:dyDescent="0.35">
      <c r="A12" s="1"/>
      <c r="B12" s="54" t="s">
        <v>1057</v>
      </c>
      <c r="C12" s="67">
        <v>16.399999999999999</v>
      </c>
      <c r="D12" s="67"/>
      <c r="E12" s="67"/>
      <c r="F12" s="67"/>
      <c r="G12" s="67">
        <v>75.94</v>
      </c>
      <c r="H12" s="67">
        <v>32.1</v>
      </c>
      <c r="I12" s="68">
        <v>124.44</v>
      </c>
    </row>
    <row r="13" spans="1:9" x14ac:dyDescent="0.35">
      <c r="A13" s="1"/>
      <c r="B13" s="54" t="s">
        <v>1058</v>
      </c>
      <c r="C13" s="67">
        <v>16.5</v>
      </c>
      <c r="D13" s="67"/>
      <c r="E13" s="67"/>
      <c r="F13" s="67"/>
      <c r="G13" s="67">
        <v>75.87</v>
      </c>
      <c r="H13" s="67">
        <v>32</v>
      </c>
      <c r="I13" s="68">
        <v>124.37</v>
      </c>
    </row>
    <row r="14" spans="1:9" x14ac:dyDescent="0.35">
      <c r="A14" s="1"/>
      <c r="B14" s="54" t="s">
        <v>1059</v>
      </c>
      <c r="C14" s="67">
        <v>16.399999999999999</v>
      </c>
      <c r="D14" s="67"/>
      <c r="E14" s="67"/>
      <c r="F14" s="67"/>
      <c r="G14" s="67">
        <v>75.459999999999994</v>
      </c>
      <c r="H14" s="67">
        <v>32.1</v>
      </c>
      <c r="I14" s="68">
        <v>123.96</v>
      </c>
    </row>
    <row r="15" spans="1:9" x14ac:dyDescent="0.35">
      <c r="A15" s="1"/>
      <c r="B15" s="56" t="s">
        <v>1060</v>
      </c>
      <c r="C15" s="69">
        <v>16.5</v>
      </c>
      <c r="D15" s="69"/>
      <c r="E15" s="69"/>
      <c r="F15" s="69"/>
      <c r="G15" s="69">
        <v>75.45</v>
      </c>
      <c r="H15" s="69">
        <v>32.299999999999997</v>
      </c>
      <c r="I15" s="70">
        <v>124.25</v>
      </c>
    </row>
    <row r="16" spans="1:9" x14ac:dyDescent="0.35">
      <c r="A16" s="1"/>
      <c r="B16" s="50" t="s">
        <v>1061</v>
      </c>
      <c r="C16" s="65">
        <v>16.5</v>
      </c>
      <c r="D16" s="65"/>
      <c r="E16" s="65"/>
      <c r="F16" s="65"/>
      <c r="G16" s="65">
        <v>75.05</v>
      </c>
      <c r="H16" s="65">
        <v>32.200000000000003</v>
      </c>
      <c r="I16" s="66">
        <v>123.75</v>
      </c>
    </row>
    <row r="17" spans="1:9" x14ac:dyDescent="0.35">
      <c r="A17" s="1"/>
      <c r="B17" s="54" t="s">
        <v>1062</v>
      </c>
      <c r="C17" s="67">
        <v>16.5</v>
      </c>
      <c r="D17" s="67"/>
      <c r="E17" s="67"/>
      <c r="F17" s="67"/>
      <c r="G17" s="67">
        <v>75.760000000000005</v>
      </c>
      <c r="H17" s="67">
        <v>32.1</v>
      </c>
      <c r="I17" s="68">
        <v>124.36</v>
      </c>
    </row>
    <row r="18" spans="1:9" x14ac:dyDescent="0.35">
      <c r="A18" s="1"/>
      <c r="B18" s="54" t="s">
        <v>1063</v>
      </c>
      <c r="C18" s="67">
        <v>16.5</v>
      </c>
      <c r="D18" s="67"/>
      <c r="E18" s="67"/>
      <c r="F18" s="67"/>
      <c r="G18" s="67">
        <v>74.98</v>
      </c>
      <c r="H18" s="67">
        <v>32.200000000000003</v>
      </c>
      <c r="I18" s="68">
        <v>123.68</v>
      </c>
    </row>
    <row r="19" spans="1:9" x14ac:dyDescent="0.35">
      <c r="A19" s="1"/>
      <c r="B19" s="54" t="s">
        <v>1064</v>
      </c>
      <c r="C19" s="67">
        <v>16.600000000000001</v>
      </c>
      <c r="D19" s="67"/>
      <c r="E19" s="67"/>
      <c r="F19" s="67"/>
      <c r="G19" s="67">
        <v>75.19</v>
      </c>
      <c r="H19" s="67">
        <v>32.299999999999997</v>
      </c>
      <c r="I19" s="68">
        <v>124.09</v>
      </c>
    </row>
    <row r="20" spans="1:9" x14ac:dyDescent="0.35">
      <c r="A20" s="1"/>
      <c r="B20" s="54" t="s">
        <v>1065</v>
      </c>
      <c r="C20" s="67">
        <v>16.3</v>
      </c>
      <c r="D20" s="67"/>
      <c r="E20" s="67"/>
      <c r="F20" s="67"/>
      <c r="G20" s="67">
        <v>74.739999999999995</v>
      </c>
      <c r="H20" s="67">
        <v>32.299999999999997</v>
      </c>
      <c r="I20" s="68">
        <v>123.34</v>
      </c>
    </row>
    <row r="21" spans="1:9" x14ac:dyDescent="0.35">
      <c r="A21" s="1"/>
      <c r="B21" s="54" t="s">
        <v>1066</v>
      </c>
      <c r="C21" s="67">
        <v>16.2</v>
      </c>
      <c r="D21" s="67"/>
      <c r="E21" s="67"/>
      <c r="F21" s="67"/>
      <c r="G21" s="67">
        <v>74.59</v>
      </c>
      <c r="H21" s="67">
        <v>32.4</v>
      </c>
      <c r="I21" s="68">
        <v>123.19</v>
      </c>
    </row>
    <row r="22" spans="1:9" x14ac:dyDescent="0.35">
      <c r="A22" s="1"/>
      <c r="B22" s="54" t="s">
        <v>1067</v>
      </c>
      <c r="C22" s="67">
        <v>16.5</v>
      </c>
      <c r="D22" s="67"/>
      <c r="E22" s="67"/>
      <c r="F22" s="67"/>
      <c r="G22" s="67">
        <v>75.47</v>
      </c>
      <c r="H22" s="67">
        <v>32.5</v>
      </c>
      <c r="I22" s="68">
        <v>124.47</v>
      </c>
    </row>
    <row r="23" spans="1:9" x14ac:dyDescent="0.35">
      <c r="A23" s="1"/>
      <c r="B23" s="56" t="s">
        <v>1068</v>
      </c>
      <c r="C23" s="69">
        <v>16.399999999999999</v>
      </c>
      <c r="D23" s="69"/>
      <c r="E23" s="69"/>
      <c r="F23" s="69"/>
      <c r="G23" s="69">
        <v>75.650000000000006</v>
      </c>
      <c r="H23" s="69">
        <v>32.5</v>
      </c>
      <c r="I23" s="70">
        <v>124.55</v>
      </c>
    </row>
    <row r="24" spans="1:9" x14ac:dyDescent="0.35">
      <c r="A24" s="1"/>
      <c r="B24" s="50" t="s">
        <v>1069</v>
      </c>
      <c r="C24" s="65">
        <v>16.5</v>
      </c>
      <c r="D24" s="65"/>
      <c r="E24" s="65"/>
      <c r="F24" s="65"/>
      <c r="G24" s="65">
        <v>75.45</v>
      </c>
      <c r="H24" s="65">
        <v>31.9</v>
      </c>
      <c r="I24" s="66">
        <v>123.85</v>
      </c>
    </row>
    <row r="25" spans="1:9" x14ac:dyDescent="0.35">
      <c r="A25" s="1"/>
      <c r="B25" s="54" t="s">
        <v>1070</v>
      </c>
      <c r="C25" s="67">
        <v>16.399999999999999</v>
      </c>
      <c r="D25" s="67"/>
      <c r="E25" s="67"/>
      <c r="F25" s="67"/>
      <c r="G25" s="67">
        <v>75.3</v>
      </c>
      <c r="H25" s="67">
        <v>31.7</v>
      </c>
      <c r="I25" s="68">
        <v>123.4</v>
      </c>
    </row>
    <row r="26" spans="1:9" x14ac:dyDescent="0.35">
      <c r="A26" s="1"/>
      <c r="B26" s="54" t="s">
        <v>1071</v>
      </c>
      <c r="C26" s="67">
        <v>16.5</v>
      </c>
      <c r="D26" s="67"/>
      <c r="E26" s="67"/>
      <c r="F26" s="67"/>
      <c r="G26" s="67">
        <v>74.989999999999995</v>
      </c>
      <c r="H26" s="67">
        <v>32.1</v>
      </c>
      <c r="I26" s="68">
        <v>123.59</v>
      </c>
    </row>
    <row r="27" spans="1:9" x14ac:dyDescent="0.35">
      <c r="A27" s="1"/>
      <c r="B27" s="54" t="s">
        <v>825</v>
      </c>
      <c r="C27" s="67">
        <v>16.600000000000001</v>
      </c>
      <c r="D27" s="67"/>
      <c r="E27" s="67"/>
      <c r="F27" s="67"/>
      <c r="G27" s="67">
        <v>74.819999999999993</v>
      </c>
      <c r="H27" s="67">
        <v>32.200000000000003</v>
      </c>
      <c r="I27" s="68">
        <v>123.62</v>
      </c>
    </row>
    <row r="28" spans="1:9" x14ac:dyDescent="0.35">
      <c r="A28" s="1"/>
      <c r="B28" s="54" t="s">
        <v>826</v>
      </c>
      <c r="C28" s="67">
        <v>16.5</v>
      </c>
      <c r="D28" s="67"/>
      <c r="E28" s="67"/>
      <c r="F28" s="67"/>
      <c r="G28" s="67">
        <v>74.77</v>
      </c>
      <c r="H28" s="67">
        <v>32.200000000000003</v>
      </c>
      <c r="I28" s="68">
        <v>123.47</v>
      </c>
    </row>
    <row r="29" spans="1:9" x14ac:dyDescent="0.35">
      <c r="A29" s="1"/>
      <c r="B29" s="54" t="s">
        <v>827</v>
      </c>
      <c r="C29" s="67"/>
      <c r="D29" s="67"/>
      <c r="E29" s="67"/>
      <c r="F29" s="67"/>
      <c r="G29" s="67">
        <v>74.239999999999995</v>
      </c>
      <c r="H29" s="67">
        <v>31.9</v>
      </c>
      <c r="I29" s="68">
        <v>106.14</v>
      </c>
    </row>
    <row r="30" spans="1:9" x14ac:dyDescent="0.35">
      <c r="A30" s="1"/>
      <c r="B30" s="54" t="s">
        <v>828</v>
      </c>
      <c r="C30" s="67"/>
      <c r="D30" s="67"/>
      <c r="E30" s="67"/>
      <c r="F30" s="67"/>
      <c r="G30" s="67">
        <v>74.63</v>
      </c>
      <c r="H30" s="67">
        <v>31.7</v>
      </c>
      <c r="I30" s="68">
        <v>106.33</v>
      </c>
    </row>
    <row r="31" spans="1:9" x14ac:dyDescent="0.35">
      <c r="A31" s="1"/>
      <c r="B31" s="56" t="s">
        <v>829</v>
      </c>
      <c r="C31" s="69"/>
      <c r="D31" s="69"/>
      <c r="E31" s="69"/>
      <c r="F31" s="69"/>
      <c r="G31" s="69">
        <v>74.27</v>
      </c>
      <c r="H31" s="69">
        <v>31.8</v>
      </c>
      <c r="I31" s="70">
        <v>106.07</v>
      </c>
    </row>
    <row r="32" spans="1:9" x14ac:dyDescent="0.35">
      <c r="A32" s="1"/>
      <c r="B32" s="50" t="s">
        <v>830</v>
      </c>
      <c r="C32" s="65"/>
      <c r="D32" s="65"/>
      <c r="E32" s="65"/>
      <c r="F32" s="65"/>
      <c r="G32" s="65">
        <v>73.95</v>
      </c>
      <c r="H32" s="65">
        <v>31.8</v>
      </c>
      <c r="I32" s="66">
        <v>105.75</v>
      </c>
    </row>
    <row r="33" spans="1:9" x14ac:dyDescent="0.35">
      <c r="A33" s="1"/>
      <c r="B33" s="54" t="s">
        <v>831</v>
      </c>
      <c r="C33" s="67"/>
      <c r="D33" s="67"/>
      <c r="E33" s="67"/>
      <c r="F33" s="67"/>
      <c r="G33" s="67">
        <v>73.81</v>
      </c>
      <c r="H33" s="67">
        <v>31.5</v>
      </c>
      <c r="I33" s="68">
        <v>105.31</v>
      </c>
    </row>
    <row r="34" spans="1:9" x14ac:dyDescent="0.35">
      <c r="A34" s="1"/>
      <c r="B34" s="54" t="s">
        <v>832</v>
      </c>
      <c r="C34" s="67"/>
      <c r="D34" s="67"/>
      <c r="E34" s="67"/>
      <c r="F34" s="67"/>
      <c r="G34" s="67">
        <v>74.819999999999993</v>
      </c>
      <c r="H34" s="67">
        <v>31.5</v>
      </c>
      <c r="I34" s="68">
        <v>106.32</v>
      </c>
    </row>
    <row r="35" spans="1:9" x14ac:dyDescent="0.35">
      <c r="A35" s="1"/>
      <c r="B35" s="54" t="s">
        <v>833</v>
      </c>
      <c r="C35" s="67"/>
      <c r="D35" s="67"/>
      <c r="E35" s="67"/>
      <c r="F35" s="67"/>
      <c r="G35" s="67">
        <v>73.66</v>
      </c>
      <c r="H35" s="67">
        <v>31.5</v>
      </c>
      <c r="I35" s="68">
        <v>105.16</v>
      </c>
    </row>
    <row r="36" spans="1:9" x14ac:dyDescent="0.35">
      <c r="A36" s="1"/>
      <c r="B36" s="54" t="s">
        <v>834</v>
      </c>
      <c r="C36" s="67"/>
      <c r="D36" s="67"/>
      <c r="E36" s="67"/>
      <c r="F36" s="67"/>
      <c r="G36" s="67">
        <v>73.59</v>
      </c>
      <c r="H36" s="67">
        <v>31.4</v>
      </c>
      <c r="I36" s="68">
        <v>104.99</v>
      </c>
    </row>
    <row r="37" spans="1:9" x14ac:dyDescent="0.35">
      <c r="A37" s="1"/>
      <c r="B37" s="54" t="s">
        <v>835</v>
      </c>
      <c r="C37" s="67"/>
      <c r="D37" s="67"/>
      <c r="E37" s="67"/>
      <c r="F37" s="67"/>
      <c r="G37" s="67">
        <v>71.27</v>
      </c>
      <c r="H37" s="67">
        <v>31.5</v>
      </c>
      <c r="I37" s="68">
        <v>102.77</v>
      </c>
    </row>
    <row r="38" spans="1:9" x14ac:dyDescent="0.35">
      <c r="A38" s="1"/>
      <c r="B38" s="54" t="s">
        <v>836</v>
      </c>
      <c r="C38" s="67"/>
      <c r="D38" s="67"/>
      <c r="E38" s="67"/>
      <c r="F38" s="67"/>
      <c r="G38" s="67">
        <v>71.459999999999994</v>
      </c>
      <c r="H38" s="67">
        <v>31.4</v>
      </c>
      <c r="I38" s="68">
        <v>102.86</v>
      </c>
    </row>
    <row r="39" spans="1:9" x14ac:dyDescent="0.35">
      <c r="A39" s="1"/>
      <c r="B39" s="56" t="s">
        <v>837</v>
      </c>
      <c r="C39" s="69"/>
      <c r="D39" s="69"/>
      <c r="E39" s="69"/>
      <c r="F39" s="69"/>
      <c r="G39" s="69">
        <v>71.150000000000006</v>
      </c>
      <c r="H39" s="69">
        <v>31.7</v>
      </c>
      <c r="I39" s="70">
        <v>102.85</v>
      </c>
    </row>
    <row r="40" spans="1:9" x14ac:dyDescent="0.35">
      <c r="A40" s="1"/>
      <c r="B40" s="50" t="s">
        <v>838</v>
      </c>
      <c r="C40" s="65"/>
      <c r="D40" s="65"/>
      <c r="E40" s="65"/>
      <c r="F40" s="65"/>
      <c r="G40" s="65">
        <v>71.650000000000006</v>
      </c>
      <c r="H40" s="65">
        <v>31.5</v>
      </c>
      <c r="I40" s="66">
        <v>103.15</v>
      </c>
    </row>
    <row r="41" spans="1:9" x14ac:dyDescent="0.35">
      <c r="A41" s="1"/>
      <c r="B41" s="54" t="s">
        <v>839</v>
      </c>
      <c r="C41" s="67"/>
      <c r="D41" s="67"/>
      <c r="E41" s="67"/>
      <c r="F41" s="67"/>
      <c r="G41" s="67">
        <v>71.12</v>
      </c>
      <c r="H41" s="67">
        <v>31.5</v>
      </c>
      <c r="I41" s="68">
        <v>102.62</v>
      </c>
    </row>
    <row r="42" spans="1:9" x14ac:dyDescent="0.35">
      <c r="A42" s="1"/>
      <c r="B42" s="54" t="s">
        <v>840</v>
      </c>
      <c r="C42" s="67"/>
      <c r="D42" s="67"/>
      <c r="E42" s="67"/>
      <c r="F42" s="67"/>
      <c r="G42" s="67">
        <v>70.83</v>
      </c>
      <c r="H42" s="67">
        <v>31.3</v>
      </c>
      <c r="I42" s="68">
        <v>102.13</v>
      </c>
    </row>
    <row r="43" spans="1:9" x14ac:dyDescent="0.35">
      <c r="A43" s="1"/>
      <c r="B43" s="54" t="s">
        <v>841</v>
      </c>
      <c r="C43" s="67"/>
      <c r="D43" s="67"/>
      <c r="E43" s="67"/>
      <c r="F43" s="67"/>
      <c r="G43" s="67">
        <v>71.81</v>
      </c>
      <c r="H43" s="67">
        <v>31.5</v>
      </c>
      <c r="I43" s="68">
        <v>103.31</v>
      </c>
    </row>
    <row r="44" spans="1:9" x14ac:dyDescent="0.35">
      <c r="A44" s="1"/>
      <c r="B44" s="54" t="s">
        <v>842</v>
      </c>
      <c r="C44" s="67"/>
      <c r="D44" s="67"/>
      <c r="E44" s="67"/>
      <c r="F44" s="67"/>
      <c r="G44" s="67">
        <v>71.959999999999994</v>
      </c>
      <c r="H44" s="67">
        <v>31.6</v>
      </c>
      <c r="I44" s="68">
        <v>103.56</v>
      </c>
    </row>
    <row r="45" spans="1:9" x14ac:dyDescent="0.35">
      <c r="A45" s="1"/>
      <c r="B45" s="54" t="s">
        <v>843</v>
      </c>
      <c r="C45" s="67"/>
      <c r="D45" s="67"/>
      <c r="E45" s="67"/>
      <c r="F45" s="67"/>
      <c r="G45" s="67">
        <v>71.66</v>
      </c>
      <c r="H45" s="67">
        <v>31.9</v>
      </c>
      <c r="I45" s="68">
        <v>103.56</v>
      </c>
    </row>
    <row r="46" spans="1:9" x14ac:dyDescent="0.35">
      <c r="A46" s="1"/>
      <c r="B46" s="54" t="s">
        <v>844</v>
      </c>
      <c r="C46" s="67"/>
      <c r="D46" s="67"/>
      <c r="E46" s="67"/>
      <c r="F46" s="67"/>
      <c r="G46" s="67">
        <v>72.41</v>
      </c>
      <c r="H46" s="67">
        <v>31.9</v>
      </c>
      <c r="I46" s="68">
        <v>104.31</v>
      </c>
    </row>
    <row r="47" spans="1:9" x14ac:dyDescent="0.35">
      <c r="A47" s="1"/>
      <c r="B47" s="56" t="s">
        <v>845</v>
      </c>
      <c r="C47" s="69"/>
      <c r="D47" s="69"/>
      <c r="E47" s="69"/>
      <c r="F47" s="69"/>
      <c r="G47" s="69">
        <v>72.489999999999995</v>
      </c>
      <c r="H47" s="69">
        <v>32.200000000000003</v>
      </c>
      <c r="I47" s="70">
        <v>104.69</v>
      </c>
    </row>
    <row r="48" spans="1:9" x14ac:dyDescent="0.35">
      <c r="A48" s="1"/>
      <c r="B48" s="50" t="s">
        <v>846</v>
      </c>
      <c r="C48" s="65"/>
      <c r="D48" s="65"/>
      <c r="E48" s="65"/>
      <c r="F48" s="65"/>
      <c r="G48" s="65">
        <v>71.8</v>
      </c>
      <c r="H48" s="65">
        <v>32.200000000000003</v>
      </c>
      <c r="I48" s="66">
        <v>104</v>
      </c>
    </row>
    <row r="49" spans="1:9" x14ac:dyDescent="0.35">
      <c r="A49" s="1"/>
      <c r="B49" s="54" t="s">
        <v>847</v>
      </c>
      <c r="C49" s="67"/>
      <c r="D49" s="67"/>
      <c r="E49" s="67"/>
      <c r="F49" s="67"/>
      <c r="G49" s="67">
        <v>72.41</v>
      </c>
      <c r="H49" s="67">
        <v>32.299999999999997</v>
      </c>
      <c r="I49" s="68">
        <v>104.71</v>
      </c>
    </row>
    <row r="50" spans="1:9" x14ac:dyDescent="0.35">
      <c r="A50" s="1"/>
      <c r="B50" s="54" t="s">
        <v>848</v>
      </c>
      <c r="C50" s="67">
        <v>13.5</v>
      </c>
      <c r="D50" s="67"/>
      <c r="E50" s="67"/>
      <c r="F50" s="67"/>
      <c r="G50" s="67">
        <v>71.77</v>
      </c>
      <c r="H50" s="67">
        <v>32.299999999999997</v>
      </c>
      <c r="I50" s="68">
        <v>117.57</v>
      </c>
    </row>
    <row r="51" spans="1:9" x14ac:dyDescent="0.35">
      <c r="A51" s="1"/>
      <c r="B51" s="54" t="s">
        <v>849</v>
      </c>
      <c r="C51" s="67">
        <v>13</v>
      </c>
      <c r="D51" s="67"/>
      <c r="E51" s="67"/>
      <c r="F51" s="67"/>
      <c r="G51" s="67">
        <v>70.989999999999995</v>
      </c>
      <c r="H51" s="67">
        <v>32.299999999999997</v>
      </c>
      <c r="I51" s="68">
        <v>116.29</v>
      </c>
    </row>
    <row r="52" spans="1:9" x14ac:dyDescent="0.35">
      <c r="A52" s="1"/>
      <c r="B52" s="54" t="s">
        <v>850</v>
      </c>
      <c r="C52" s="67">
        <v>13</v>
      </c>
      <c r="D52" s="67"/>
      <c r="E52" s="67"/>
      <c r="F52" s="67"/>
      <c r="G52" s="67">
        <v>70.61</v>
      </c>
      <c r="H52" s="67">
        <v>32.299999999999997</v>
      </c>
      <c r="I52" s="68">
        <v>115.91</v>
      </c>
    </row>
    <row r="53" spans="1:9" x14ac:dyDescent="0.35">
      <c r="A53" s="1"/>
      <c r="B53" s="54" t="s">
        <v>851</v>
      </c>
      <c r="C53" s="67">
        <v>13.1</v>
      </c>
      <c r="D53" s="67"/>
      <c r="E53" s="67"/>
      <c r="F53" s="67"/>
      <c r="G53" s="67">
        <v>70.94</v>
      </c>
      <c r="H53" s="67">
        <v>32.299999999999997</v>
      </c>
      <c r="I53" s="68">
        <v>116.34</v>
      </c>
    </row>
    <row r="54" spans="1:9" x14ac:dyDescent="0.35">
      <c r="A54" s="1"/>
      <c r="B54" s="54" t="s">
        <v>852</v>
      </c>
      <c r="C54" s="67">
        <v>13.3</v>
      </c>
      <c r="D54" s="67"/>
      <c r="E54" s="67"/>
      <c r="F54" s="67"/>
      <c r="G54" s="67">
        <v>72</v>
      </c>
      <c r="H54" s="67">
        <v>32.299999999999997</v>
      </c>
      <c r="I54" s="68">
        <v>117.6</v>
      </c>
    </row>
    <row r="55" spans="1:9" x14ac:dyDescent="0.35">
      <c r="A55" s="1"/>
      <c r="B55" s="56" t="s">
        <v>1072</v>
      </c>
      <c r="C55" s="69">
        <v>13.2</v>
      </c>
      <c r="D55" s="69"/>
      <c r="E55" s="69"/>
      <c r="F55" s="69"/>
      <c r="G55" s="69">
        <v>72.08</v>
      </c>
      <c r="H55" s="69">
        <v>32.299999999999997</v>
      </c>
      <c r="I55" s="70">
        <v>117.58</v>
      </c>
    </row>
    <row r="56" spans="1:9" ht="15.5" x14ac:dyDescent="0.35">
      <c r="A56" s="1"/>
      <c r="B56" s="71" t="s">
        <v>1073</v>
      </c>
      <c r="C56" s="72">
        <v>212.4</v>
      </c>
      <c r="D56" s="72">
        <v>0</v>
      </c>
      <c r="E56" s="72">
        <v>0</v>
      </c>
      <c r="F56" s="72">
        <v>0</v>
      </c>
      <c r="G56" s="72">
        <v>1767.4349999999999</v>
      </c>
      <c r="H56" s="72">
        <v>767.55</v>
      </c>
      <c r="I56" s="72">
        <v>2747.3850000000002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18" width="13" customWidth="1"/>
    <col min="19" max="19" width="21" customWidth="1"/>
  </cols>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ht="69" customHeight="1" x14ac:dyDescent="0.35">
      <c r="A3" s="1"/>
      <c r="B3" s="196" t="s">
        <v>1081</v>
      </c>
      <c r="C3" s="197"/>
      <c r="D3" s="197"/>
      <c r="E3" s="197"/>
      <c r="F3" s="197"/>
      <c r="G3" s="197"/>
      <c r="H3" s="1"/>
      <c r="I3" s="1"/>
      <c r="J3" s="1"/>
      <c r="K3" s="1"/>
      <c r="L3" s="1"/>
      <c r="M3" s="1"/>
      <c r="N3" s="1"/>
      <c r="O3" s="1"/>
      <c r="P3" s="1"/>
      <c r="Q3" s="1"/>
      <c r="R3" s="1"/>
      <c r="S3" s="1"/>
    </row>
    <row r="4" spans="1:19" ht="0" hidden="1" customHeight="1" x14ac:dyDescent="0.35">
      <c r="A4" s="1"/>
      <c r="B4" s="1"/>
      <c r="C4" s="1"/>
      <c r="D4" s="1"/>
      <c r="E4" s="1"/>
      <c r="F4" s="1"/>
      <c r="G4" s="1"/>
      <c r="H4" s="1"/>
      <c r="I4" s="1"/>
      <c r="J4" s="1"/>
      <c r="K4" s="1"/>
      <c r="L4" s="1"/>
      <c r="M4" s="1"/>
      <c r="N4" s="1"/>
      <c r="O4" s="1"/>
      <c r="P4" s="1"/>
      <c r="Q4" s="1"/>
      <c r="R4" s="1"/>
      <c r="S4" s="1"/>
    </row>
    <row r="5" spans="1:19" ht="18" x14ac:dyDescent="0.4">
      <c r="A5" s="1"/>
      <c r="B5" s="2" t="s">
        <v>1082</v>
      </c>
      <c r="C5" s="1"/>
      <c r="D5" s="1"/>
      <c r="E5" s="1"/>
      <c r="F5" s="1"/>
      <c r="G5" s="1"/>
      <c r="H5" s="1"/>
      <c r="I5" s="1"/>
      <c r="J5" s="1"/>
      <c r="K5" s="1"/>
      <c r="L5" s="1"/>
      <c r="M5" s="1"/>
      <c r="N5" s="1"/>
      <c r="O5" s="1"/>
      <c r="P5" s="1"/>
      <c r="Q5" s="1"/>
      <c r="R5" s="1"/>
      <c r="S5" s="1"/>
    </row>
    <row r="6" spans="1:19" ht="23" customHeight="1" x14ac:dyDescent="0.35">
      <c r="A6" s="1"/>
      <c r="B6" s="200" t="s">
        <v>3</v>
      </c>
      <c r="C6" s="200" t="s">
        <v>26</v>
      </c>
      <c r="D6" s="200" t="s">
        <v>1083</v>
      </c>
      <c r="E6" s="200" t="s">
        <v>1084</v>
      </c>
      <c r="F6" s="214" t="s">
        <v>1085</v>
      </c>
      <c r="G6" s="214"/>
      <c r="H6" s="214"/>
      <c r="I6" s="214"/>
      <c r="J6" s="214"/>
      <c r="K6" s="214"/>
      <c r="L6" s="214"/>
      <c r="M6" s="214"/>
      <c r="N6" s="214"/>
      <c r="O6" s="214"/>
      <c r="P6" s="214"/>
      <c r="Q6" s="214"/>
      <c r="R6" s="214"/>
      <c r="S6" s="214"/>
    </row>
    <row r="7" spans="1:19" ht="23" customHeight="1" x14ac:dyDescent="0.35">
      <c r="A7" s="1"/>
      <c r="B7" s="200"/>
      <c r="C7" s="200"/>
      <c r="D7" s="200"/>
      <c r="E7" s="200"/>
      <c r="F7" s="73">
        <v>1</v>
      </c>
      <c r="G7" s="73">
        <v>2</v>
      </c>
      <c r="H7" s="73">
        <v>3</v>
      </c>
      <c r="I7" s="73">
        <v>4</v>
      </c>
      <c r="J7" s="73">
        <v>5</v>
      </c>
      <c r="K7" s="73">
        <v>6</v>
      </c>
      <c r="L7" s="73">
        <v>7</v>
      </c>
      <c r="M7" s="73">
        <v>8</v>
      </c>
      <c r="N7" s="73">
        <v>9</v>
      </c>
      <c r="O7" s="73">
        <v>10</v>
      </c>
      <c r="P7" s="73">
        <v>11</v>
      </c>
      <c r="Q7" s="73">
        <v>12</v>
      </c>
      <c r="R7" s="73">
        <v>13</v>
      </c>
      <c r="S7" s="73" t="s">
        <v>956</v>
      </c>
    </row>
    <row r="8" spans="1:19" x14ac:dyDescent="0.35">
      <c r="A8" s="1"/>
      <c r="B8" s="74" t="s">
        <v>642</v>
      </c>
      <c r="C8" s="74" t="s">
        <v>1029</v>
      </c>
      <c r="D8" s="74" t="s">
        <v>1086</v>
      </c>
      <c r="E8" s="75" t="s">
        <v>597</v>
      </c>
      <c r="F8" s="76">
        <v>169.5</v>
      </c>
      <c r="G8" s="76">
        <v>245.7</v>
      </c>
      <c r="H8" s="76">
        <v>400.2</v>
      </c>
      <c r="I8" s="76">
        <v>407.05</v>
      </c>
      <c r="J8" s="76">
        <v>368.75</v>
      </c>
      <c r="K8" s="76">
        <v>335.9</v>
      </c>
      <c r="L8" s="76">
        <v>386.5</v>
      </c>
      <c r="M8" s="76">
        <v>390.9</v>
      </c>
      <c r="N8" s="76">
        <v>397</v>
      </c>
      <c r="O8" s="76">
        <v>404.2</v>
      </c>
      <c r="P8" s="76">
        <v>409.9</v>
      </c>
      <c r="Q8" s="76">
        <v>377.85</v>
      </c>
      <c r="R8" s="76">
        <v>212.4</v>
      </c>
      <c r="S8" s="76">
        <v>4505.8500000000004</v>
      </c>
    </row>
    <row r="9" spans="1:19" x14ac:dyDescent="0.35">
      <c r="A9" s="1"/>
      <c r="B9" s="74" t="s">
        <v>125</v>
      </c>
      <c r="C9" s="74" t="s">
        <v>1087</v>
      </c>
      <c r="D9" s="74" t="s">
        <v>1088</v>
      </c>
      <c r="E9" s="75" t="s">
        <v>597</v>
      </c>
      <c r="F9" s="76"/>
      <c r="G9" s="76"/>
      <c r="H9" s="76"/>
      <c r="I9" s="76"/>
      <c r="J9" s="76"/>
      <c r="K9" s="76"/>
      <c r="L9" s="76"/>
      <c r="M9" s="76"/>
      <c r="N9" s="76"/>
      <c r="O9" s="76"/>
      <c r="P9" s="76"/>
      <c r="Q9" s="76"/>
      <c r="R9" s="76"/>
      <c r="S9" s="76">
        <v>0</v>
      </c>
    </row>
    <row r="10" spans="1:19" x14ac:dyDescent="0.35">
      <c r="A10" s="1"/>
      <c r="B10" s="74" t="s">
        <v>137</v>
      </c>
      <c r="C10" s="74" t="s">
        <v>1089</v>
      </c>
      <c r="D10" s="74" t="s">
        <v>26</v>
      </c>
      <c r="E10" s="75" t="s">
        <v>597</v>
      </c>
      <c r="F10" s="76">
        <v>120.97</v>
      </c>
      <c r="G10" s="76">
        <v>109.3</v>
      </c>
      <c r="H10" s="76">
        <v>25.6</v>
      </c>
      <c r="I10" s="76"/>
      <c r="J10" s="76"/>
      <c r="K10" s="76"/>
      <c r="L10" s="76"/>
      <c r="M10" s="76"/>
      <c r="N10" s="76"/>
      <c r="O10" s="76"/>
      <c r="P10" s="76"/>
      <c r="Q10" s="76"/>
      <c r="R10" s="76"/>
      <c r="S10" s="76">
        <v>255.87</v>
      </c>
    </row>
    <row r="11" spans="1:19" x14ac:dyDescent="0.35">
      <c r="A11" s="1"/>
      <c r="B11" s="74" t="s">
        <v>629</v>
      </c>
      <c r="C11" s="74" t="s">
        <v>959</v>
      </c>
      <c r="D11" s="74" t="s">
        <v>26</v>
      </c>
      <c r="E11" s="75" t="s">
        <v>596</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6275.7</v>
      </c>
    </row>
    <row r="12" spans="1:19" x14ac:dyDescent="0.35">
      <c r="A12" s="1"/>
      <c r="B12" s="74" t="s">
        <v>630</v>
      </c>
      <c r="C12" s="74" t="s">
        <v>960</v>
      </c>
      <c r="D12" s="74" t="s">
        <v>26</v>
      </c>
      <c r="E12" s="75" t="s">
        <v>596</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930.15</v>
      </c>
    </row>
    <row r="13" spans="1:19" x14ac:dyDescent="0.35">
      <c r="A13" s="1"/>
      <c r="B13" s="74" t="s">
        <v>631</v>
      </c>
      <c r="C13" s="74" t="s">
        <v>1033</v>
      </c>
      <c r="D13" s="74" t="s">
        <v>26</v>
      </c>
      <c r="E13" s="75" t="s">
        <v>596</v>
      </c>
      <c r="F13" s="76">
        <v>1.95</v>
      </c>
      <c r="G13" s="76">
        <v>1.2</v>
      </c>
      <c r="H13" s="76">
        <v>1.9</v>
      </c>
      <c r="I13" s="76">
        <v>2.5</v>
      </c>
      <c r="J13" s="76">
        <v>1.7</v>
      </c>
      <c r="K13" s="76"/>
      <c r="L13" s="76"/>
      <c r="M13" s="76"/>
      <c r="N13" s="76"/>
      <c r="O13" s="76"/>
      <c r="P13" s="76"/>
      <c r="Q13" s="76"/>
      <c r="R13" s="76"/>
      <c r="S13" s="76">
        <v>9.25</v>
      </c>
    </row>
    <row r="14" spans="1:19" x14ac:dyDescent="0.35">
      <c r="A14" s="1"/>
      <c r="B14" s="74" t="s">
        <v>182</v>
      </c>
      <c r="C14" s="74" t="s">
        <v>1034</v>
      </c>
      <c r="D14" s="74" t="s">
        <v>184</v>
      </c>
      <c r="E14" s="75" t="s">
        <v>597</v>
      </c>
      <c r="F14" s="76"/>
      <c r="G14" s="76"/>
      <c r="H14" s="76"/>
      <c r="I14" s="76"/>
      <c r="J14" s="76"/>
      <c r="K14" s="76"/>
      <c r="L14" s="76"/>
      <c r="M14" s="76"/>
      <c r="N14" s="76"/>
      <c r="O14" s="76"/>
      <c r="P14" s="76"/>
      <c r="Q14" s="76"/>
      <c r="R14" s="76"/>
      <c r="S14" s="76">
        <v>0</v>
      </c>
    </row>
    <row r="15" spans="1:19" x14ac:dyDescent="0.35">
      <c r="A15" s="1"/>
      <c r="B15" s="74" t="s">
        <v>58</v>
      </c>
      <c r="C15" s="74" t="s">
        <v>59</v>
      </c>
      <c r="D15" s="74" t="s">
        <v>26</v>
      </c>
      <c r="E15" s="75" t="s">
        <v>596</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61801.5</v>
      </c>
    </row>
    <row r="16" spans="1:19" x14ac:dyDescent="0.35">
      <c r="A16" s="1"/>
      <c r="B16" s="74" t="s">
        <v>606</v>
      </c>
      <c r="C16" s="74" t="s">
        <v>961</v>
      </c>
      <c r="D16" s="74" t="s">
        <v>26</v>
      </c>
      <c r="E16" s="75" t="s">
        <v>596</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6130.6384850000004</v>
      </c>
    </row>
    <row r="17" spans="1:19" x14ac:dyDescent="0.35">
      <c r="A17" s="1"/>
      <c r="B17" s="74" t="s">
        <v>600</v>
      </c>
      <c r="C17" s="74" t="s">
        <v>1090</v>
      </c>
      <c r="D17" s="74" t="s">
        <v>26</v>
      </c>
      <c r="E17" s="75" t="s">
        <v>596</v>
      </c>
      <c r="F17" s="76"/>
      <c r="G17" s="76"/>
      <c r="H17" s="76"/>
      <c r="I17" s="76"/>
      <c r="J17" s="76"/>
      <c r="K17" s="76"/>
      <c r="L17" s="76"/>
      <c r="M17" s="76"/>
      <c r="N17" s="76"/>
      <c r="O17" s="76"/>
      <c r="P17" s="76"/>
      <c r="Q17" s="76"/>
      <c r="R17" s="76"/>
      <c r="S17" s="76">
        <v>0</v>
      </c>
    </row>
    <row r="18" spans="1:19" x14ac:dyDescent="0.35">
      <c r="A18" s="1"/>
      <c r="B18" s="74" t="s">
        <v>600</v>
      </c>
      <c r="C18" s="74" t="s">
        <v>1091</v>
      </c>
      <c r="D18" s="74" t="s">
        <v>26</v>
      </c>
      <c r="E18" s="75" t="s">
        <v>596</v>
      </c>
      <c r="F18" s="76"/>
      <c r="G18" s="76"/>
      <c r="H18" s="76"/>
      <c r="I18" s="76"/>
      <c r="J18" s="76"/>
      <c r="K18" s="76"/>
      <c r="L18" s="76"/>
      <c r="M18" s="76"/>
      <c r="N18" s="76"/>
      <c r="O18" s="76"/>
      <c r="P18" s="76"/>
      <c r="Q18" s="76"/>
      <c r="R18" s="76"/>
      <c r="S18" s="76">
        <v>0</v>
      </c>
    </row>
    <row r="19" spans="1:19" x14ac:dyDescent="0.35">
      <c r="A19" s="1"/>
      <c r="B19" s="74" t="s">
        <v>186</v>
      </c>
      <c r="C19" s="74" t="s">
        <v>962</v>
      </c>
      <c r="D19" s="74" t="s">
        <v>26</v>
      </c>
      <c r="E19" s="75" t="s">
        <v>596</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44114.3</v>
      </c>
    </row>
    <row r="20" spans="1:19" x14ac:dyDescent="0.35">
      <c r="A20" s="1"/>
      <c r="B20" s="74" t="s">
        <v>186</v>
      </c>
      <c r="C20" s="74" t="s">
        <v>963</v>
      </c>
      <c r="D20" s="74" t="s">
        <v>26</v>
      </c>
      <c r="E20" s="75" t="s">
        <v>596</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12028.6</v>
      </c>
    </row>
    <row r="21" spans="1:19" x14ac:dyDescent="0.35">
      <c r="A21" s="1"/>
      <c r="B21" s="74" t="s">
        <v>609</v>
      </c>
      <c r="C21" s="74" t="s">
        <v>1092</v>
      </c>
      <c r="D21" s="74" t="s">
        <v>26</v>
      </c>
      <c r="E21" s="75" t="s">
        <v>598</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93.15</v>
      </c>
    </row>
    <row r="22" spans="1:19" x14ac:dyDescent="0.35">
      <c r="A22" s="1"/>
      <c r="B22" s="74" t="s">
        <v>62</v>
      </c>
      <c r="C22" s="74" t="s">
        <v>964</v>
      </c>
      <c r="D22" s="74" t="s">
        <v>26</v>
      </c>
      <c r="E22" s="75" t="s">
        <v>596</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1931.5</v>
      </c>
    </row>
    <row r="23" spans="1:19" x14ac:dyDescent="0.35">
      <c r="A23" s="1"/>
      <c r="B23" s="74" t="s">
        <v>62</v>
      </c>
      <c r="C23" s="74" t="s">
        <v>965</v>
      </c>
      <c r="D23" s="74" t="s">
        <v>26</v>
      </c>
      <c r="E23" s="75" t="s">
        <v>596</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3074.085</v>
      </c>
    </row>
    <row r="24" spans="1:19" x14ac:dyDescent="0.35">
      <c r="A24" s="1"/>
      <c r="B24" s="74" t="s">
        <v>62</v>
      </c>
      <c r="C24" s="74" t="s">
        <v>966</v>
      </c>
      <c r="D24" s="74" t="s">
        <v>26</v>
      </c>
      <c r="E24" s="75" t="s">
        <v>596</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43479.425000000003</v>
      </c>
    </row>
    <row r="25" spans="1:19" x14ac:dyDescent="0.35">
      <c r="A25" s="1"/>
      <c r="B25" s="74" t="s">
        <v>62</v>
      </c>
      <c r="C25" s="74" t="s">
        <v>967</v>
      </c>
      <c r="D25" s="74" t="s">
        <v>26</v>
      </c>
      <c r="E25" s="75" t="s">
        <v>596</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2759.64</v>
      </c>
    </row>
    <row r="26" spans="1:19" x14ac:dyDescent="0.35">
      <c r="A26" s="1"/>
      <c r="B26" s="74" t="s">
        <v>62</v>
      </c>
      <c r="C26" s="74" t="s">
        <v>1093</v>
      </c>
      <c r="D26" s="74" t="s">
        <v>26</v>
      </c>
      <c r="E26" s="75" t="s">
        <v>597</v>
      </c>
      <c r="F26" s="76">
        <v>9</v>
      </c>
      <c r="G26" s="76"/>
      <c r="H26" s="76"/>
      <c r="I26" s="76"/>
      <c r="J26" s="76"/>
      <c r="K26" s="76"/>
      <c r="L26" s="76"/>
      <c r="M26" s="76"/>
      <c r="N26" s="76"/>
      <c r="O26" s="76"/>
      <c r="P26" s="76">
        <v>10.8</v>
      </c>
      <c r="Q26" s="76"/>
      <c r="R26" s="76"/>
      <c r="S26" s="76">
        <v>19.8</v>
      </c>
    </row>
    <row r="27" spans="1:19" x14ac:dyDescent="0.35">
      <c r="A27" s="1"/>
      <c r="B27" s="74" t="s">
        <v>62</v>
      </c>
      <c r="C27" s="74" t="s">
        <v>1093</v>
      </c>
      <c r="D27" s="74" t="s">
        <v>231</v>
      </c>
      <c r="E27" s="75" t="s">
        <v>597</v>
      </c>
      <c r="F27" s="76"/>
      <c r="G27" s="76"/>
      <c r="H27" s="76"/>
      <c r="I27" s="76"/>
      <c r="J27" s="76"/>
      <c r="K27" s="76"/>
      <c r="L27" s="76"/>
      <c r="M27" s="76"/>
      <c r="N27" s="76"/>
      <c r="O27" s="76"/>
      <c r="P27" s="76"/>
      <c r="Q27" s="76"/>
      <c r="R27" s="76"/>
      <c r="S27" s="76">
        <v>0</v>
      </c>
    </row>
    <row r="28" spans="1:19" x14ac:dyDescent="0.35">
      <c r="A28" s="1"/>
      <c r="B28" s="74" t="s">
        <v>62</v>
      </c>
      <c r="C28" s="74" t="s">
        <v>1094</v>
      </c>
      <c r="D28" s="74" t="s">
        <v>26</v>
      </c>
      <c r="E28" s="75" t="s">
        <v>597</v>
      </c>
      <c r="F28" s="76"/>
      <c r="G28" s="76"/>
      <c r="H28" s="76"/>
      <c r="I28" s="76"/>
      <c r="J28" s="76"/>
      <c r="K28" s="76"/>
      <c r="L28" s="76"/>
      <c r="M28" s="76"/>
      <c r="N28" s="76"/>
      <c r="O28" s="76"/>
      <c r="P28" s="76"/>
      <c r="Q28" s="76"/>
      <c r="R28" s="76"/>
      <c r="S28" s="76">
        <v>0</v>
      </c>
    </row>
    <row r="29" spans="1:19" x14ac:dyDescent="0.35">
      <c r="A29" s="1"/>
      <c r="B29" s="74" t="s">
        <v>238</v>
      </c>
      <c r="C29" s="74" t="s">
        <v>968</v>
      </c>
      <c r="D29" s="74" t="s">
        <v>184</v>
      </c>
      <c r="E29" s="75" t="s">
        <v>596</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5704.55</v>
      </c>
    </row>
    <row r="30" spans="1:19" x14ac:dyDescent="0.35">
      <c r="A30" s="1"/>
      <c r="B30" s="74" t="s">
        <v>238</v>
      </c>
      <c r="C30" s="74" t="s">
        <v>969</v>
      </c>
      <c r="D30" s="74" t="s">
        <v>26</v>
      </c>
      <c r="E30" s="75" t="s">
        <v>596</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6267.6</v>
      </c>
    </row>
    <row r="31" spans="1:19" x14ac:dyDescent="0.35">
      <c r="A31" s="1"/>
      <c r="B31" s="74" t="s">
        <v>238</v>
      </c>
      <c r="C31" s="74" t="s">
        <v>970</v>
      </c>
      <c r="D31" s="74" t="s">
        <v>26</v>
      </c>
      <c r="E31" s="75" t="s">
        <v>596</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6325.4</v>
      </c>
    </row>
    <row r="32" spans="1:19" x14ac:dyDescent="0.35">
      <c r="A32" s="1"/>
      <c r="B32" s="74" t="s">
        <v>238</v>
      </c>
      <c r="C32" s="74" t="s">
        <v>971</v>
      </c>
      <c r="D32" s="74" t="s">
        <v>184</v>
      </c>
      <c r="E32" s="75" t="s">
        <v>596</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3042.75</v>
      </c>
    </row>
    <row r="33" spans="1:19" x14ac:dyDescent="0.35">
      <c r="A33" s="1"/>
      <c r="B33" s="74" t="s">
        <v>241</v>
      </c>
      <c r="C33" s="74" t="s">
        <v>972</v>
      </c>
      <c r="D33" s="74" t="s">
        <v>26</v>
      </c>
      <c r="E33" s="75" t="s">
        <v>596</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50488.15</v>
      </c>
    </row>
    <row r="34" spans="1:19" x14ac:dyDescent="0.35">
      <c r="A34" s="1"/>
      <c r="B34" s="74" t="s">
        <v>256</v>
      </c>
      <c r="C34" s="74" t="s">
        <v>973</v>
      </c>
      <c r="D34" s="74" t="s">
        <v>26</v>
      </c>
      <c r="E34" s="75" t="s">
        <v>596</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2338.3000000000002</v>
      </c>
    </row>
    <row r="35" spans="1:19" x14ac:dyDescent="0.35">
      <c r="A35" s="1"/>
      <c r="B35" s="74" t="s">
        <v>256</v>
      </c>
      <c r="C35" s="74" t="s">
        <v>974</v>
      </c>
      <c r="D35" s="74" t="s">
        <v>26</v>
      </c>
      <c r="E35" s="75" t="s">
        <v>596</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1034.55</v>
      </c>
    </row>
    <row r="36" spans="1:19" x14ac:dyDescent="0.35">
      <c r="A36" s="1"/>
      <c r="B36" s="74" t="s">
        <v>256</v>
      </c>
      <c r="C36" s="74" t="s">
        <v>1095</v>
      </c>
      <c r="D36" s="74" t="s">
        <v>1096</v>
      </c>
      <c r="E36" s="75" t="s">
        <v>597</v>
      </c>
      <c r="F36" s="76">
        <v>6.95</v>
      </c>
      <c r="G36" s="76">
        <v>31.25</v>
      </c>
      <c r="H36" s="76">
        <v>237</v>
      </c>
      <c r="I36" s="76">
        <v>126.85</v>
      </c>
      <c r="J36" s="76">
        <v>55.15</v>
      </c>
      <c r="K36" s="76">
        <v>46.35</v>
      </c>
      <c r="L36" s="76"/>
      <c r="M36" s="76"/>
      <c r="N36" s="76">
        <v>131.94999999999999</v>
      </c>
      <c r="O36" s="76">
        <v>74.3</v>
      </c>
      <c r="P36" s="76">
        <v>183.15</v>
      </c>
      <c r="Q36" s="76">
        <v>37.6</v>
      </c>
      <c r="R36" s="76">
        <v>80.55</v>
      </c>
      <c r="S36" s="76">
        <v>1011.1</v>
      </c>
    </row>
    <row r="37" spans="1:19" x14ac:dyDescent="0.35">
      <c r="A37" s="1"/>
      <c r="B37" s="74" t="s">
        <v>628</v>
      </c>
      <c r="C37" s="74" t="s">
        <v>975</v>
      </c>
      <c r="D37" s="74" t="s">
        <v>26</v>
      </c>
      <c r="E37" s="75" t="s">
        <v>596</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821.8</v>
      </c>
    </row>
    <row r="38" spans="1:19" x14ac:dyDescent="0.35">
      <c r="A38" s="1"/>
      <c r="B38" s="74" t="s">
        <v>260</v>
      </c>
      <c r="C38" s="74" t="s">
        <v>976</v>
      </c>
      <c r="D38" s="74" t="s">
        <v>26</v>
      </c>
      <c r="E38" s="75" t="s">
        <v>596</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196429.5</v>
      </c>
    </row>
    <row r="39" spans="1:19" x14ac:dyDescent="0.35">
      <c r="A39" s="1"/>
      <c r="B39" s="74" t="s">
        <v>260</v>
      </c>
      <c r="C39" s="74" t="s">
        <v>977</v>
      </c>
      <c r="D39" s="74" t="s">
        <v>26</v>
      </c>
      <c r="E39" s="75" t="s">
        <v>596</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57137.95</v>
      </c>
    </row>
    <row r="40" spans="1:19" x14ac:dyDescent="0.35">
      <c r="A40" s="1"/>
      <c r="B40" s="74" t="s">
        <v>260</v>
      </c>
      <c r="C40" s="74" t="s">
        <v>1097</v>
      </c>
      <c r="D40" s="74" t="s">
        <v>1098</v>
      </c>
      <c r="E40" s="75" t="s">
        <v>597</v>
      </c>
      <c r="F40" s="76"/>
      <c r="G40" s="76"/>
      <c r="H40" s="76"/>
      <c r="I40" s="76"/>
      <c r="J40" s="76"/>
      <c r="K40" s="76"/>
      <c r="L40" s="76"/>
      <c r="M40" s="76"/>
      <c r="N40" s="76"/>
      <c r="O40" s="76"/>
      <c r="P40" s="76"/>
      <c r="Q40" s="76"/>
      <c r="R40" s="76"/>
      <c r="S40" s="76">
        <v>0</v>
      </c>
    </row>
    <row r="41" spans="1:19" x14ac:dyDescent="0.35">
      <c r="A41" s="1"/>
      <c r="B41" s="74" t="s">
        <v>260</v>
      </c>
      <c r="C41" s="74" t="s">
        <v>1097</v>
      </c>
      <c r="D41" s="74" t="s">
        <v>1099</v>
      </c>
      <c r="E41" s="75" t="s">
        <v>597</v>
      </c>
      <c r="F41" s="76"/>
      <c r="G41" s="76"/>
      <c r="H41" s="76"/>
      <c r="I41" s="76"/>
      <c r="J41" s="76"/>
      <c r="K41" s="76"/>
      <c r="L41" s="76"/>
      <c r="M41" s="76"/>
      <c r="N41" s="76"/>
      <c r="O41" s="76"/>
      <c r="P41" s="76"/>
      <c r="Q41" s="76"/>
      <c r="R41" s="76"/>
      <c r="S41" s="76">
        <v>0</v>
      </c>
    </row>
    <row r="42" spans="1:19" ht="28" x14ac:dyDescent="0.35">
      <c r="A42" s="1"/>
      <c r="B42" s="74" t="s">
        <v>617</v>
      </c>
      <c r="C42" s="74" t="s">
        <v>978</v>
      </c>
      <c r="D42" s="74" t="s">
        <v>26</v>
      </c>
      <c r="E42" s="75" t="s">
        <v>596</v>
      </c>
      <c r="F42" s="76">
        <v>120.25</v>
      </c>
      <c r="G42" s="76">
        <v>96.8</v>
      </c>
      <c r="H42" s="76">
        <v>112.6</v>
      </c>
      <c r="I42" s="76">
        <v>117.35</v>
      </c>
      <c r="J42" s="76">
        <v>121</v>
      </c>
      <c r="K42" s="76">
        <v>120.05</v>
      </c>
      <c r="L42" s="76">
        <v>117.95</v>
      </c>
      <c r="M42" s="76">
        <v>116.65</v>
      </c>
      <c r="N42" s="76">
        <v>114.2</v>
      </c>
      <c r="O42" s="76">
        <v>110.8</v>
      </c>
      <c r="P42" s="76">
        <v>100.55</v>
      </c>
      <c r="Q42" s="76">
        <v>97.5</v>
      </c>
      <c r="R42" s="76">
        <v>98.3</v>
      </c>
      <c r="S42" s="76">
        <v>1444</v>
      </c>
    </row>
    <row r="43" spans="1:19" ht="28" x14ac:dyDescent="0.35">
      <c r="A43" s="1"/>
      <c r="B43" s="74" t="s">
        <v>632</v>
      </c>
      <c r="C43" s="74" t="s">
        <v>979</v>
      </c>
      <c r="D43" s="74" t="s">
        <v>26</v>
      </c>
      <c r="E43" s="75" t="s">
        <v>596</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5790.95</v>
      </c>
    </row>
    <row r="44" spans="1:19" ht="28" x14ac:dyDescent="0.35">
      <c r="A44" s="1"/>
      <c r="B44" s="74" t="s">
        <v>618</v>
      </c>
      <c r="C44" s="74" t="s">
        <v>980</v>
      </c>
      <c r="D44" s="74" t="s">
        <v>26</v>
      </c>
      <c r="E44" s="75" t="s">
        <v>596</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6252.65</v>
      </c>
    </row>
    <row r="45" spans="1:19" x14ac:dyDescent="0.35">
      <c r="A45" s="1"/>
      <c r="B45" s="74" t="s">
        <v>603</v>
      </c>
      <c r="C45" s="74" t="s">
        <v>981</v>
      </c>
      <c r="D45" s="74" t="s">
        <v>26</v>
      </c>
      <c r="E45" s="75" t="s">
        <v>596</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132781.95000000001</v>
      </c>
    </row>
    <row r="46" spans="1:19" x14ac:dyDescent="0.35">
      <c r="A46" s="1"/>
      <c r="B46" s="74" t="s">
        <v>603</v>
      </c>
      <c r="C46" s="74" t="s">
        <v>982</v>
      </c>
      <c r="D46" s="74" t="s">
        <v>26</v>
      </c>
      <c r="E46" s="75" t="s">
        <v>596</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2015.85</v>
      </c>
    </row>
    <row r="47" spans="1:19" x14ac:dyDescent="0.35">
      <c r="A47" s="1"/>
      <c r="B47" s="74" t="s">
        <v>983</v>
      </c>
      <c r="C47" s="74" t="s">
        <v>984</v>
      </c>
      <c r="D47" s="74" t="s">
        <v>26</v>
      </c>
      <c r="E47" s="75" t="s">
        <v>596</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28102.95</v>
      </c>
    </row>
    <row r="48" spans="1:19" x14ac:dyDescent="0.35">
      <c r="A48" s="1"/>
      <c r="B48" s="74" t="s">
        <v>619</v>
      </c>
      <c r="C48" s="74" t="s">
        <v>985</v>
      </c>
      <c r="D48" s="74" t="s">
        <v>26</v>
      </c>
      <c r="E48" s="75" t="s">
        <v>596</v>
      </c>
      <c r="F48" s="76">
        <v>410.7</v>
      </c>
      <c r="G48" s="76">
        <v>458.1</v>
      </c>
      <c r="H48" s="76">
        <v>469.4</v>
      </c>
      <c r="I48" s="76">
        <v>431.05</v>
      </c>
      <c r="J48" s="76">
        <v>479.7</v>
      </c>
      <c r="K48" s="76">
        <v>474.6</v>
      </c>
      <c r="L48" s="76">
        <v>480</v>
      </c>
      <c r="M48" s="76">
        <v>480</v>
      </c>
      <c r="N48" s="76">
        <v>476.75</v>
      </c>
      <c r="O48" s="76">
        <v>468.45</v>
      </c>
      <c r="P48" s="76">
        <v>475.1</v>
      </c>
      <c r="Q48" s="76">
        <v>462.75</v>
      </c>
      <c r="R48" s="76">
        <v>479.15</v>
      </c>
      <c r="S48" s="76">
        <v>6045.75</v>
      </c>
    </row>
    <row r="49" spans="1:19" x14ac:dyDescent="0.35">
      <c r="A49" s="1"/>
      <c r="B49" s="74" t="s">
        <v>620</v>
      </c>
      <c r="C49" s="74" t="s">
        <v>986</v>
      </c>
      <c r="D49" s="74" t="s">
        <v>26</v>
      </c>
      <c r="E49" s="75" t="s">
        <v>596</v>
      </c>
      <c r="F49" s="76"/>
      <c r="G49" s="76">
        <v>198.25</v>
      </c>
      <c r="H49" s="76">
        <v>391.95</v>
      </c>
      <c r="I49" s="76">
        <v>457.5</v>
      </c>
      <c r="J49" s="76">
        <v>456.1</v>
      </c>
      <c r="K49" s="76">
        <v>455.35</v>
      </c>
      <c r="L49" s="76">
        <v>454.5</v>
      </c>
      <c r="M49" s="76">
        <v>453.9</v>
      </c>
      <c r="N49" s="76">
        <v>423.35</v>
      </c>
      <c r="O49" s="76">
        <v>424.3</v>
      </c>
      <c r="P49" s="76">
        <v>453</v>
      </c>
      <c r="Q49" s="76">
        <v>453.5</v>
      </c>
      <c r="R49" s="76">
        <v>451.1</v>
      </c>
      <c r="S49" s="76">
        <v>5072.8</v>
      </c>
    </row>
    <row r="50" spans="1:19" x14ac:dyDescent="0.35">
      <c r="A50" s="1"/>
      <c r="B50" s="74" t="s">
        <v>69</v>
      </c>
      <c r="C50" s="74" t="s">
        <v>1100</v>
      </c>
      <c r="D50" s="74" t="s">
        <v>1101</v>
      </c>
      <c r="E50" s="75" t="s">
        <v>597</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9222</v>
      </c>
    </row>
    <row r="51" spans="1:19" x14ac:dyDescent="0.35">
      <c r="A51" s="1"/>
      <c r="B51" s="74" t="s">
        <v>69</v>
      </c>
      <c r="C51" s="74" t="s">
        <v>1102</v>
      </c>
      <c r="D51" s="74" t="s">
        <v>96</v>
      </c>
      <c r="E51" s="75" t="s">
        <v>597</v>
      </c>
      <c r="F51" s="76"/>
      <c r="G51" s="76"/>
      <c r="H51" s="76"/>
      <c r="I51" s="76"/>
      <c r="J51" s="76"/>
      <c r="K51" s="76"/>
      <c r="L51" s="76"/>
      <c r="M51" s="76"/>
      <c r="N51" s="76"/>
      <c r="O51" s="76"/>
      <c r="P51" s="76"/>
      <c r="Q51" s="76"/>
      <c r="R51" s="76"/>
      <c r="S51" s="76">
        <v>0</v>
      </c>
    </row>
    <row r="52" spans="1:19" x14ac:dyDescent="0.35">
      <c r="A52" s="1"/>
      <c r="B52" s="74" t="s">
        <v>69</v>
      </c>
      <c r="C52" s="74" t="s">
        <v>1103</v>
      </c>
      <c r="D52" s="74" t="s">
        <v>270</v>
      </c>
      <c r="E52" s="75" t="s">
        <v>597</v>
      </c>
      <c r="F52" s="76"/>
      <c r="G52" s="76"/>
      <c r="H52" s="76"/>
      <c r="I52" s="76"/>
      <c r="J52" s="76"/>
      <c r="K52" s="76"/>
      <c r="L52" s="76"/>
      <c r="M52" s="76"/>
      <c r="N52" s="76"/>
      <c r="O52" s="76"/>
      <c r="P52" s="76"/>
      <c r="Q52" s="76"/>
      <c r="R52" s="76"/>
      <c r="S52" s="76">
        <v>0</v>
      </c>
    </row>
    <row r="53" spans="1:19" x14ac:dyDescent="0.35">
      <c r="A53" s="1"/>
      <c r="B53" s="74" t="s">
        <v>633</v>
      </c>
      <c r="C53" s="74" t="s">
        <v>1104</v>
      </c>
      <c r="D53" s="74" t="s">
        <v>26</v>
      </c>
      <c r="E53" s="75" t="s">
        <v>599</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12562.8</v>
      </c>
    </row>
    <row r="54" spans="1:19" x14ac:dyDescent="0.35">
      <c r="A54" s="1"/>
      <c r="B54" s="74" t="s">
        <v>633</v>
      </c>
      <c r="C54" s="74" t="s">
        <v>1105</v>
      </c>
      <c r="D54" s="74" t="s">
        <v>26</v>
      </c>
      <c r="E54" s="75" t="s">
        <v>599</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3359.9</v>
      </c>
    </row>
    <row r="55" spans="1:19" x14ac:dyDescent="0.35">
      <c r="A55" s="1"/>
      <c r="B55" s="74" t="s">
        <v>610</v>
      </c>
      <c r="C55" s="74" t="s">
        <v>1106</v>
      </c>
      <c r="D55" s="74" t="s">
        <v>26</v>
      </c>
      <c r="E55" s="75" t="s">
        <v>599</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26945.200000000001</v>
      </c>
    </row>
    <row r="56" spans="1:19" x14ac:dyDescent="0.35">
      <c r="A56" s="1"/>
      <c r="B56" s="74" t="s">
        <v>72</v>
      </c>
      <c r="C56" s="74" t="s">
        <v>73</v>
      </c>
      <c r="D56" s="74" t="s">
        <v>1107</v>
      </c>
      <c r="E56" s="75" t="s">
        <v>599</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18264.25</v>
      </c>
    </row>
    <row r="57" spans="1:19" x14ac:dyDescent="0.35">
      <c r="A57" s="1"/>
      <c r="B57" s="74" t="s">
        <v>72</v>
      </c>
      <c r="C57" s="74" t="s">
        <v>73</v>
      </c>
      <c r="D57" s="74" t="s">
        <v>1108</v>
      </c>
      <c r="E57" s="75" t="s">
        <v>599</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23102.15</v>
      </c>
    </row>
    <row r="58" spans="1:19" x14ac:dyDescent="0.35">
      <c r="A58" s="1"/>
      <c r="B58" s="74" t="s">
        <v>72</v>
      </c>
      <c r="C58" s="74" t="s">
        <v>1109</v>
      </c>
      <c r="D58" s="74" t="s">
        <v>1110</v>
      </c>
      <c r="E58" s="75" t="s">
        <v>599</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2544.25</v>
      </c>
    </row>
    <row r="59" spans="1:19" x14ac:dyDescent="0.35">
      <c r="A59" s="1"/>
      <c r="B59" s="74" t="s">
        <v>72</v>
      </c>
      <c r="C59" s="74" t="s">
        <v>1109</v>
      </c>
      <c r="D59" s="74" t="s">
        <v>1111</v>
      </c>
      <c r="E59" s="75" t="s">
        <v>599</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1763.85</v>
      </c>
    </row>
    <row r="60" spans="1:19" x14ac:dyDescent="0.35">
      <c r="A60" s="1"/>
      <c r="B60" s="74" t="s">
        <v>72</v>
      </c>
      <c r="C60" s="74" t="s">
        <v>75</v>
      </c>
      <c r="D60" s="74" t="s">
        <v>26</v>
      </c>
      <c r="E60" s="75" t="s">
        <v>596</v>
      </c>
      <c r="F60" s="76"/>
      <c r="G60" s="76"/>
      <c r="H60" s="76"/>
      <c r="I60" s="76"/>
      <c r="J60" s="76"/>
      <c r="K60" s="76"/>
      <c r="L60" s="76"/>
      <c r="M60" s="76"/>
      <c r="N60" s="76"/>
      <c r="O60" s="76"/>
      <c r="P60" s="76"/>
      <c r="Q60" s="76"/>
      <c r="R60" s="76"/>
      <c r="S60" s="76">
        <v>0</v>
      </c>
    </row>
    <row r="61" spans="1:19" x14ac:dyDescent="0.35">
      <c r="A61" s="1"/>
      <c r="B61" s="74" t="s">
        <v>72</v>
      </c>
      <c r="C61" s="74" t="s">
        <v>987</v>
      </c>
      <c r="D61" s="74" t="s">
        <v>26</v>
      </c>
      <c r="E61" s="75" t="s">
        <v>596</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26842.400000000001</v>
      </c>
    </row>
    <row r="62" spans="1:19" x14ac:dyDescent="0.35">
      <c r="A62" s="1"/>
      <c r="B62" s="74" t="s">
        <v>72</v>
      </c>
      <c r="C62" s="74" t="s">
        <v>1112</v>
      </c>
      <c r="D62" s="74" t="s">
        <v>26</v>
      </c>
      <c r="E62" s="75" t="s">
        <v>598</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3986.75</v>
      </c>
    </row>
    <row r="63" spans="1:19" x14ac:dyDescent="0.35">
      <c r="A63" s="1"/>
      <c r="B63" s="74" t="s">
        <v>72</v>
      </c>
      <c r="C63" s="74" t="s">
        <v>78</v>
      </c>
      <c r="D63" s="74" t="s">
        <v>1113</v>
      </c>
      <c r="E63" s="75" t="s">
        <v>597</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40899</v>
      </c>
    </row>
    <row r="64" spans="1:19" x14ac:dyDescent="0.35">
      <c r="A64" s="1"/>
      <c r="B64" s="74" t="s">
        <v>72</v>
      </c>
      <c r="C64" s="74" t="s">
        <v>78</v>
      </c>
      <c r="D64" s="74" t="s">
        <v>285</v>
      </c>
      <c r="E64" s="75" t="s">
        <v>597</v>
      </c>
      <c r="F64" s="76"/>
      <c r="G64" s="76"/>
      <c r="H64" s="76"/>
      <c r="I64" s="76"/>
      <c r="J64" s="76"/>
      <c r="K64" s="76"/>
      <c r="L64" s="76"/>
      <c r="M64" s="76"/>
      <c r="N64" s="76"/>
      <c r="O64" s="76"/>
      <c r="P64" s="76"/>
      <c r="Q64" s="76"/>
      <c r="R64" s="76"/>
      <c r="S64" s="76">
        <v>0</v>
      </c>
    </row>
    <row r="65" spans="1:19" x14ac:dyDescent="0.35">
      <c r="A65" s="1"/>
      <c r="B65" s="74" t="s">
        <v>72</v>
      </c>
      <c r="C65" s="74" t="s">
        <v>78</v>
      </c>
      <c r="D65" s="74" t="s">
        <v>365</v>
      </c>
      <c r="E65" s="75" t="s">
        <v>597</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41971.55</v>
      </c>
    </row>
    <row r="66" spans="1:19" x14ac:dyDescent="0.35">
      <c r="A66" s="1"/>
      <c r="B66" s="74" t="s">
        <v>72</v>
      </c>
      <c r="C66" s="74" t="s">
        <v>78</v>
      </c>
      <c r="D66" s="74" t="s">
        <v>1088</v>
      </c>
      <c r="E66" s="75" t="s">
        <v>597</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40677.4</v>
      </c>
    </row>
    <row r="67" spans="1:19" x14ac:dyDescent="0.35">
      <c r="A67" s="1"/>
      <c r="B67" s="74" t="s">
        <v>72</v>
      </c>
      <c r="C67" s="74" t="s">
        <v>79</v>
      </c>
      <c r="D67" s="74" t="s">
        <v>1114</v>
      </c>
      <c r="E67" s="75" t="s">
        <v>597</v>
      </c>
      <c r="F67" s="76"/>
      <c r="G67" s="76"/>
      <c r="H67" s="76"/>
      <c r="I67" s="76">
        <v>273.8</v>
      </c>
      <c r="J67" s="76"/>
      <c r="K67" s="76"/>
      <c r="L67" s="76"/>
      <c r="M67" s="76"/>
      <c r="N67" s="76">
        <v>168.7</v>
      </c>
      <c r="O67" s="76"/>
      <c r="P67" s="76">
        <v>457.9</v>
      </c>
      <c r="Q67" s="76">
        <v>482.85</v>
      </c>
      <c r="R67" s="76"/>
      <c r="S67" s="76">
        <v>1383.25</v>
      </c>
    </row>
    <row r="68" spans="1:19" x14ac:dyDescent="0.35">
      <c r="A68" s="1"/>
      <c r="B68" s="74" t="s">
        <v>72</v>
      </c>
      <c r="C68" s="74" t="s">
        <v>79</v>
      </c>
      <c r="D68" s="74" t="s">
        <v>1115</v>
      </c>
      <c r="E68" s="75" t="s">
        <v>597</v>
      </c>
      <c r="F68" s="76"/>
      <c r="G68" s="76"/>
      <c r="H68" s="76"/>
      <c r="I68" s="76"/>
      <c r="J68" s="76"/>
      <c r="K68" s="76"/>
      <c r="L68" s="76"/>
      <c r="M68" s="76"/>
      <c r="N68" s="76"/>
      <c r="O68" s="76"/>
      <c r="P68" s="76"/>
      <c r="Q68" s="76"/>
      <c r="R68" s="76"/>
      <c r="S68" s="76">
        <v>0</v>
      </c>
    </row>
    <row r="69" spans="1:19" x14ac:dyDescent="0.35">
      <c r="A69" s="1"/>
      <c r="B69" s="74" t="s">
        <v>72</v>
      </c>
      <c r="C69" s="74" t="s">
        <v>1116</v>
      </c>
      <c r="D69" s="74" t="s">
        <v>1114</v>
      </c>
      <c r="E69" s="75" t="s">
        <v>597</v>
      </c>
      <c r="F69" s="76"/>
      <c r="G69" s="76"/>
      <c r="H69" s="76"/>
      <c r="I69" s="76"/>
      <c r="J69" s="76"/>
      <c r="K69" s="76"/>
      <c r="L69" s="76"/>
      <c r="M69" s="76"/>
      <c r="N69" s="76"/>
      <c r="O69" s="76"/>
      <c r="P69" s="76"/>
      <c r="Q69" s="76"/>
      <c r="R69" s="76"/>
      <c r="S69" s="76">
        <v>0</v>
      </c>
    </row>
    <row r="70" spans="1:19" x14ac:dyDescent="0.35">
      <c r="A70" s="1"/>
      <c r="B70" s="74" t="s">
        <v>72</v>
      </c>
      <c r="C70" s="74" t="s">
        <v>1116</v>
      </c>
      <c r="D70" s="74" t="s">
        <v>1117</v>
      </c>
      <c r="E70" s="75" t="s">
        <v>597</v>
      </c>
      <c r="F70" s="76"/>
      <c r="G70" s="76"/>
      <c r="H70" s="76"/>
      <c r="I70" s="76"/>
      <c r="J70" s="76"/>
      <c r="K70" s="76"/>
      <c r="L70" s="76"/>
      <c r="M70" s="76"/>
      <c r="N70" s="76"/>
      <c r="O70" s="76"/>
      <c r="P70" s="76"/>
      <c r="Q70" s="76"/>
      <c r="R70" s="76"/>
      <c r="S70" s="76">
        <v>0</v>
      </c>
    </row>
    <row r="71" spans="1:19" x14ac:dyDescent="0.35">
      <c r="A71" s="1"/>
      <c r="B71" s="74" t="s">
        <v>72</v>
      </c>
      <c r="C71" s="74" t="s">
        <v>1116</v>
      </c>
      <c r="D71" s="74" t="s">
        <v>1118</v>
      </c>
      <c r="E71" s="75" t="s">
        <v>597</v>
      </c>
      <c r="F71" s="76"/>
      <c r="G71" s="76"/>
      <c r="H71" s="76"/>
      <c r="I71" s="76"/>
      <c r="J71" s="76"/>
      <c r="K71" s="76"/>
      <c r="L71" s="76"/>
      <c r="M71" s="76"/>
      <c r="N71" s="76"/>
      <c r="O71" s="76"/>
      <c r="P71" s="76"/>
      <c r="Q71" s="76"/>
      <c r="R71" s="76"/>
      <c r="S71" s="76">
        <v>0</v>
      </c>
    </row>
    <row r="72" spans="1:19" x14ac:dyDescent="0.35">
      <c r="A72" s="1"/>
      <c r="B72" s="74" t="s">
        <v>72</v>
      </c>
      <c r="C72" s="74" t="s">
        <v>1119</v>
      </c>
      <c r="D72" s="74" t="s">
        <v>1120</v>
      </c>
      <c r="E72" s="75" t="s">
        <v>597</v>
      </c>
      <c r="F72" s="76"/>
      <c r="G72" s="76"/>
      <c r="H72" s="76"/>
      <c r="I72" s="76"/>
      <c r="J72" s="76">
        <v>216.2</v>
      </c>
      <c r="K72" s="76"/>
      <c r="L72" s="76"/>
      <c r="M72" s="76"/>
      <c r="N72" s="76"/>
      <c r="O72" s="76"/>
      <c r="P72" s="76"/>
      <c r="Q72" s="76"/>
      <c r="R72" s="76"/>
      <c r="S72" s="76">
        <v>216.2</v>
      </c>
    </row>
    <row r="73" spans="1:19" x14ac:dyDescent="0.35">
      <c r="A73" s="1"/>
      <c r="B73" s="74" t="s">
        <v>72</v>
      </c>
      <c r="C73" s="74" t="s">
        <v>1119</v>
      </c>
      <c r="D73" s="74" t="s">
        <v>1121</v>
      </c>
      <c r="E73" s="75" t="s">
        <v>597</v>
      </c>
      <c r="F73" s="76"/>
      <c r="G73" s="76"/>
      <c r="H73" s="76"/>
      <c r="I73" s="76"/>
      <c r="J73" s="76"/>
      <c r="K73" s="76"/>
      <c r="L73" s="76"/>
      <c r="M73" s="76"/>
      <c r="N73" s="76"/>
      <c r="O73" s="76"/>
      <c r="P73" s="76"/>
      <c r="Q73" s="76"/>
      <c r="R73" s="76"/>
      <c r="S73" s="76">
        <v>0</v>
      </c>
    </row>
    <row r="74" spans="1:19" x14ac:dyDescent="0.35">
      <c r="A74" s="1"/>
      <c r="B74" s="74" t="s">
        <v>72</v>
      </c>
      <c r="C74" s="74" t="s">
        <v>1119</v>
      </c>
      <c r="D74" s="74" t="s">
        <v>365</v>
      </c>
      <c r="E74" s="75" t="s">
        <v>597</v>
      </c>
      <c r="F74" s="76"/>
      <c r="G74" s="76"/>
      <c r="H74" s="76"/>
      <c r="I74" s="76"/>
      <c r="J74" s="76"/>
      <c r="K74" s="76"/>
      <c r="L74" s="76"/>
      <c r="M74" s="76"/>
      <c r="N74" s="76"/>
      <c r="O74" s="76"/>
      <c r="P74" s="76"/>
      <c r="Q74" s="76"/>
      <c r="R74" s="76"/>
      <c r="S74" s="76">
        <v>0</v>
      </c>
    </row>
    <row r="75" spans="1:19" x14ac:dyDescent="0.35">
      <c r="A75" s="1"/>
      <c r="B75" s="74" t="s">
        <v>80</v>
      </c>
      <c r="C75" s="74" t="s">
        <v>81</v>
      </c>
      <c r="D75" s="74" t="s">
        <v>314</v>
      </c>
      <c r="E75" s="75" t="s">
        <v>597</v>
      </c>
      <c r="F75" s="76">
        <v>3186.75</v>
      </c>
      <c r="G75" s="76">
        <v>3118.65</v>
      </c>
      <c r="H75" s="76"/>
      <c r="I75" s="76"/>
      <c r="J75" s="76"/>
      <c r="K75" s="76"/>
      <c r="L75" s="76"/>
      <c r="M75" s="76"/>
      <c r="N75" s="76"/>
      <c r="O75" s="76"/>
      <c r="P75" s="76"/>
      <c r="Q75" s="76"/>
      <c r="R75" s="76"/>
      <c r="S75" s="76">
        <v>6305.4</v>
      </c>
    </row>
    <row r="76" spans="1:19" x14ac:dyDescent="0.35">
      <c r="A76" s="1"/>
      <c r="B76" s="74" t="s">
        <v>80</v>
      </c>
      <c r="C76" s="74" t="s">
        <v>81</v>
      </c>
      <c r="D76" s="74" t="s">
        <v>316</v>
      </c>
      <c r="E76" s="75" t="s">
        <v>597</v>
      </c>
      <c r="F76" s="76">
        <v>3191.9</v>
      </c>
      <c r="G76" s="76">
        <v>3310.45</v>
      </c>
      <c r="H76" s="76">
        <v>3701</v>
      </c>
      <c r="I76" s="76"/>
      <c r="J76" s="76"/>
      <c r="K76" s="76"/>
      <c r="L76" s="76"/>
      <c r="M76" s="76"/>
      <c r="N76" s="76"/>
      <c r="O76" s="76"/>
      <c r="P76" s="76"/>
      <c r="Q76" s="76"/>
      <c r="R76" s="76"/>
      <c r="S76" s="76">
        <v>10203.35</v>
      </c>
    </row>
    <row r="77" spans="1:19" x14ac:dyDescent="0.35">
      <c r="A77" s="1"/>
      <c r="B77" s="74" t="s">
        <v>80</v>
      </c>
      <c r="C77" s="74" t="s">
        <v>81</v>
      </c>
      <c r="D77" s="74" t="s">
        <v>318</v>
      </c>
      <c r="E77" s="75" t="s">
        <v>597</v>
      </c>
      <c r="F77" s="76">
        <v>3798.4</v>
      </c>
      <c r="G77" s="76">
        <v>3735.75</v>
      </c>
      <c r="H77" s="76">
        <v>1934.9</v>
      </c>
      <c r="I77" s="76"/>
      <c r="J77" s="76"/>
      <c r="K77" s="76"/>
      <c r="L77" s="76"/>
      <c r="M77" s="76"/>
      <c r="N77" s="76"/>
      <c r="O77" s="76"/>
      <c r="P77" s="76"/>
      <c r="Q77" s="76"/>
      <c r="R77" s="76"/>
      <c r="S77" s="76">
        <v>9469.0499999999993</v>
      </c>
    </row>
    <row r="78" spans="1:19" x14ac:dyDescent="0.35">
      <c r="A78" s="1"/>
      <c r="B78" s="74" t="s">
        <v>634</v>
      </c>
      <c r="C78" s="74" t="s">
        <v>988</v>
      </c>
      <c r="D78" s="74" t="s">
        <v>26</v>
      </c>
      <c r="E78" s="75" t="s">
        <v>596</v>
      </c>
      <c r="F78" s="76">
        <v>503.5</v>
      </c>
      <c r="G78" s="76">
        <v>502.5</v>
      </c>
      <c r="H78" s="76">
        <v>503.8</v>
      </c>
      <c r="I78" s="76">
        <v>465.4</v>
      </c>
      <c r="J78" s="76">
        <v>504</v>
      </c>
      <c r="K78" s="76">
        <v>504</v>
      </c>
      <c r="L78" s="76">
        <v>504</v>
      </c>
      <c r="M78" s="76">
        <v>504</v>
      </c>
      <c r="N78" s="76">
        <v>504</v>
      </c>
      <c r="O78" s="76">
        <v>503.25</v>
      </c>
      <c r="P78" s="76">
        <v>471.5</v>
      </c>
      <c r="Q78" s="76">
        <v>501.65</v>
      </c>
      <c r="R78" s="76">
        <v>501.7</v>
      </c>
      <c r="S78" s="76">
        <v>6473.3</v>
      </c>
    </row>
    <row r="79" spans="1:19" x14ac:dyDescent="0.35">
      <c r="A79" s="1"/>
      <c r="B79" s="74" t="s">
        <v>634</v>
      </c>
      <c r="C79" s="74" t="s">
        <v>989</v>
      </c>
      <c r="D79" s="74" t="s">
        <v>26</v>
      </c>
      <c r="E79" s="75" t="s">
        <v>596</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2431.9499999999998</v>
      </c>
    </row>
    <row r="80" spans="1:19" x14ac:dyDescent="0.35">
      <c r="A80" s="1"/>
      <c r="B80" s="74" t="s">
        <v>635</v>
      </c>
      <c r="C80" s="74" t="s">
        <v>990</v>
      </c>
      <c r="D80" s="74" t="s">
        <v>26</v>
      </c>
      <c r="E80" s="75" t="s">
        <v>596</v>
      </c>
      <c r="F80" s="76">
        <v>489.6</v>
      </c>
      <c r="G80" s="76">
        <v>489.6</v>
      </c>
      <c r="H80" s="76">
        <v>489.6</v>
      </c>
      <c r="I80" s="76">
        <v>489.6</v>
      </c>
      <c r="J80" s="76">
        <v>489.6</v>
      </c>
      <c r="K80" s="76">
        <v>489.6</v>
      </c>
      <c r="L80" s="76">
        <v>489.6</v>
      </c>
      <c r="M80" s="76">
        <v>489.6</v>
      </c>
      <c r="N80" s="76">
        <v>489.6</v>
      </c>
      <c r="O80" s="76">
        <v>489.6</v>
      </c>
      <c r="P80" s="76">
        <v>489.6</v>
      </c>
      <c r="Q80" s="76">
        <v>450.55</v>
      </c>
      <c r="R80" s="76">
        <v>489.6</v>
      </c>
      <c r="S80" s="76">
        <v>6325.75</v>
      </c>
    </row>
    <row r="81" spans="1:19" x14ac:dyDescent="0.35">
      <c r="A81" s="1"/>
      <c r="B81" s="74" t="s">
        <v>635</v>
      </c>
      <c r="C81" s="74" t="s">
        <v>991</v>
      </c>
      <c r="D81" s="74" t="s">
        <v>26</v>
      </c>
      <c r="E81" s="75" t="s">
        <v>596</v>
      </c>
      <c r="F81" s="76">
        <v>489.6</v>
      </c>
      <c r="G81" s="76">
        <v>489.6</v>
      </c>
      <c r="H81" s="76">
        <v>489.6</v>
      </c>
      <c r="I81" s="76">
        <v>489.6</v>
      </c>
      <c r="J81" s="76">
        <v>489.6</v>
      </c>
      <c r="K81" s="76">
        <v>489.6</v>
      </c>
      <c r="L81" s="76">
        <v>489.6</v>
      </c>
      <c r="M81" s="76">
        <v>489.6</v>
      </c>
      <c r="N81" s="76">
        <v>489.6</v>
      </c>
      <c r="O81" s="76">
        <v>489.6</v>
      </c>
      <c r="P81" s="76">
        <v>489.6</v>
      </c>
      <c r="Q81" s="76">
        <v>446.6</v>
      </c>
      <c r="R81" s="76">
        <v>489.6</v>
      </c>
      <c r="S81" s="76">
        <v>6321.8</v>
      </c>
    </row>
    <row r="82" spans="1:19" x14ac:dyDescent="0.35">
      <c r="A82" s="1"/>
      <c r="B82" s="74" t="s">
        <v>635</v>
      </c>
      <c r="C82" s="74" t="s">
        <v>992</v>
      </c>
      <c r="D82" s="74" t="s">
        <v>26</v>
      </c>
      <c r="E82" s="75" t="s">
        <v>596</v>
      </c>
      <c r="F82" s="76">
        <v>484.8</v>
      </c>
      <c r="G82" s="76">
        <v>484.8</v>
      </c>
      <c r="H82" s="76">
        <v>484.8</v>
      </c>
      <c r="I82" s="76">
        <v>484.8</v>
      </c>
      <c r="J82" s="76">
        <v>484.8</v>
      </c>
      <c r="K82" s="76">
        <v>484.8</v>
      </c>
      <c r="L82" s="76">
        <v>484.8</v>
      </c>
      <c r="M82" s="76">
        <v>484.8</v>
      </c>
      <c r="N82" s="76">
        <v>484.8</v>
      </c>
      <c r="O82" s="76">
        <v>484.8</v>
      </c>
      <c r="P82" s="76">
        <v>484.8</v>
      </c>
      <c r="Q82" s="76">
        <v>433.5</v>
      </c>
      <c r="R82" s="76">
        <v>480</v>
      </c>
      <c r="S82" s="76">
        <v>6246.3</v>
      </c>
    </row>
    <row r="83" spans="1:19" x14ac:dyDescent="0.35">
      <c r="A83" s="1"/>
      <c r="B83" s="74" t="s">
        <v>635</v>
      </c>
      <c r="C83" s="74" t="s">
        <v>993</v>
      </c>
      <c r="D83" s="74" t="s">
        <v>26</v>
      </c>
      <c r="E83" s="75" t="s">
        <v>596</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2496.1</v>
      </c>
    </row>
    <row r="84" spans="1:19" x14ac:dyDescent="0.35">
      <c r="A84" s="1"/>
      <c r="B84" s="74" t="s">
        <v>640</v>
      </c>
      <c r="C84" s="74" t="s">
        <v>1122</v>
      </c>
      <c r="D84" s="74" t="s">
        <v>1123</v>
      </c>
      <c r="E84" s="75" t="s">
        <v>597</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11215.745000000001</v>
      </c>
    </row>
    <row r="85" spans="1:19" x14ac:dyDescent="0.35">
      <c r="A85" s="1"/>
      <c r="B85" s="74" t="s">
        <v>640</v>
      </c>
      <c r="C85" s="74" t="s">
        <v>1122</v>
      </c>
      <c r="D85" s="74" t="s">
        <v>1124</v>
      </c>
      <c r="E85" s="75" t="s">
        <v>597</v>
      </c>
      <c r="F85" s="76"/>
      <c r="G85" s="76"/>
      <c r="H85" s="76"/>
      <c r="I85" s="76"/>
      <c r="J85" s="76"/>
      <c r="K85" s="76"/>
      <c r="L85" s="76"/>
      <c r="M85" s="76"/>
      <c r="N85" s="76">
        <v>115.2</v>
      </c>
      <c r="O85" s="76">
        <v>448.3</v>
      </c>
      <c r="P85" s="76">
        <v>485.8</v>
      </c>
      <c r="Q85" s="76">
        <v>592.58000000000004</v>
      </c>
      <c r="R85" s="76">
        <v>745.86500000000001</v>
      </c>
      <c r="S85" s="76">
        <v>2387.7449999999999</v>
      </c>
    </row>
    <row r="86" spans="1:19" x14ac:dyDescent="0.35">
      <c r="A86" s="1"/>
      <c r="B86" s="74" t="s">
        <v>611</v>
      </c>
      <c r="C86" s="74" t="s">
        <v>1125</v>
      </c>
      <c r="D86" s="74" t="s">
        <v>1125</v>
      </c>
      <c r="E86" s="75" t="s">
        <v>598</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7918</v>
      </c>
    </row>
    <row r="87" spans="1:19" x14ac:dyDescent="0.35">
      <c r="A87" s="1"/>
      <c r="B87" s="74" t="s">
        <v>636</v>
      </c>
      <c r="C87" s="74" t="s">
        <v>1126</v>
      </c>
      <c r="D87" s="74" t="s">
        <v>26</v>
      </c>
      <c r="E87" s="75" t="s">
        <v>599</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1647.45</v>
      </c>
    </row>
    <row r="88" spans="1:19" x14ac:dyDescent="0.35">
      <c r="A88" s="1"/>
      <c r="B88" s="74" t="s">
        <v>612</v>
      </c>
      <c r="C88" s="74" t="s">
        <v>1127</v>
      </c>
      <c r="D88" s="74" t="s">
        <v>26</v>
      </c>
      <c r="E88" s="75" t="s">
        <v>599</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2097.5</v>
      </c>
    </row>
    <row r="89" spans="1:19" x14ac:dyDescent="0.35">
      <c r="A89" s="1"/>
      <c r="B89" s="74" t="s">
        <v>621</v>
      </c>
      <c r="C89" s="74" t="s">
        <v>994</v>
      </c>
      <c r="D89" s="74" t="s">
        <v>184</v>
      </c>
      <c r="E89" s="75" t="s">
        <v>596</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1115</v>
      </c>
    </row>
    <row r="90" spans="1:19" x14ac:dyDescent="0.35">
      <c r="A90" s="1"/>
      <c r="B90" s="74" t="s">
        <v>605</v>
      </c>
      <c r="C90" s="74" t="s">
        <v>995</v>
      </c>
      <c r="D90" s="74" t="s">
        <v>26</v>
      </c>
      <c r="E90" s="75" t="s">
        <v>596</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5719.5532000000003</v>
      </c>
    </row>
    <row r="91" spans="1:19" x14ac:dyDescent="0.35">
      <c r="A91" s="1"/>
      <c r="B91" s="74" t="s">
        <v>331</v>
      </c>
      <c r="C91" s="74" t="s">
        <v>996</v>
      </c>
      <c r="D91" s="74" t="s">
        <v>26</v>
      </c>
      <c r="E91" s="75" t="s">
        <v>596</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2893.1</v>
      </c>
    </row>
    <row r="92" spans="1:19" x14ac:dyDescent="0.35">
      <c r="A92" s="1"/>
      <c r="B92" s="74" t="s">
        <v>613</v>
      </c>
      <c r="C92" s="74" t="s">
        <v>1041</v>
      </c>
      <c r="D92" s="74" t="s">
        <v>1128</v>
      </c>
      <c r="E92" s="75" t="s">
        <v>596</v>
      </c>
      <c r="F92" s="76"/>
      <c r="G92" s="76"/>
      <c r="H92" s="76"/>
      <c r="I92" s="76"/>
      <c r="J92" s="76"/>
      <c r="K92" s="76"/>
      <c r="L92" s="76"/>
      <c r="M92" s="76"/>
      <c r="N92" s="76"/>
      <c r="O92" s="76"/>
      <c r="P92" s="76"/>
      <c r="Q92" s="76"/>
      <c r="R92" s="76"/>
      <c r="S92" s="76">
        <v>0</v>
      </c>
    </row>
    <row r="93" spans="1:19" x14ac:dyDescent="0.35">
      <c r="A93" s="1"/>
      <c r="B93" s="74" t="s">
        <v>608</v>
      </c>
      <c r="C93" s="74" t="s">
        <v>1129</v>
      </c>
      <c r="D93" s="74" t="s">
        <v>26</v>
      </c>
      <c r="E93" s="75" t="s">
        <v>597</v>
      </c>
      <c r="F93" s="76"/>
      <c r="G93" s="76"/>
      <c r="H93" s="76"/>
      <c r="I93" s="76"/>
      <c r="J93" s="76"/>
      <c r="K93" s="76">
        <v>86.8</v>
      </c>
      <c r="L93" s="76">
        <v>32.15</v>
      </c>
      <c r="M93" s="76"/>
      <c r="N93" s="76"/>
      <c r="O93" s="76"/>
      <c r="P93" s="76"/>
      <c r="Q93" s="76"/>
      <c r="R93" s="76"/>
      <c r="S93" s="76">
        <v>118.95</v>
      </c>
    </row>
    <row r="94" spans="1:19" x14ac:dyDescent="0.35">
      <c r="A94" s="1"/>
      <c r="B94" s="74" t="s">
        <v>608</v>
      </c>
      <c r="C94" s="74" t="s">
        <v>1130</v>
      </c>
      <c r="D94" s="74" t="s">
        <v>26</v>
      </c>
      <c r="E94" s="75" t="s">
        <v>597</v>
      </c>
      <c r="F94" s="76"/>
      <c r="G94" s="76"/>
      <c r="H94" s="76"/>
      <c r="I94" s="76"/>
      <c r="J94" s="76"/>
      <c r="K94" s="76">
        <v>131.5</v>
      </c>
      <c r="L94" s="76"/>
      <c r="M94" s="76"/>
      <c r="N94" s="76"/>
      <c r="O94" s="76">
        <v>17.649999999999999</v>
      </c>
      <c r="P94" s="76"/>
      <c r="Q94" s="76"/>
      <c r="R94" s="76"/>
      <c r="S94" s="76">
        <v>149.15</v>
      </c>
    </row>
    <row r="95" spans="1:19" x14ac:dyDescent="0.35">
      <c r="A95" s="1"/>
      <c r="B95" s="74" t="s">
        <v>335</v>
      </c>
      <c r="C95" s="74" t="s">
        <v>997</v>
      </c>
      <c r="D95" s="74" t="s">
        <v>26</v>
      </c>
      <c r="E95" s="75" t="s">
        <v>596</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27439.125</v>
      </c>
    </row>
    <row r="96" spans="1:19" x14ac:dyDescent="0.35">
      <c r="A96" s="1"/>
      <c r="B96" s="74" t="s">
        <v>23</v>
      </c>
      <c r="C96" s="74" t="s">
        <v>998</v>
      </c>
      <c r="D96" s="74" t="s">
        <v>26</v>
      </c>
      <c r="E96" s="75" t="s">
        <v>596</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1396.99</v>
      </c>
    </row>
    <row r="97" spans="1:19" x14ac:dyDescent="0.35">
      <c r="A97" s="1"/>
      <c r="B97" s="74" t="s">
        <v>353</v>
      </c>
      <c r="C97" s="74" t="s">
        <v>1131</v>
      </c>
      <c r="D97" s="74" t="s">
        <v>26</v>
      </c>
      <c r="E97" s="75" t="s">
        <v>598</v>
      </c>
      <c r="F97" s="76"/>
      <c r="G97" s="76"/>
      <c r="H97" s="76"/>
      <c r="I97" s="76"/>
      <c r="J97" s="76"/>
      <c r="K97" s="76"/>
      <c r="L97" s="76"/>
      <c r="M97" s="76"/>
      <c r="N97" s="76"/>
      <c r="O97" s="76"/>
      <c r="P97" s="76">
        <v>447.54</v>
      </c>
      <c r="Q97" s="76">
        <v>1100.3</v>
      </c>
      <c r="R97" s="76">
        <v>1063.415</v>
      </c>
      <c r="S97" s="76">
        <v>2611.2550000000001</v>
      </c>
    </row>
    <row r="98" spans="1:19" x14ac:dyDescent="0.35">
      <c r="A98" s="1"/>
      <c r="B98" s="74" t="s">
        <v>82</v>
      </c>
      <c r="C98" s="74" t="s">
        <v>999</v>
      </c>
      <c r="D98" s="74" t="s">
        <v>26</v>
      </c>
      <c r="E98" s="75" t="s">
        <v>596</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165659.60999999999</v>
      </c>
    </row>
    <row r="99" spans="1:19" x14ac:dyDescent="0.35">
      <c r="A99" s="1"/>
      <c r="B99" s="74" t="s">
        <v>82</v>
      </c>
      <c r="C99" s="74" t="s">
        <v>84</v>
      </c>
      <c r="D99" s="74" t="s">
        <v>1113</v>
      </c>
      <c r="E99" s="75" t="s">
        <v>597</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38631.26</v>
      </c>
    </row>
    <row r="100" spans="1:19" x14ac:dyDescent="0.35">
      <c r="A100" s="1"/>
      <c r="B100" s="74" t="s">
        <v>82</v>
      </c>
      <c r="C100" s="74" t="s">
        <v>84</v>
      </c>
      <c r="D100" s="74" t="s">
        <v>285</v>
      </c>
      <c r="E100" s="75" t="s">
        <v>597</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38592.07</v>
      </c>
    </row>
    <row r="101" spans="1:19" x14ac:dyDescent="0.35">
      <c r="A101" s="1"/>
      <c r="B101" s="74" t="s">
        <v>82</v>
      </c>
      <c r="C101" s="74" t="s">
        <v>84</v>
      </c>
      <c r="D101" s="74" t="s">
        <v>365</v>
      </c>
      <c r="E101" s="75" t="s">
        <v>597</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37589.195</v>
      </c>
    </row>
    <row r="102" spans="1:19" x14ac:dyDescent="0.35">
      <c r="A102" s="1"/>
      <c r="B102" s="74" t="s">
        <v>82</v>
      </c>
      <c r="C102" s="74" t="s">
        <v>84</v>
      </c>
      <c r="D102" s="74" t="s">
        <v>1088</v>
      </c>
      <c r="E102" s="75" t="s">
        <v>597</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68984.37</v>
      </c>
    </row>
    <row r="103" spans="1:19" x14ac:dyDescent="0.35">
      <c r="A103" s="1"/>
      <c r="B103" s="74" t="s">
        <v>82</v>
      </c>
      <c r="C103" s="74" t="s">
        <v>85</v>
      </c>
      <c r="D103" s="74" t="s">
        <v>1120</v>
      </c>
      <c r="E103" s="75" t="s">
        <v>597</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48900.084999999999</v>
      </c>
    </row>
    <row r="104" spans="1:19" x14ac:dyDescent="0.35">
      <c r="A104" s="1"/>
      <c r="B104" s="74" t="s">
        <v>82</v>
      </c>
      <c r="C104" s="74" t="s">
        <v>85</v>
      </c>
      <c r="D104" s="74" t="s">
        <v>1088</v>
      </c>
      <c r="E104" s="75" t="s">
        <v>597</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27160.195</v>
      </c>
    </row>
    <row r="105" spans="1:19" x14ac:dyDescent="0.35">
      <c r="A105" s="1"/>
      <c r="B105" s="74" t="s">
        <v>82</v>
      </c>
      <c r="C105" s="74" t="s">
        <v>1132</v>
      </c>
      <c r="D105" s="74" t="s">
        <v>26</v>
      </c>
      <c r="E105" s="75" t="s">
        <v>596</v>
      </c>
      <c r="F105" s="76">
        <v>250.75</v>
      </c>
      <c r="G105" s="76">
        <v>250.55</v>
      </c>
      <c r="H105" s="76">
        <v>233.45</v>
      </c>
      <c r="I105" s="76">
        <v>252.35</v>
      </c>
      <c r="J105" s="76">
        <v>246.95500000000001</v>
      </c>
      <c r="K105" s="76">
        <v>252.2</v>
      </c>
      <c r="L105" s="76">
        <v>221.2</v>
      </c>
      <c r="M105" s="76">
        <v>251.55</v>
      </c>
      <c r="N105" s="76">
        <v>41.95</v>
      </c>
      <c r="O105" s="76"/>
      <c r="P105" s="76"/>
      <c r="Q105" s="76"/>
      <c r="R105" s="76"/>
      <c r="S105" s="76">
        <v>2000.9549999999999</v>
      </c>
    </row>
    <row r="106" spans="1:19" x14ac:dyDescent="0.35">
      <c r="A106" s="1"/>
      <c r="B106" s="74" t="s">
        <v>614</v>
      </c>
      <c r="C106" s="74" t="s">
        <v>1133</v>
      </c>
      <c r="D106" s="74" t="s">
        <v>26</v>
      </c>
      <c r="E106" s="75" t="s">
        <v>598</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24.35</v>
      </c>
    </row>
    <row r="107" spans="1:19" x14ac:dyDescent="0.35">
      <c r="A107" s="1"/>
      <c r="B107" s="74" t="s">
        <v>604</v>
      </c>
      <c r="C107" s="74" t="s">
        <v>1000</v>
      </c>
      <c r="D107" s="74" t="s">
        <v>26</v>
      </c>
      <c r="E107" s="75" t="s">
        <v>596</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21556.05</v>
      </c>
    </row>
    <row r="108" spans="1:19" x14ac:dyDescent="0.35">
      <c r="A108" s="1"/>
      <c r="B108" s="74" t="s">
        <v>616</v>
      </c>
      <c r="C108" s="74" t="s">
        <v>1001</v>
      </c>
      <c r="D108" s="74" t="s">
        <v>26</v>
      </c>
      <c r="E108" s="75" t="s">
        <v>596</v>
      </c>
      <c r="F108" s="76">
        <v>36.35</v>
      </c>
      <c r="G108" s="76">
        <v>36</v>
      </c>
      <c r="H108" s="76">
        <v>22.7</v>
      </c>
      <c r="I108" s="76">
        <v>16.899999999999999</v>
      </c>
      <c r="J108" s="76"/>
      <c r="K108" s="76"/>
      <c r="L108" s="76"/>
      <c r="M108" s="76">
        <v>26.55</v>
      </c>
      <c r="N108" s="76">
        <v>25.4</v>
      </c>
      <c r="O108" s="76">
        <v>42.95</v>
      </c>
      <c r="P108" s="76">
        <v>41.5</v>
      </c>
      <c r="Q108" s="76">
        <v>39.96</v>
      </c>
      <c r="R108" s="76">
        <v>38.9</v>
      </c>
      <c r="S108" s="76">
        <v>327.20999999999998</v>
      </c>
    </row>
    <row r="109" spans="1:19" x14ac:dyDescent="0.35">
      <c r="A109" s="1"/>
      <c r="B109" s="74" t="s">
        <v>637</v>
      </c>
      <c r="C109" s="74" t="s">
        <v>1134</v>
      </c>
      <c r="D109" s="74" t="s">
        <v>26</v>
      </c>
      <c r="E109" s="75" t="s">
        <v>598</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1538</v>
      </c>
    </row>
    <row r="110" spans="1:19" x14ac:dyDescent="0.35">
      <c r="A110" s="1"/>
      <c r="B110" s="74" t="s">
        <v>400</v>
      </c>
      <c r="C110" s="74" t="s">
        <v>1135</v>
      </c>
      <c r="D110" s="74" t="s">
        <v>26</v>
      </c>
      <c r="E110" s="75" t="s">
        <v>597</v>
      </c>
      <c r="F110" s="76"/>
      <c r="G110" s="76"/>
      <c r="H110" s="76"/>
      <c r="I110" s="76"/>
      <c r="J110" s="76"/>
      <c r="K110" s="76"/>
      <c r="L110" s="76"/>
      <c r="M110" s="76"/>
      <c r="N110" s="76"/>
      <c r="O110" s="76"/>
      <c r="P110" s="76"/>
      <c r="Q110" s="76"/>
      <c r="R110" s="76"/>
      <c r="S110" s="76">
        <v>0</v>
      </c>
    </row>
    <row r="111" spans="1:19" x14ac:dyDescent="0.35">
      <c r="A111" s="1"/>
      <c r="B111" s="74" t="s">
        <v>622</v>
      </c>
      <c r="C111" s="74" t="s">
        <v>1136</v>
      </c>
      <c r="D111" s="74" t="s">
        <v>26</v>
      </c>
      <c r="E111" s="75" t="s">
        <v>598</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1716.55</v>
      </c>
    </row>
    <row r="112" spans="1:19" x14ac:dyDescent="0.35">
      <c r="A112" s="1"/>
      <c r="B112" s="74" t="s">
        <v>86</v>
      </c>
      <c r="C112" s="74" t="s">
        <v>1002</v>
      </c>
      <c r="D112" s="74" t="s">
        <v>26</v>
      </c>
      <c r="E112" s="75" t="s">
        <v>596</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1633.6</v>
      </c>
    </row>
    <row r="113" spans="1:19" x14ac:dyDescent="0.35">
      <c r="A113" s="1"/>
      <c r="B113" s="74" t="s">
        <v>86</v>
      </c>
      <c r="C113" s="74" t="s">
        <v>1003</v>
      </c>
      <c r="D113" s="74" t="s">
        <v>26</v>
      </c>
      <c r="E113" s="75" t="s">
        <v>596</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68671.100000000006</v>
      </c>
    </row>
    <row r="114" spans="1:19" x14ac:dyDescent="0.35">
      <c r="A114" s="1"/>
      <c r="B114" s="74" t="s">
        <v>86</v>
      </c>
      <c r="C114" s="74" t="s">
        <v>89</v>
      </c>
      <c r="D114" s="74" t="s">
        <v>26</v>
      </c>
      <c r="E114" s="75" t="s">
        <v>596</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26650.9</v>
      </c>
    </row>
    <row r="115" spans="1:19" x14ac:dyDescent="0.35">
      <c r="A115" s="1"/>
      <c r="B115" s="74" t="s">
        <v>86</v>
      </c>
      <c r="C115" s="74" t="s">
        <v>1004</v>
      </c>
      <c r="D115" s="74" t="s">
        <v>26</v>
      </c>
      <c r="E115" s="75" t="s">
        <v>596</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3141.2</v>
      </c>
    </row>
    <row r="116" spans="1:19" x14ac:dyDescent="0.35">
      <c r="A116" s="1"/>
      <c r="B116" s="74" t="s">
        <v>90</v>
      </c>
      <c r="C116" s="74" t="s">
        <v>1137</v>
      </c>
      <c r="D116" s="74" t="s">
        <v>26</v>
      </c>
      <c r="E116" s="75" t="s">
        <v>599</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21465.599999999999</v>
      </c>
    </row>
    <row r="117" spans="1:19" x14ac:dyDescent="0.35">
      <c r="A117" s="1"/>
      <c r="B117" s="74" t="s">
        <v>90</v>
      </c>
      <c r="C117" s="74" t="s">
        <v>1138</v>
      </c>
      <c r="D117" s="74" t="s">
        <v>26</v>
      </c>
      <c r="E117" s="75" t="s">
        <v>599</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21313.4</v>
      </c>
    </row>
    <row r="118" spans="1:19" x14ac:dyDescent="0.35">
      <c r="A118" s="1"/>
      <c r="B118" s="74" t="s">
        <v>90</v>
      </c>
      <c r="C118" s="74" t="s">
        <v>1005</v>
      </c>
      <c r="D118" s="74" t="s">
        <v>26</v>
      </c>
      <c r="E118" s="75" t="s">
        <v>596</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24449.15</v>
      </c>
    </row>
    <row r="119" spans="1:19" x14ac:dyDescent="0.35">
      <c r="A119" s="1"/>
      <c r="B119" s="74" t="s">
        <v>90</v>
      </c>
      <c r="C119" s="74" t="s">
        <v>1007</v>
      </c>
      <c r="D119" s="74" t="s">
        <v>184</v>
      </c>
      <c r="E119" s="75" t="s">
        <v>596</v>
      </c>
      <c r="F119" s="76">
        <v>7.2</v>
      </c>
      <c r="G119" s="76">
        <v>1.8</v>
      </c>
      <c r="H119" s="76"/>
      <c r="I119" s="76"/>
      <c r="J119" s="76"/>
      <c r="K119" s="76">
        <v>6</v>
      </c>
      <c r="L119" s="76">
        <v>14.4</v>
      </c>
      <c r="M119" s="76">
        <v>14.4</v>
      </c>
      <c r="N119" s="76">
        <v>14.4</v>
      </c>
      <c r="O119" s="76">
        <v>13.25</v>
      </c>
      <c r="P119" s="76">
        <v>14.4</v>
      </c>
      <c r="Q119" s="76">
        <v>14.4</v>
      </c>
      <c r="R119" s="76">
        <v>14.4</v>
      </c>
      <c r="S119" s="76">
        <v>114.65</v>
      </c>
    </row>
    <row r="120" spans="1:19" x14ac:dyDescent="0.35">
      <c r="A120" s="1"/>
      <c r="B120" s="74" t="s">
        <v>90</v>
      </c>
      <c r="C120" s="74" t="s">
        <v>1010</v>
      </c>
      <c r="D120" s="74" t="s">
        <v>26</v>
      </c>
      <c r="E120" s="75" t="s">
        <v>596</v>
      </c>
      <c r="F120" s="76">
        <v>387.9</v>
      </c>
      <c r="G120" s="76">
        <v>89.9</v>
      </c>
      <c r="H120" s="76"/>
      <c r="I120" s="76"/>
      <c r="J120" s="76"/>
      <c r="K120" s="76">
        <v>363.4</v>
      </c>
      <c r="L120" s="76">
        <v>721</v>
      </c>
      <c r="M120" s="76">
        <v>722.35</v>
      </c>
      <c r="N120" s="76">
        <v>725.65</v>
      </c>
      <c r="O120" s="76">
        <v>690.3</v>
      </c>
      <c r="P120" s="76">
        <v>724.3</v>
      </c>
      <c r="Q120" s="76">
        <v>723.95</v>
      </c>
      <c r="R120" s="76">
        <v>723.2</v>
      </c>
      <c r="S120" s="76">
        <v>5871.95</v>
      </c>
    </row>
    <row r="121" spans="1:19" x14ac:dyDescent="0.35">
      <c r="A121" s="1"/>
      <c r="B121" s="74" t="s">
        <v>90</v>
      </c>
      <c r="C121" s="74" t="s">
        <v>1011</v>
      </c>
      <c r="D121" s="74" t="s">
        <v>26</v>
      </c>
      <c r="E121" s="75" t="s">
        <v>596</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76071.75</v>
      </c>
    </row>
    <row r="122" spans="1:19" x14ac:dyDescent="0.35">
      <c r="A122" s="1"/>
      <c r="B122" s="74" t="s">
        <v>90</v>
      </c>
      <c r="C122" s="74" t="s">
        <v>1012</v>
      </c>
      <c r="D122" s="74" t="s">
        <v>26</v>
      </c>
      <c r="E122" s="75" t="s">
        <v>596</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39198.1</v>
      </c>
    </row>
    <row r="123" spans="1:19" x14ac:dyDescent="0.35">
      <c r="A123" s="1"/>
      <c r="B123" s="74" t="s">
        <v>90</v>
      </c>
      <c r="C123" s="74" t="s">
        <v>1013</v>
      </c>
      <c r="D123" s="74" t="s">
        <v>26</v>
      </c>
      <c r="E123" s="75" t="s">
        <v>596</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19643.2</v>
      </c>
    </row>
    <row r="124" spans="1:19" x14ac:dyDescent="0.35">
      <c r="A124" s="1"/>
      <c r="B124" s="74" t="s">
        <v>90</v>
      </c>
      <c r="C124" s="74" t="s">
        <v>1139</v>
      </c>
      <c r="D124" s="74" t="s">
        <v>1140</v>
      </c>
      <c r="E124" s="75" t="s">
        <v>598</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11851.5</v>
      </c>
    </row>
    <row r="125" spans="1:19" x14ac:dyDescent="0.35">
      <c r="A125" s="1"/>
      <c r="B125" s="74" t="s">
        <v>90</v>
      </c>
      <c r="C125" s="74" t="s">
        <v>1141</v>
      </c>
      <c r="D125" s="74" t="s">
        <v>26</v>
      </c>
      <c r="E125" s="75" t="s">
        <v>598</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15972.9</v>
      </c>
    </row>
    <row r="126" spans="1:19" x14ac:dyDescent="0.35">
      <c r="A126" s="1"/>
      <c r="B126" s="74" t="s">
        <v>90</v>
      </c>
      <c r="C126" s="74" t="s">
        <v>1142</v>
      </c>
      <c r="D126" s="74" t="s">
        <v>93</v>
      </c>
      <c r="E126" s="75" t="s">
        <v>597</v>
      </c>
      <c r="F126" s="76"/>
      <c r="G126" s="76"/>
      <c r="H126" s="76"/>
      <c r="I126" s="76"/>
      <c r="J126" s="76"/>
      <c r="K126" s="76"/>
      <c r="L126" s="76"/>
      <c r="M126" s="76"/>
      <c r="N126" s="76"/>
      <c r="O126" s="76"/>
      <c r="P126" s="76"/>
      <c r="Q126" s="76"/>
      <c r="R126" s="76"/>
      <c r="S126" s="76">
        <v>0</v>
      </c>
    </row>
    <row r="127" spans="1:19" x14ac:dyDescent="0.35">
      <c r="A127" s="1"/>
      <c r="B127" s="74" t="s">
        <v>90</v>
      </c>
      <c r="C127" s="74" t="s">
        <v>1142</v>
      </c>
      <c r="D127" s="74" t="s">
        <v>1143</v>
      </c>
      <c r="E127" s="75" t="s">
        <v>597</v>
      </c>
      <c r="F127" s="76"/>
      <c r="G127" s="76"/>
      <c r="H127" s="76"/>
      <c r="I127" s="76"/>
      <c r="J127" s="76"/>
      <c r="K127" s="76"/>
      <c r="L127" s="76"/>
      <c r="M127" s="76"/>
      <c r="N127" s="76"/>
      <c r="O127" s="76"/>
      <c r="P127" s="76"/>
      <c r="Q127" s="76"/>
      <c r="R127" s="76"/>
      <c r="S127" s="76">
        <v>0</v>
      </c>
    </row>
    <row r="128" spans="1:19" x14ac:dyDescent="0.35">
      <c r="A128" s="1"/>
      <c r="B128" s="74" t="s">
        <v>90</v>
      </c>
      <c r="C128" s="74" t="s">
        <v>1142</v>
      </c>
      <c r="D128" s="74" t="s">
        <v>410</v>
      </c>
      <c r="E128" s="75" t="s">
        <v>597</v>
      </c>
      <c r="F128" s="76"/>
      <c r="G128" s="76"/>
      <c r="H128" s="76"/>
      <c r="I128" s="76"/>
      <c r="J128" s="76"/>
      <c r="K128" s="76"/>
      <c r="L128" s="76"/>
      <c r="M128" s="76"/>
      <c r="N128" s="76"/>
      <c r="O128" s="76"/>
      <c r="P128" s="76"/>
      <c r="Q128" s="76"/>
      <c r="R128" s="76"/>
      <c r="S128" s="76">
        <v>0</v>
      </c>
    </row>
    <row r="129" spans="1:19" x14ac:dyDescent="0.35">
      <c r="A129" s="1"/>
      <c r="B129" s="74" t="s">
        <v>90</v>
      </c>
      <c r="C129" s="74" t="s">
        <v>1144</v>
      </c>
      <c r="D129" s="74" t="s">
        <v>1145</v>
      </c>
      <c r="E129" s="75" t="s">
        <v>597</v>
      </c>
      <c r="F129" s="76"/>
      <c r="G129" s="76"/>
      <c r="H129" s="76">
        <v>871.3</v>
      </c>
      <c r="I129" s="76">
        <v>1107.75</v>
      </c>
      <c r="J129" s="76"/>
      <c r="K129" s="76"/>
      <c r="L129" s="76"/>
      <c r="M129" s="76"/>
      <c r="N129" s="76"/>
      <c r="O129" s="76"/>
      <c r="P129" s="76"/>
      <c r="Q129" s="76"/>
      <c r="R129" s="76"/>
      <c r="S129" s="76">
        <v>1979.05</v>
      </c>
    </row>
    <row r="130" spans="1:19" x14ac:dyDescent="0.35">
      <c r="A130" s="1"/>
      <c r="B130" s="74" t="s">
        <v>90</v>
      </c>
      <c r="C130" s="74" t="s">
        <v>95</v>
      </c>
      <c r="D130" s="74" t="s">
        <v>365</v>
      </c>
      <c r="E130" s="75" t="s">
        <v>597</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27401.95</v>
      </c>
    </row>
    <row r="131" spans="1:19" x14ac:dyDescent="0.35">
      <c r="A131" s="1"/>
      <c r="B131" s="74" t="s">
        <v>90</v>
      </c>
      <c r="C131" s="74" t="s">
        <v>95</v>
      </c>
      <c r="D131" s="74" t="s">
        <v>96</v>
      </c>
      <c r="E131" s="75" t="s">
        <v>597</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38164.65</v>
      </c>
    </row>
    <row r="132" spans="1:19" x14ac:dyDescent="0.35">
      <c r="A132" s="1"/>
      <c r="B132" s="74" t="s">
        <v>90</v>
      </c>
      <c r="C132" s="74" t="s">
        <v>95</v>
      </c>
      <c r="D132" s="74" t="s">
        <v>1146</v>
      </c>
      <c r="E132" s="75" t="s">
        <v>597</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33980.9</v>
      </c>
    </row>
    <row r="133" spans="1:19" x14ac:dyDescent="0.35">
      <c r="A133" s="1"/>
      <c r="B133" s="74" t="s">
        <v>1147</v>
      </c>
      <c r="C133" s="74" t="s">
        <v>1148</v>
      </c>
      <c r="D133" s="74" t="s">
        <v>26</v>
      </c>
      <c r="E133" s="75" t="s">
        <v>598</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2101.1</v>
      </c>
    </row>
    <row r="134" spans="1:19" x14ac:dyDescent="0.35">
      <c r="A134" s="1"/>
      <c r="B134" s="74" t="s">
        <v>624</v>
      </c>
      <c r="C134" s="74" t="s">
        <v>1149</v>
      </c>
      <c r="D134" s="74" t="s">
        <v>26</v>
      </c>
      <c r="E134" s="75" t="s">
        <v>599</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7181.95</v>
      </c>
    </row>
    <row r="135" spans="1:19" x14ac:dyDescent="0.35">
      <c r="A135" s="1"/>
      <c r="B135" s="74" t="s">
        <v>625</v>
      </c>
      <c r="C135" s="74" t="s">
        <v>1150</v>
      </c>
      <c r="D135" s="74" t="s">
        <v>26</v>
      </c>
      <c r="E135" s="75" t="s">
        <v>599</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20987.95</v>
      </c>
    </row>
    <row r="136" spans="1:19" ht="28" x14ac:dyDescent="0.35">
      <c r="A136" s="1"/>
      <c r="B136" s="74" t="s">
        <v>615</v>
      </c>
      <c r="C136" s="74" t="s">
        <v>1014</v>
      </c>
      <c r="D136" s="74" t="s">
        <v>26</v>
      </c>
      <c r="E136" s="75" t="s">
        <v>596</v>
      </c>
      <c r="F136" s="76"/>
      <c r="G136" s="76"/>
      <c r="H136" s="76"/>
      <c r="I136" s="76"/>
      <c r="J136" s="76"/>
      <c r="K136" s="76">
        <v>204.5</v>
      </c>
      <c r="L136" s="76">
        <v>478.4</v>
      </c>
      <c r="M136" s="76">
        <v>478.85</v>
      </c>
      <c r="N136" s="76">
        <v>480.1</v>
      </c>
      <c r="O136" s="76">
        <v>479.55</v>
      </c>
      <c r="P136" s="76">
        <v>387.9</v>
      </c>
      <c r="Q136" s="76">
        <v>306.3</v>
      </c>
      <c r="R136" s="76">
        <v>479.7</v>
      </c>
      <c r="S136" s="76">
        <v>3295.3</v>
      </c>
    </row>
    <row r="137" spans="1:19" x14ac:dyDescent="0.35">
      <c r="A137" s="1"/>
      <c r="B137" s="74" t="s">
        <v>416</v>
      </c>
      <c r="C137" s="74" t="s">
        <v>1046</v>
      </c>
      <c r="D137" s="74" t="s">
        <v>26</v>
      </c>
      <c r="E137" s="75" t="s">
        <v>597</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1278.25</v>
      </c>
    </row>
    <row r="138" spans="1:19" x14ac:dyDescent="0.35">
      <c r="A138" s="1"/>
      <c r="B138" s="74" t="s">
        <v>416</v>
      </c>
      <c r="C138" s="74" t="s">
        <v>1151</v>
      </c>
      <c r="D138" s="74" t="s">
        <v>26</v>
      </c>
      <c r="E138" s="75" t="s">
        <v>597</v>
      </c>
      <c r="F138" s="76"/>
      <c r="G138" s="76"/>
      <c r="H138" s="76"/>
      <c r="I138" s="76"/>
      <c r="J138" s="76"/>
      <c r="K138" s="76"/>
      <c r="L138" s="76"/>
      <c r="M138" s="76"/>
      <c r="N138" s="76"/>
      <c r="O138" s="76"/>
      <c r="P138" s="76"/>
      <c r="Q138" s="76"/>
      <c r="R138" s="76"/>
      <c r="S138" s="76">
        <v>0</v>
      </c>
    </row>
    <row r="139" spans="1:19" x14ac:dyDescent="0.35">
      <c r="A139" s="1"/>
      <c r="B139" s="74" t="s">
        <v>416</v>
      </c>
      <c r="C139" s="74" t="s">
        <v>1152</v>
      </c>
      <c r="D139" s="74" t="s">
        <v>26</v>
      </c>
      <c r="E139" s="75" t="s">
        <v>597</v>
      </c>
      <c r="F139" s="76">
        <v>57.6</v>
      </c>
      <c r="G139" s="76">
        <v>57.6</v>
      </c>
      <c r="H139" s="76">
        <v>57.6</v>
      </c>
      <c r="I139" s="76">
        <v>57.6</v>
      </c>
      <c r="J139" s="76">
        <v>57.6</v>
      </c>
      <c r="K139" s="76">
        <v>57.6</v>
      </c>
      <c r="L139" s="76">
        <v>57.6</v>
      </c>
      <c r="M139" s="76">
        <v>57.6</v>
      </c>
      <c r="N139" s="76">
        <v>57.6</v>
      </c>
      <c r="O139" s="76">
        <v>45.75</v>
      </c>
      <c r="P139" s="76">
        <v>57.6</v>
      </c>
      <c r="Q139" s="76">
        <v>57.6</v>
      </c>
      <c r="R139" s="76">
        <v>57.6</v>
      </c>
      <c r="S139" s="76">
        <v>736.95</v>
      </c>
    </row>
    <row r="140" spans="1:19" x14ac:dyDescent="0.35">
      <c r="A140" s="1"/>
      <c r="B140" s="74" t="s">
        <v>416</v>
      </c>
      <c r="C140" s="74" t="s">
        <v>1153</v>
      </c>
      <c r="D140" s="74" t="s">
        <v>26</v>
      </c>
      <c r="E140" s="75" t="s">
        <v>597</v>
      </c>
      <c r="F140" s="76">
        <v>57.3</v>
      </c>
      <c r="G140" s="76">
        <v>57.1</v>
      </c>
      <c r="H140" s="76">
        <v>57.6</v>
      </c>
      <c r="I140" s="76">
        <v>57.6</v>
      </c>
      <c r="J140" s="76">
        <v>57.6</v>
      </c>
      <c r="K140" s="76">
        <v>55.2</v>
      </c>
      <c r="L140" s="76">
        <v>41.95</v>
      </c>
      <c r="M140" s="76">
        <v>48.2</v>
      </c>
      <c r="N140" s="76">
        <v>57.6</v>
      </c>
      <c r="O140" s="76">
        <v>57.6</v>
      </c>
      <c r="P140" s="76">
        <v>57.6</v>
      </c>
      <c r="Q140" s="76">
        <v>57.6</v>
      </c>
      <c r="R140" s="76">
        <v>57.6</v>
      </c>
      <c r="S140" s="76">
        <v>720.55</v>
      </c>
    </row>
    <row r="141" spans="1:19" ht="28" x14ac:dyDescent="0.35">
      <c r="A141" s="1"/>
      <c r="B141" s="74" t="s">
        <v>602</v>
      </c>
      <c r="C141" s="74" t="s">
        <v>1154</v>
      </c>
      <c r="D141" s="74" t="s">
        <v>1155</v>
      </c>
      <c r="E141" s="75" t="s">
        <v>597</v>
      </c>
      <c r="F141" s="76"/>
      <c r="G141" s="76"/>
      <c r="H141" s="76"/>
      <c r="I141" s="76"/>
      <c r="J141" s="76"/>
      <c r="K141" s="76"/>
      <c r="L141" s="76"/>
      <c r="M141" s="76"/>
      <c r="N141" s="76"/>
      <c r="O141" s="76"/>
      <c r="P141" s="76"/>
      <c r="Q141" s="76"/>
      <c r="R141" s="76"/>
      <c r="S141" s="76">
        <v>0</v>
      </c>
    </row>
    <row r="142" spans="1:19" ht="28" x14ac:dyDescent="0.35">
      <c r="A142" s="1"/>
      <c r="B142" s="74" t="s">
        <v>602</v>
      </c>
      <c r="C142" s="74" t="s">
        <v>1154</v>
      </c>
      <c r="D142" s="74" t="s">
        <v>1156</v>
      </c>
      <c r="E142" s="75" t="s">
        <v>597</v>
      </c>
      <c r="F142" s="76"/>
      <c r="G142" s="76"/>
      <c r="H142" s="76"/>
      <c r="I142" s="76"/>
      <c r="J142" s="76"/>
      <c r="K142" s="76"/>
      <c r="L142" s="76">
        <v>4</v>
      </c>
      <c r="M142" s="76">
        <v>16</v>
      </c>
      <c r="N142" s="76"/>
      <c r="O142" s="76"/>
      <c r="P142" s="76"/>
      <c r="Q142" s="76"/>
      <c r="R142" s="76"/>
      <c r="S142" s="76">
        <v>20</v>
      </c>
    </row>
    <row r="143" spans="1:19" x14ac:dyDescent="0.35">
      <c r="A143" s="1"/>
      <c r="B143" s="74" t="s">
        <v>638</v>
      </c>
      <c r="C143" s="74" t="s">
        <v>1157</v>
      </c>
      <c r="D143" s="74" t="s">
        <v>26</v>
      </c>
      <c r="E143" s="75" t="s">
        <v>598</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1547.25</v>
      </c>
    </row>
    <row r="144" spans="1:19" x14ac:dyDescent="0.35">
      <c r="A144" s="1"/>
      <c r="B144" s="74" t="s">
        <v>100</v>
      </c>
      <c r="C144" s="74" t="s">
        <v>101</v>
      </c>
      <c r="D144" s="74" t="s">
        <v>1120</v>
      </c>
      <c r="E144" s="75" t="s">
        <v>597</v>
      </c>
      <c r="F144" s="76"/>
      <c r="G144" s="76"/>
      <c r="H144" s="76"/>
      <c r="I144" s="76"/>
      <c r="J144" s="76"/>
      <c r="K144" s="76"/>
      <c r="L144" s="76"/>
      <c r="M144" s="76"/>
      <c r="N144" s="76"/>
      <c r="O144" s="76"/>
      <c r="P144" s="76"/>
      <c r="Q144" s="76"/>
      <c r="R144" s="76"/>
      <c r="S144" s="76">
        <v>0</v>
      </c>
    </row>
    <row r="145" spans="1:19" x14ac:dyDescent="0.35">
      <c r="A145" s="1"/>
      <c r="B145" s="74" t="s">
        <v>100</v>
      </c>
      <c r="C145" s="74" t="s">
        <v>101</v>
      </c>
      <c r="D145" s="74" t="s">
        <v>1121</v>
      </c>
      <c r="E145" s="75" t="s">
        <v>597</v>
      </c>
      <c r="F145" s="76"/>
      <c r="G145" s="76"/>
      <c r="H145" s="76"/>
      <c r="I145" s="76"/>
      <c r="J145" s="76"/>
      <c r="K145" s="76"/>
      <c r="L145" s="76"/>
      <c r="M145" s="76"/>
      <c r="N145" s="76"/>
      <c r="O145" s="76"/>
      <c r="P145" s="76"/>
      <c r="Q145" s="76"/>
      <c r="R145" s="76"/>
      <c r="S145" s="76">
        <v>0</v>
      </c>
    </row>
    <row r="146" spans="1:19" x14ac:dyDescent="0.35">
      <c r="A146" s="1"/>
      <c r="B146" s="74" t="s">
        <v>100</v>
      </c>
      <c r="C146" s="74" t="s">
        <v>101</v>
      </c>
      <c r="D146" s="74" t="s">
        <v>365</v>
      </c>
      <c r="E146" s="75" t="s">
        <v>597</v>
      </c>
      <c r="F146" s="76"/>
      <c r="G146" s="76"/>
      <c r="H146" s="76"/>
      <c r="I146" s="76"/>
      <c r="J146" s="76"/>
      <c r="K146" s="76"/>
      <c r="L146" s="76"/>
      <c r="M146" s="76"/>
      <c r="N146" s="76"/>
      <c r="O146" s="76"/>
      <c r="P146" s="76"/>
      <c r="Q146" s="76"/>
      <c r="R146" s="76"/>
      <c r="S146" s="76">
        <v>0</v>
      </c>
    </row>
    <row r="147" spans="1:19" x14ac:dyDescent="0.35">
      <c r="A147" s="1"/>
      <c r="B147" s="74" t="s">
        <v>100</v>
      </c>
      <c r="C147" s="74" t="s">
        <v>101</v>
      </c>
      <c r="D147" s="74" t="s">
        <v>96</v>
      </c>
      <c r="E147" s="75" t="s">
        <v>597</v>
      </c>
      <c r="F147" s="76"/>
      <c r="G147" s="76"/>
      <c r="H147" s="76"/>
      <c r="I147" s="76"/>
      <c r="J147" s="76"/>
      <c r="K147" s="76"/>
      <c r="L147" s="76"/>
      <c r="M147" s="76"/>
      <c r="N147" s="76"/>
      <c r="O147" s="76"/>
      <c r="P147" s="76"/>
      <c r="Q147" s="76"/>
      <c r="R147" s="76"/>
      <c r="S147" s="76">
        <v>0</v>
      </c>
    </row>
    <row r="148" spans="1:19" x14ac:dyDescent="0.35">
      <c r="A148" s="1"/>
      <c r="B148" s="74" t="s">
        <v>495</v>
      </c>
      <c r="C148" s="74" t="s">
        <v>1015</v>
      </c>
      <c r="D148" s="74" t="s">
        <v>26</v>
      </c>
      <c r="E148" s="75" t="s">
        <v>596</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33581.35</v>
      </c>
    </row>
    <row r="149" spans="1:19" x14ac:dyDescent="0.35">
      <c r="A149" s="1"/>
      <c r="B149" s="74" t="s">
        <v>495</v>
      </c>
      <c r="C149" s="74" t="s">
        <v>1016</v>
      </c>
      <c r="D149" s="74" t="s">
        <v>26</v>
      </c>
      <c r="E149" s="75" t="s">
        <v>596</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377.45</v>
      </c>
    </row>
    <row r="150" spans="1:19" x14ac:dyDescent="0.35">
      <c r="A150" s="1"/>
      <c r="B150" s="74" t="s">
        <v>641</v>
      </c>
      <c r="C150" s="74" t="s">
        <v>1051</v>
      </c>
      <c r="D150" s="74" t="s">
        <v>1120</v>
      </c>
      <c r="E150" s="75" t="s">
        <v>597</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8942.0499999999993</v>
      </c>
    </row>
    <row r="151" spans="1:19" x14ac:dyDescent="0.35">
      <c r="A151" s="1"/>
      <c r="B151" s="74" t="s">
        <v>641</v>
      </c>
      <c r="C151" s="74" t="s">
        <v>1051</v>
      </c>
      <c r="D151" s="74" t="s">
        <v>1158</v>
      </c>
      <c r="E151" s="75" t="s">
        <v>597</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995.35</v>
      </c>
    </row>
    <row r="152" spans="1:19" x14ac:dyDescent="0.35">
      <c r="A152" s="1"/>
      <c r="B152" s="74" t="s">
        <v>601</v>
      </c>
      <c r="C152" s="74" t="s">
        <v>1159</v>
      </c>
      <c r="D152" s="74" t="s">
        <v>1160</v>
      </c>
      <c r="E152" s="75" t="s">
        <v>597</v>
      </c>
      <c r="F152" s="76">
        <v>1</v>
      </c>
      <c r="G152" s="76">
        <v>0.5</v>
      </c>
      <c r="H152" s="76"/>
      <c r="I152" s="76">
        <v>1</v>
      </c>
      <c r="J152" s="76"/>
      <c r="K152" s="76"/>
      <c r="L152" s="76"/>
      <c r="M152" s="76"/>
      <c r="N152" s="76"/>
      <c r="O152" s="76"/>
      <c r="P152" s="76"/>
      <c r="Q152" s="76"/>
      <c r="R152" s="76"/>
      <c r="S152" s="76">
        <v>2.5</v>
      </c>
    </row>
    <row r="153" spans="1:19" x14ac:dyDescent="0.35">
      <c r="A153" s="1"/>
      <c r="B153" s="74" t="s">
        <v>601</v>
      </c>
      <c r="C153" s="74" t="s">
        <v>1159</v>
      </c>
      <c r="D153" s="74" t="s">
        <v>1158</v>
      </c>
      <c r="E153" s="75" t="s">
        <v>597</v>
      </c>
      <c r="F153" s="76"/>
      <c r="G153" s="76">
        <v>104.15</v>
      </c>
      <c r="H153" s="76"/>
      <c r="I153" s="76">
        <v>161.15</v>
      </c>
      <c r="J153" s="76"/>
      <c r="K153" s="76"/>
      <c r="L153" s="76"/>
      <c r="M153" s="76"/>
      <c r="N153" s="76"/>
      <c r="O153" s="76"/>
      <c r="P153" s="76"/>
      <c r="Q153" s="76"/>
      <c r="R153" s="76"/>
      <c r="S153" s="76">
        <v>265.3</v>
      </c>
    </row>
    <row r="154" spans="1:19" x14ac:dyDescent="0.35">
      <c r="A154" s="1"/>
      <c r="B154" s="74" t="s">
        <v>601</v>
      </c>
      <c r="C154" s="74" t="s">
        <v>1159</v>
      </c>
      <c r="D154" s="74" t="s">
        <v>1161</v>
      </c>
      <c r="E154" s="75" t="s">
        <v>597</v>
      </c>
      <c r="F154" s="76">
        <v>192</v>
      </c>
      <c r="G154" s="76"/>
      <c r="H154" s="76">
        <v>148.05000000000001</v>
      </c>
      <c r="I154" s="76"/>
      <c r="J154" s="76"/>
      <c r="K154" s="76"/>
      <c r="L154" s="76"/>
      <c r="M154" s="76"/>
      <c r="N154" s="76"/>
      <c r="O154" s="76"/>
      <c r="P154" s="76"/>
      <c r="Q154" s="76"/>
      <c r="R154" s="76"/>
      <c r="S154" s="76">
        <v>340.05</v>
      </c>
    </row>
    <row r="155" spans="1:19" x14ac:dyDescent="0.35">
      <c r="A155" s="1"/>
      <c r="B155" s="74" t="s">
        <v>601</v>
      </c>
      <c r="C155" s="74" t="s">
        <v>1159</v>
      </c>
      <c r="D155" s="74" t="s">
        <v>1162</v>
      </c>
      <c r="E155" s="75" t="s">
        <v>597</v>
      </c>
      <c r="F155" s="76"/>
      <c r="G155" s="76"/>
      <c r="H155" s="76"/>
      <c r="I155" s="76"/>
      <c r="J155" s="76"/>
      <c r="K155" s="76"/>
      <c r="L155" s="76"/>
      <c r="M155" s="76"/>
      <c r="N155" s="76"/>
      <c r="O155" s="76"/>
      <c r="P155" s="76"/>
      <c r="Q155" s="76"/>
      <c r="R155" s="76"/>
      <c r="S155" s="76">
        <v>0</v>
      </c>
    </row>
    <row r="156" spans="1:19" x14ac:dyDescent="0.35">
      <c r="A156" s="1"/>
      <c r="B156" s="74" t="s">
        <v>1017</v>
      </c>
      <c r="C156" s="74" t="s">
        <v>1018</v>
      </c>
      <c r="D156" s="74" t="s">
        <v>26</v>
      </c>
      <c r="E156" s="75" t="s">
        <v>596</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5917.7</v>
      </c>
    </row>
    <row r="157" spans="1:19" x14ac:dyDescent="0.35">
      <c r="A157" s="1"/>
      <c r="B157" s="74" t="s">
        <v>1017</v>
      </c>
      <c r="C157" s="74" t="s">
        <v>1019</v>
      </c>
      <c r="D157" s="74" t="s">
        <v>26</v>
      </c>
      <c r="E157" s="75" t="s">
        <v>596</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2576.75</v>
      </c>
    </row>
    <row r="158" spans="1:19" x14ac:dyDescent="0.35">
      <c r="A158" s="1"/>
      <c r="B158" s="74" t="s">
        <v>37</v>
      </c>
      <c r="C158" s="74" t="s">
        <v>1020</v>
      </c>
      <c r="D158" s="74" t="s">
        <v>26</v>
      </c>
      <c r="E158" s="75" t="s">
        <v>596</v>
      </c>
      <c r="F158" s="76">
        <v>48.7</v>
      </c>
      <c r="G158" s="76">
        <v>91.2</v>
      </c>
      <c r="H158" s="76">
        <v>76.95</v>
      </c>
      <c r="I158" s="76">
        <v>63.65</v>
      </c>
      <c r="J158" s="76">
        <v>91.2</v>
      </c>
      <c r="K158" s="76">
        <v>91.2</v>
      </c>
      <c r="L158" s="76">
        <v>91.2</v>
      </c>
      <c r="M158" s="76">
        <v>91.2</v>
      </c>
      <c r="N158" s="76">
        <v>91.2</v>
      </c>
      <c r="O158" s="76">
        <v>91.2</v>
      </c>
      <c r="P158" s="76">
        <v>91.2</v>
      </c>
      <c r="Q158" s="76">
        <v>91.2</v>
      </c>
      <c r="R158" s="76">
        <v>91.2</v>
      </c>
      <c r="S158" s="76">
        <v>1101.3</v>
      </c>
    </row>
    <row r="159" spans="1:19" x14ac:dyDescent="0.35">
      <c r="A159" s="1"/>
      <c r="B159" s="74" t="s">
        <v>37</v>
      </c>
      <c r="C159" s="74" t="s">
        <v>1021</v>
      </c>
      <c r="D159" s="74" t="s">
        <v>26</v>
      </c>
      <c r="E159" s="75" t="s">
        <v>596</v>
      </c>
      <c r="F159" s="76"/>
      <c r="G159" s="76"/>
      <c r="H159" s="76"/>
      <c r="I159" s="76"/>
      <c r="J159" s="76"/>
      <c r="K159" s="76">
        <v>139.1</v>
      </c>
      <c r="L159" s="76">
        <v>1073.25</v>
      </c>
      <c r="M159" s="76">
        <v>918.7</v>
      </c>
      <c r="N159" s="76">
        <v>724.5</v>
      </c>
      <c r="O159" s="76">
        <v>679.9</v>
      </c>
      <c r="P159" s="76">
        <v>1063.75</v>
      </c>
      <c r="Q159" s="76">
        <v>1082.1500000000001</v>
      </c>
      <c r="R159" s="76">
        <v>751.6</v>
      </c>
      <c r="S159" s="76">
        <v>6432.95</v>
      </c>
    </row>
    <row r="160" spans="1:19" x14ac:dyDescent="0.35">
      <c r="A160" s="1"/>
      <c r="B160" s="74" t="s">
        <v>37</v>
      </c>
      <c r="C160" s="74" t="s">
        <v>102</v>
      </c>
      <c r="D160" s="74" t="s">
        <v>26</v>
      </c>
      <c r="E160" s="75" t="s">
        <v>596</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42638.8</v>
      </c>
    </row>
    <row r="161" spans="1:19" x14ac:dyDescent="0.35">
      <c r="A161" s="1"/>
      <c r="B161" s="74" t="s">
        <v>37</v>
      </c>
      <c r="C161" s="74" t="s">
        <v>1022</v>
      </c>
      <c r="D161" s="74" t="s">
        <v>26</v>
      </c>
      <c r="E161" s="75" t="s">
        <v>596</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11679.65</v>
      </c>
    </row>
    <row r="162" spans="1:19" x14ac:dyDescent="0.35">
      <c r="A162" s="1"/>
      <c r="B162" s="74" t="s">
        <v>37</v>
      </c>
      <c r="C162" s="74" t="s">
        <v>1023</v>
      </c>
      <c r="D162" s="74" t="s">
        <v>26</v>
      </c>
      <c r="E162" s="75" t="s">
        <v>596</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14123.1</v>
      </c>
    </row>
    <row r="163" spans="1:19" x14ac:dyDescent="0.35">
      <c r="A163" s="1"/>
      <c r="B163" s="74" t="s">
        <v>37</v>
      </c>
      <c r="C163" s="74" t="s">
        <v>1163</v>
      </c>
      <c r="D163" s="74" t="s">
        <v>26</v>
      </c>
      <c r="E163" s="75" t="s">
        <v>596</v>
      </c>
      <c r="F163" s="76"/>
      <c r="G163" s="76"/>
      <c r="H163" s="76"/>
      <c r="I163" s="76"/>
      <c r="J163" s="76"/>
      <c r="K163" s="76"/>
      <c r="L163" s="76"/>
      <c r="M163" s="76"/>
      <c r="N163" s="76">
        <v>29.7</v>
      </c>
      <c r="O163" s="76">
        <v>37.35</v>
      </c>
      <c r="P163" s="76">
        <v>72.75</v>
      </c>
      <c r="Q163" s="76"/>
      <c r="R163" s="76"/>
      <c r="S163" s="76">
        <v>139.80000000000001</v>
      </c>
    </row>
    <row r="164" spans="1:19" x14ac:dyDescent="0.35">
      <c r="A164" s="1"/>
      <c r="B164" s="74" t="s">
        <v>37</v>
      </c>
      <c r="C164" s="74" t="s">
        <v>1024</v>
      </c>
      <c r="D164" s="74" t="s">
        <v>26</v>
      </c>
      <c r="E164" s="75" t="s">
        <v>596</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2827.55</v>
      </c>
    </row>
    <row r="165" spans="1:19" x14ac:dyDescent="0.35">
      <c r="A165" s="1"/>
      <c r="B165" s="74" t="s">
        <v>37</v>
      </c>
      <c r="C165" s="74" t="s">
        <v>1025</v>
      </c>
      <c r="D165" s="74" t="s">
        <v>26</v>
      </c>
      <c r="E165" s="75" t="s">
        <v>596</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30874.85</v>
      </c>
    </row>
    <row r="166" spans="1:19" x14ac:dyDescent="0.35">
      <c r="A166" s="1"/>
      <c r="B166" s="74" t="s">
        <v>1164</v>
      </c>
      <c r="C166" s="74" t="s">
        <v>1165</v>
      </c>
      <c r="D166" s="74" t="s">
        <v>26</v>
      </c>
      <c r="E166" s="75" t="s">
        <v>598</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2048.25</v>
      </c>
    </row>
    <row r="167" spans="1:19" x14ac:dyDescent="0.35">
      <c r="A167" s="1"/>
      <c r="B167" s="74" t="s">
        <v>103</v>
      </c>
      <c r="C167" s="74" t="s">
        <v>1166</v>
      </c>
      <c r="D167" s="74" t="s">
        <v>1120</v>
      </c>
      <c r="E167" s="75" t="s">
        <v>597</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25819.355</v>
      </c>
    </row>
    <row r="168" spans="1:19" x14ac:dyDescent="0.35">
      <c r="A168" s="1"/>
      <c r="B168" s="74" t="s">
        <v>103</v>
      </c>
      <c r="C168" s="74" t="s">
        <v>1166</v>
      </c>
      <c r="D168" s="74" t="s">
        <v>1088</v>
      </c>
      <c r="E168" s="75" t="s">
        <v>597</v>
      </c>
      <c r="F168" s="76">
        <v>1028.1500000000001</v>
      </c>
      <c r="G168" s="76"/>
      <c r="H168" s="76">
        <v>1551.55</v>
      </c>
      <c r="I168" s="76">
        <v>2073.5</v>
      </c>
      <c r="J168" s="76">
        <v>1972.85</v>
      </c>
      <c r="K168" s="76"/>
      <c r="L168" s="76">
        <v>48.85</v>
      </c>
      <c r="M168" s="76">
        <v>2414</v>
      </c>
      <c r="N168" s="76">
        <v>2254</v>
      </c>
      <c r="O168" s="76"/>
      <c r="P168" s="76"/>
      <c r="Q168" s="76">
        <v>1232.9000000000001</v>
      </c>
      <c r="R168" s="76"/>
      <c r="S168" s="76">
        <v>12575.8</v>
      </c>
    </row>
    <row r="169" spans="1:19" x14ac:dyDescent="0.35">
      <c r="A169" s="1"/>
      <c r="B169" s="74" t="s">
        <v>105</v>
      </c>
      <c r="C169" s="74" t="s">
        <v>1167</v>
      </c>
      <c r="D169" s="74" t="s">
        <v>1120</v>
      </c>
      <c r="E169" s="75" t="s">
        <v>597</v>
      </c>
      <c r="F169" s="76">
        <v>442.95</v>
      </c>
      <c r="G169" s="76"/>
      <c r="H169" s="76">
        <v>527.5</v>
      </c>
      <c r="I169" s="76"/>
      <c r="J169" s="76">
        <v>389.25</v>
      </c>
      <c r="K169" s="76"/>
      <c r="L169" s="76">
        <v>402.6</v>
      </c>
      <c r="M169" s="76"/>
      <c r="N169" s="76"/>
      <c r="O169" s="76"/>
      <c r="P169" s="76">
        <v>389.3</v>
      </c>
      <c r="Q169" s="76"/>
      <c r="R169" s="76"/>
      <c r="S169" s="76">
        <v>2151.6</v>
      </c>
    </row>
    <row r="170" spans="1:19" x14ac:dyDescent="0.35">
      <c r="A170" s="1"/>
      <c r="B170" s="74" t="s">
        <v>105</v>
      </c>
      <c r="C170" s="74" t="s">
        <v>1167</v>
      </c>
      <c r="D170" s="74" t="s">
        <v>1121</v>
      </c>
      <c r="E170" s="75" t="s">
        <v>597</v>
      </c>
      <c r="F170" s="76"/>
      <c r="G170" s="76">
        <v>960</v>
      </c>
      <c r="H170" s="76"/>
      <c r="I170" s="76">
        <v>956.75</v>
      </c>
      <c r="J170" s="76"/>
      <c r="K170" s="76"/>
      <c r="L170" s="76"/>
      <c r="M170" s="76"/>
      <c r="N170" s="76"/>
      <c r="O170" s="76"/>
      <c r="P170" s="76"/>
      <c r="Q170" s="76"/>
      <c r="R170" s="76"/>
      <c r="S170" s="76">
        <v>1916.75</v>
      </c>
    </row>
    <row r="171" spans="1:19" x14ac:dyDescent="0.35">
      <c r="A171" s="1"/>
      <c r="B171" s="215" t="s">
        <v>1168</v>
      </c>
      <c r="C171" s="215"/>
      <c r="D171" s="215"/>
      <c r="E171" s="215"/>
      <c r="F171" s="77">
        <v>176447.761685</v>
      </c>
      <c r="G171" s="77">
        <v>174450.655</v>
      </c>
      <c r="H171" s="77">
        <v>171794.25</v>
      </c>
      <c r="I171" s="77">
        <v>174502.39999999999</v>
      </c>
      <c r="J171" s="77">
        <v>170643.79</v>
      </c>
      <c r="K171" s="77">
        <v>160820.9</v>
      </c>
      <c r="L171" s="77">
        <v>169278.35</v>
      </c>
      <c r="M171" s="77">
        <v>171537.25</v>
      </c>
      <c r="N171" s="77">
        <v>170102.35</v>
      </c>
      <c r="O171" s="77">
        <v>170767.85</v>
      </c>
      <c r="P171" s="77">
        <v>173624.09</v>
      </c>
      <c r="Q171" s="77">
        <v>172325.91500000001</v>
      </c>
      <c r="R171" s="77">
        <v>161398.965</v>
      </c>
      <c r="S171" s="77">
        <v>2217694.5266849999</v>
      </c>
    </row>
    <row r="172" spans="1:19" x14ac:dyDescent="0.35">
      <c r="A172" s="1"/>
      <c r="B172" s="1"/>
      <c r="C172" s="1"/>
      <c r="D172" s="1"/>
      <c r="E172" s="1"/>
      <c r="F172" s="1"/>
      <c r="G172" s="1"/>
      <c r="H172" s="1"/>
      <c r="I172" s="1"/>
      <c r="J172" s="1"/>
      <c r="K172" s="1"/>
      <c r="L172" s="1"/>
      <c r="M172" s="1"/>
      <c r="N172" s="1"/>
      <c r="O172" s="1"/>
      <c r="P172" s="1"/>
      <c r="Q172" s="1"/>
      <c r="R172" s="1"/>
      <c r="S172" s="1"/>
    </row>
    <row r="173" spans="1:19" x14ac:dyDescent="0.35">
      <c r="A173" s="1"/>
      <c r="B173" s="1"/>
      <c r="C173" s="1"/>
      <c r="D173" s="1"/>
      <c r="E173" s="1"/>
      <c r="F173" s="1"/>
      <c r="G173" s="1"/>
      <c r="H173" s="1"/>
      <c r="I173" s="1"/>
      <c r="J173" s="1"/>
      <c r="K173" s="1"/>
      <c r="L173" s="1"/>
      <c r="M173" s="1"/>
      <c r="N173" s="1"/>
      <c r="O173" s="1"/>
      <c r="P173" s="1"/>
      <c r="Q173" s="1"/>
      <c r="R173" s="1"/>
      <c r="S173" s="1"/>
    </row>
    <row r="174" spans="1:19" ht="18" x14ac:dyDescent="0.4">
      <c r="A174" s="1"/>
      <c r="B174" s="2" t="s">
        <v>1169</v>
      </c>
      <c r="C174" s="1"/>
      <c r="D174" s="1"/>
      <c r="E174" s="1"/>
      <c r="F174" s="1"/>
      <c r="G174" s="1"/>
      <c r="H174" s="1"/>
      <c r="I174" s="1"/>
      <c r="J174" s="1"/>
      <c r="K174" s="1"/>
      <c r="L174" s="1"/>
      <c r="M174" s="1"/>
      <c r="N174" s="1"/>
      <c r="O174" s="1"/>
      <c r="P174" s="1"/>
      <c r="Q174" s="1"/>
      <c r="R174" s="1"/>
      <c r="S174" s="1"/>
    </row>
    <row r="175" spans="1:19" ht="23" customHeight="1" x14ac:dyDescent="0.35">
      <c r="A175" s="1"/>
      <c r="B175" s="200" t="s">
        <v>3</v>
      </c>
      <c r="C175" s="200" t="s">
        <v>26</v>
      </c>
      <c r="D175" s="200" t="s">
        <v>1083</v>
      </c>
      <c r="E175" s="200" t="s">
        <v>1084</v>
      </c>
      <c r="F175" s="214" t="s">
        <v>1085</v>
      </c>
      <c r="G175" s="214"/>
      <c r="H175" s="214"/>
      <c r="I175" s="214"/>
      <c r="J175" s="214"/>
      <c r="K175" s="214"/>
      <c r="L175" s="214"/>
      <c r="M175" s="214"/>
      <c r="N175" s="214"/>
      <c r="O175" s="214"/>
      <c r="P175" s="214"/>
      <c r="Q175" s="214"/>
      <c r="R175" s="214"/>
      <c r="S175" s="214"/>
    </row>
    <row r="176" spans="1:19" ht="23" customHeight="1" x14ac:dyDescent="0.35">
      <c r="A176" s="1"/>
      <c r="B176" s="200"/>
      <c r="C176" s="200"/>
      <c r="D176" s="200"/>
      <c r="E176" s="200"/>
      <c r="F176" s="73">
        <v>1</v>
      </c>
      <c r="G176" s="73">
        <v>2</v>
      </c>
      <c r="H176" s="73">
        <v>3</v>
      </c>
      <c r="I176" s="73">
        <v>4</v>
      </c>
      <c r="J176" s="73">
        <v>5</v>
      </c>
      <c r="K176" s="73">
        <v>6</v>
      </c>
      <c r="L176" s="73">
        <v>7</v>
      </c>
      <c r="M176" s="73">
        <v>8</v>
      </c>
      <c r="N176" s="73">
        <v>9</v>
      </c>
      <c r="O176" s="73">
        <v>10</v>
      </c>
      <c r="P176" s="73">
        <v>11</v>
      </c>
      <c r="Q176" s="73">
        <v>12</v>
      </c>
      <c r="R176" s="73">
        <v>13</v>
      </c>
      <c r="S176" s="73" t="s">
        <v>956</v>
      </c>
    </row>
    <row r="177" spans="1:19" x14ac:dyDescent="0.35">
      <c r="A177" s="1"/>
      <c r="B177" s="74" t="s">
        <v>1170</v>
      </c>
      <c r="C177" s="74" t="s">
        <v>1171</v>
      </c>
      <c r="D177" s="74" t="s">
        <v>184</v>
      </c>
      <c r="E177" s="75" t="s">
        <v>596</v>
      </c>
      <c r="F177" s="76"/>
      <c r="G177" s="76"/>
      <c r="H177" s="76"/>
      <c r="I177" s="76"/>
      <c r="J177" s="76"/>
      <c r="K177" s="76"/>
      <c r="L177" s="76"/>
      <c r="M177" s="76"/>
      <c r="N177" s="76"/>
      <c r="O177" s="76"/>
      <c r="P177" s="76"/>
      <c r="Q177" s="76"/>
      <c r="R177" s="76"/>
      <c r="S177" s="76">
        <v>0</v>
      </c>
    </row>
    <row r="178" spans="1:19" x14ac:dyDescent="0.35">
      <c r="A178" s="1"/>
      <c r="B178" s="74" t="s">
        <v>644</v>
      </c>
      <c r="C178" s="74" t="s">
        <v>1172</v>
      </c>
      <c r="D178" s="74" t="s">
        <v>184</v>
      </c>
      <c r="E178" s="75" t="s">
        <v>596</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1915.9945</v>
      </c>
    </row>
    <row r="179" spans="1:19" x14ac:dyDescent="0.35">
      <c r="A179" s="1"/>
      <c r="B179" s="74" t="s">
        <v>646</v>
      </c>
      <c r="C179" s="74" t="s">
        <v>1173</v>
      </c>
      <c r="D179" s="74" t="s">
        <v>26</v>
      </c>
      <c r="E179" s="75" t="s">
        <v>596</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3586.6</v>
      </c>
    </row>
    <row r="180" spans="1:19" x14ac:dyDescent="0.35">
      <c r="A180" s="1"/>
      <c r="B180" s="74" t="s">
        <v>647</v>
      </c>
      <c r="C180" s="74" t="s">
        <v>1174</v>
      </c>
      <c r="D180" s="74" t="s">
        <v>26</v>
      </c>
      <c r="E180" s="75" t="s">
        <v>597</v>
      </c>
      <c r="F180" s="76"/>
      <c r="G180" s="76"/>
      <c r="H180" s="76"/>
      <c r="I180" s="76"/>
      <c r="J180" s="76"/>
      <c r="K180" s="76"/>
      <c r="L180" s="76"/>
      <c r="M180" s="76"/>
      <c r="N180" s="76"/>
      <c r="O180" s="76"/>
      <c r="P180" s="76"/>
      <c r="Q180" s="76"/>
      <c r="R180" s="76"/>
      <c r="S180" s="76">
        <v>0</v>
      </c>
    </row>
    <row r="181" spans="1:19" x14ac:dyDescent="0.35">
      <c r="A181" s="1"/>
      <c r="B181" s="74" t="s">
        <v>1175</v>
      </c>
      <c r="C181" s="74" t="s">
        <v>1176</v>
      </c>
      <c r="D181" s="74" t="s">
        <v>1176</v>
      </c>
      <c r="E181" s="75" t="s">
        <v>597</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3100.5511099999999</v>
      </c>
    </row>
    <row r="182" spans="1:19" x14ac:dyDescent="0.35">
      <c r="A182" s="1"/>
      <c r="B182" s="74" t="s">
        <v>1017</v>
      </c>
      <c r="C182" s="74" t="s">
        <v>1177</v>
      </c>
      <c r="D182" s="74" t="s">
        <v>26</v>
      </c>
      <c r="E182" s="75" t="s">
        <v>596</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3318.95</v>
      </c>
    </row>
    <row r="183" spans="1:19" x14ac:dyDescent="0.35">
      <c r="A183" s="1"/>
      <c r="B183" s="74" t="s">
        <v>1017</v>
      </c>
      <c r="C183" s="74" t="s">
        <v>1178</v>
      </c>
      <c r="D183" s="74" t="s">
        <v>26</v>
      </c>
      <c r="E183" s="75" t="s">
        <v>596</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4744.45</v>
      </c>
    </row>
    <row r="184" spans="1:19" x14ac:dyDescent="0.35">
      <c r="A184" s="1"/>
      <c r="B184" s="74" t="s">
        <v>643</v>
      </c>
      <c r="C184" s="74" t="s">
        <v>1179</v>
      </c>
      <c r="D184" s="74" t="s">
        <v>184</v>
      </c>
      <c r="E184" s="75" t="s">
        <v>596</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7266.3721949999999</v>
      </c>
    </row>
    <row r="185" spans="1:19" x14ac:dyDescent="0.35">
      <c r="A185" s="1"/>
      <c r="B185" s="215" t="s">
        <v>1180</v>
      </c>
      <c r="C185" s="215"/>
      <c r="D185" s="215"/>
      <c r="E185" s="215"/>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23932.917805000001</v>
      </c>
    </row>
    <row r="186" spans="1:19" x14ac:dyDescent="0.35">
      <c r="A186" s="1"/>
      <c r="B186" s="1"/>
      <c r="C186" s="1"/>
      <c r="D186" s="1"/>
      <c r="E186" s="1"/>
      <c r="F186" s="1"/>
      <c r="G186" s="1"/>
      <c r="H186" s="1"/>
      <c r="I186" s="1"/>
      <c r="J186" s="1"/>
      <c r="K186" s="1"/>
      <c r="L186" s="1"/>
      <c r="M186" s="1"/>
      <c r="N186" s="1"/>
      <c r="O186" s="1"/>
      <c r="P186" s="1"/>
      <c r="Q186" s="1"/>
      <c r="R186" s="1"/>
      <c r="S186" s="1"/>
    </row>
    <row r="187" spans="1:19" x14ac:dyDescent="0.35">
      <c r="A187" s="1"/>
      <c r="B187" s="1"/>
      <c r="C187" s="1"/>
      <c r="D187" s="1"/>
      <c r="E187" s="1"/>
      <c r="F187" s="1"/>
      <c r="G187" s="1"/>
      <c r="H187" s="1"/>
      <c r="I187" s="1"/>
      <c r="J187" s="1"/>
      <c r="K187" s="1"/>
      <c r="L187" s="1"/>
      <c r="M187" s="1"/>
      <c r="N187" s="1"/>
      <c r="O187" s="1"/>
      <c r="P187" s="1"/>
      <c r="Q187" s="1"/>
      <c r="R187" s="1"/>
      <c r="S187" s="1"/>
    </row>
    <row r="188" spans="1:19" x14ac:dyDescent="0.35">
      <c r="A188" s="1"/>
      <c r="B188" s="1"/>
      <c r="C188" s="1"/>
      <c r="D188" s="1"/>
      <c r="E188" s="1"/>
      <c r="F188" s="1"/>
      <c r="G188" s="1"/>
      <c r="H188" s="1"/>
      <c r="I188" s="1"/>
      <c r="J188" s="1"/>
      <c r="K188" s="1"/>
      <c r="L188" s="1"/>
      <c r="M188" s="1"/>
      <c r="N188" s="1"/>
      <c r="O188" s="1"/>
      <c r="P188" s="1"/>
      <c r="Q188" s="1"/>
      <c r="R188" s="1"/>
      <c r="S188" s="1"/>
    </row>
    <row r="189" spans="1:19" x14ac:dyDescent="0.35">
      <c r="A189" s="1"/>
      <c r="B189" s="1"/>
      <c r="C189" s="1"/>
      <c r="D189" s="1"/>
      <c r="E189" s="1"/>
      <c r="F189" s="1"/>
      <c r="G189" s="1"/>
      <c r="H189" s="1"/>
      <c r="I189" s="1"/>
      <c r="J189" s="1"/>
      <c r="K189" s="1"/>
      <c r="L189" s="1"/>
      <c r="M189" s="1"/>
      <c r="N189" s="1"/>
      <c r="O189" s="1"/>
      <c r="P189" s="1"/>
      <c r="Q189" s="1"/>
      <c r="R189" s="1"/>
      <c r="S189" s="1"/>
    </row>
    <row r="190" spans="1:19" x14ac:dyDescent="0.35">
      <c r="A190" s="1"/>
      <c r="B190" s="1"/>
      <c r="C190" s="1"/>
      <c r="D190" s="1"/>
      <c r="E190" s="1"/>
      <c r="F190" s="1"/>
      <c r="G190" s="1"/>
      <c r="H190" s="1"/>
      <c r="I190" s="78" t="s">
        <v>82</v>
      </c>
      <c r="J190" s="78">
        <v>427517.74</v>
      </c>
      <c r="K190" s="1"/>
      <c r="L190" s="1"/>
      <c r="M190" s="1"/>
      <c r="N190" s="1"/>
      <c r="O190" s="1"/>
      <c r="P190" s="1"/>
      <c r="Q190" s="1"/>
      <c r="R190" s="1"/>
      <c r="S190" s="1"/>
    </row>
    <row r="191" spans="1:19" x14ac:dyDescent="0.35">
      <c r="A191" s="1"/>
      <c r="B191" s="1"/>
      <c r="C191" s="1"/>
      <c r="D191" s="1"/>
      <c r="E191" s="1"/>
      <c r="F191" s="1"/>
      <c r="G191" s="1"/>
      <c r="H191" s="1"/>
      <c r="I191" s="78" t="s">
        <v>90</v>
      </c>
      <c r="J191" s="78">
        <v>337478.75</v>
      </c>
      <c r="K191" s="1"/>
      <c r="L191" s="1"/>
      <c r="M191" s="1"/>
      <c r="N191" s="1"/>
      <c r="O191" s="1"/>
      <c r="P191" s="1"/>
      <c r="Q191" s="1"/>
      <c r="R191" s="1"/>
      <c r="S191" s="1"/>
    </row>
    <row r="192" spans="1:19" x14ac:dyDescent="0.35">
      <c r="A192" s="1"/>
      <c r="B192" s="1"/>
      <c r="C192" s="1"/>
      <c r="D192" s="1"/>
      <c r="E192" s="1"/>
      <c r="F192" s="1"/>
      <c r="G192" s="1"/>
      <c r="H192" s="1"/>
      <c r="I192" s="78" t="s">
        <v>260</v>
      </c>
      <c r="J192" s="78">
        <v>253567.45</v>
      </c>
      <c r="K192" s="1"/>
      <c r="L192" s="1"/>
      <c r="M192" s="1"/>
      <c r="N192" s="1"/>
      <c r="O192" s="1"/>
      <c r="P192" s="1"/>
      <c r="Q192" s="1"/>
      <c r="R192" s="1"/>
      <c r="S192" s="1"/>
    </row>
    <row r="193" spans="1:19" x14ac:dyDescent="0.35">
      <c r="A193" s="1"/>
      <c r="B193" s="1"/>
      <c r="C193" s="1"/>
      <c r="D193" s="1"/>
      <c r="E193" s="1"/>
      <c r="F193" s="1"/>
      <c r="G193" s="1"/>
      <c r="H193" s="1"/>
      <c r="I193" s="78" t="s">
        <v>72</v>
      </c>
      <c r="J193" s="78">
        <v>201651.05</v>
      </c>
      <c r="K193" s="1"/>
      <c r="L193" s="1"/>
      <c r="M193" s="1"/>
      <c r="N193" s="1"/>
      <c r="O193" s="1"/>
      <c r="P193" s="1"/>
      <c r="Q193" s="1"/>
      <c r="R193" s="1"/>
      <c r="S193" s="1"/>
    </row>
    <row r="194" spans="1:19" x14ac:dyDescent="0.35">
      <c r="A194" s="1"/>
      <c r="B194" s="1"/>
      <c r="C194" s="1"/>
      <c r="D194" s="1"/>
      <c r="E194" s="1"/>
      <c r="F194" s="1"/>
      <c r="G194" s="1"/>
      <c r="H194" s="1"/>
      <c r="I194" s="78" t="s">
        <v>603</v>
      </c>
      <c r="J194" s="78">
        <v>134797.79999999999</v>
      </c>
      <c r="K194" s="1"/>
      <c r="L194" s="1"/>
      <c r="M194" s="1"/>
      <c r="N194" s="1"/>
      <c r="O194" s="1"/>
      <c r="P194" s="1"/>
      <c r="Q194" s="1"/>
      <c r="R194" s="1"/>
      <c r="S194" s="1"/>
    </row>
    <row r="195" spans="1:19" x14ac:dyDescent="0.35">
      <c r="A195" s="1"/>
      <c r="B195" s="1"/>
      <c r="C195" s="1"/>
      <c r="D195" s="1"/>
      <c r="E195" s="1"/>
      <c r="F195" s="1"/>
      <c r="G195" s="1"/>
      <c r="H195" s="1"/>
      <c r="I195" s="78" t="s">
        <v>37</v>
      </c>
      <c r="J195" s="78">
        <v>109818</v>
      </c>
      <c r="K195" s="1"/>
      <c r="L195" s="1"/>
      <c r="M195" s="1"/>
      <c r="N195" s="1"/>
      <c r="O195" s="1"/>
      <c r="P195" s="1"/>
      <c r="Q195" s="1"/>
      <c r="R195" s="1"/>
      <c r="S195" s="1"/>
    </row>
    <row r="196" spans="1:19" x14ac:dyDescent="0.35">
      <c r="A196" s="1"/>
      <c r="B196" s="1"/>
      <c r="C196" s="1"/>
      <c r="D196" s="1"/>
      <c r="E196" s="1"/>
      <c r="F196" s="1"/>
      <c r="G196" s="1"/>
      <c r="H196" s="1"/>
      <c r="I196" s="78" t="s">
        <v>86</v>
      </c>
      <c r="J196" s="78">
        <v>100096.8</v>
      </c>
      <c r="K196" s="1"/>
      <c r="L196" s="1"/>
      <c r="M196" s="1"/>
      <c r="N196" s="1"/>
      <c r="O196" s="1"/>
      <c r="P196" s="1"/>
      <c r="Q196" s="1"/>
      <c r="R196" s="1"/>
      <c r="S196" s="1"/>
    </row>
    <row r="197" spans="1:19" x14ac:dyDescent="0.35">
      <c r="A197" s="1"/>
      <c r="B197" s="1"/>
      <c r="C197" s="1"/>
      <c r="D197" s="1"/>
      <c r="E197" s="1"/>
      <c r="F197" s="1"/>
      <c r="G197" s="1"/>
      <c r="H197" s="1"/>
      <c r="I197" s="78" t="s">
        <v>58</v>
      </c>
      <c r="J197" s="78">
        <v>61801.5</v>
      </c>
      <c r="K197" s="1"/>
      <c r="L197" s="1"/>
      <c r="M197" s="1"/>
      <c r="N197" s="1"/>
      <c r="O197" s="1"/>
      <c r="P197" s="1"/>
      <c r="Q197" s="1"/>
      <c r="R197" s="1"/>
      <c r="S197" s="1"/>
    </row>
    <row r="198" spans="1:19" x14ac:dyDescent="0.35">
      <c r="A198" s="1"/>
      <c r="B198" s="1"/>
      <c r="C198" s="1"/>
      <c r="D198" s="1"/>
      <c r="E198" s="1"/>
      <c r="F198" s="1"/>
      <c r="G198" s="1"/>
      <c r="H198" s="1"/>
      <c r="I198" s="78" t="s">
        <v>186</v>
      </c>
      <c r="J198" s="78">
        <v>56142.9</v>
      </c>
      <c r="K198" s="1"/>
      <c r="L198" s="1"/>
      <c r="M198" s="1"/>
      <c r="N198" s="1"/>
      <c r="O198" s="1"/>
      <c r="P198" s="1"/>
      <c r="Q198" s="1"/>
      <c r="R198" s="1"/>
      <c r="S198" s="1"/>
    </row>
    <row r="199" spans="1:19" x14ac:dyDescent="0.35">
      <c r="A199" s="1"/>
      <c r="B199" s="1"/>
      <c r="C199" s="1"/>
      <c r="D199" s="1"/>
      <c r="E199" s="1"/>
      <c r="F199" s="1"/>
      <c r="G199" s="1"/>
      <c r="H199" s="1"/>
      <c r="I199" s="78" t="s">
        <v>62</v>
      </c>
      <c r="J199" s="78">
        <v>51264.45</v>
      </c>
      <c r="K199" s="1"/>
      <c r="L199" s="1"/>
      <c r="M199" s="1"/>
      <c r="N199" s="1"/>
      <c r="O199" s="1"/>
      <c r="P199" s="1"/>
      <c r="Q199" s="1"/>
      <c r="R199" s="1"/>
      <c r="S199" s="1"/>
    </row>
    <row r="200" spans="1:19" x14ac:dyDescent="0.35">
      <c r="A200" s="1"/>
      <c r="B200" s="1"/>
      <c r="C200" s="1"/>
      <c r="D200" s="1"/>
      <c r="E200" s="1"/>
      <c r="F200" s="1"/>
      <c r="G200" s="1"/>
      <c r="H200" s="1"/>
      <c r="I200" s="78" t="s">
        <v>241</v>
      </c>
      <c r="J200" s="78">
        <v>50488.15</v>
      </c>
      <c r="K200" s="1"/>
      <c r="L200" s="1"/>
      <c r="M200" s="1"/>
      <c r="N200" s="1"/>
      <c r="O200" s="1"/>
      <c r="P200" s="1"/>
      <c r="Q200" s="1"/>
      <c r="R200" s="1"/>
      <c r="S200" s="1"/>
    </row>
    <row r="201" spans="1:19" x14ac:dyDescent="0.35">
      <c r="A201" s="1"/>
      <c r="B201" s="1"/>
      <c r="C201" s="1"/>
      <c r="D201" s="1"/>
      <c r="E201" s="1"/>
      <c r="F201" s="1"/>
      <c r="G201" s="1"/>
      <c r="H201" s="1"/>
      <c r="I201" s="78" t="s">
        <v>103</v>
      </c>
      <c r="J201" s="78">
        <v>38395.154999999999</v>
      </c>
      <c r="K201" s="1"/>
      <c r="L201" s="1"/>
      <c r="M201" s="1"/>
      <c r="N201" s="1"/>
      <c r="O201" s="1"/>
      <c r="P201" s="1"/>
      <c r="Q201" s="1"/>
      <c r="R201" s="1"/>
      <c r="S201" s="1"/>
    </row>
    <row r="202" spans="1:19" x14ac:dyDescent="0.35">
      <c r="A202" s="1"/>
      <c r="B202" s="1"/>
      <c r="C202" s="1"/>
      <c r="D202" s="1"/>
      <c r="E202" s="1"/>
      <c r="F202" s="1"/>
      <c r="G202" s="1"/>
      <c r="H202" s="1"/>
      <c r="I202" s="78" t="s">
        <v>495</v>
      </c>
      <c r="J202" s="78">
        <v>33958.800000000003</v>
      </c>
      <c r="K202" s="1"/>
      <c r="L202" s="1"/>
      <c r="M202" s="1"/>
      <c r="N202" s="1"/>
      <c r="O202" s="1"/>
      <c r="P202" s="1"/>
      <c r="Q202" s="1"/>
      <c r="R202" s="1"/>
      <c r="S202" s="1"/>
    </row>
    <row r="203" spans="1:19" x14ac:dyDescent="0.35">
      <c r="A203" s="1"/>
      <c r="B203" s="1"/>
      <c r="C203" s="1"/>
      <c r="D203" s="1"/>
      <c r="E203" s="1"/>
      <c r="F203" s="1"/>
      <c r="G203" s="1"/>
      <c r="H203" s="1"/>
      <c r="I203" s="78" t="s">
        <v>607</v>
      </c>
      <c r="J203" s="78">
        <v>28102.95</v>
      </c>
      <c r="K203" s="1"/>
      <c r="L203" s="1"/>
      <c r="M203" s="1"/>
      <c r="N203" s="1"/>
      <c r="O203" s="1"/>
      <c r="P203" s="1"/>
      <c r="Q203" s="1"/>
      <c r="R203" s="1"/>
      <c r="S203" s="1"/>
    </row>
    <row r="204" spans="1:19" x14ac:dyDescent="0.35">
      <c r="A204" s="1"/>
      <c r="B204" s="1"/>
      <c r="C204" s="1"/>
      <c r="D204" s="1"/>
      <c r="E204" s="1"/>
      <c r="F204" s="1"/>
      <c r="G204" s="1"/>
      <c r="H204" s="1"/>
      <c r="I204" s="78" t="s">
        <v>335</v>
      </c>
      <c r="J204" s="78">
        <v>27439.125</v>
      </c>
      <c r="K204" s="1"/>
      <c r="L204" s="1"/>
      <c r="M204" s="1"/>
      <c r="N204" s="1"/>
      <c r="O204" s="1"/>
      <c r="P204" s="1"/>
      <c r="Q204" s="1"/>
      <c r="R204" s="1"/>
      <c r="S204" s="1"/>
    </row>
    <row r="205" spans="1:19" x14ac:dyDescent="0.35">
      <c r="A205" s="1"/>
      <c r="B205" s="1"/>
      <c r="C205" s="1"/>
      <c r="D205" s="1"/>
      <c r="E205" s="1"/>
      <c r="F205" s="1"/>
      <c r="G205" s="1"/>
      <c r="H205" s="1"/>
      <c r="I205" s="78" t="s">
        <v>610</v>
      </c>
      <c r="J205" s="78">
        <v>26945.200000000001</v>
      </c>
      <c r="K205" s="1"/>
      <c r="L205" s="1"/>
      <c r="M205" s="1"/>
      <c r="N205" s="1"/>
      <c r="O205" s="1"/>
      <c r="P205" s="1"/>
      <c r="Q205" s="1"/>
      <c r="R205" s="1"/>
      <c r="S205" s="1"/>
    </row>
    <row r="206" spans="1:19" x14ac:dyDescent="0.35">
      <c r="A206" s="1"/>
      <c r="B206" s="1"/>
      <c r="C206" s="1"/>
      <c r="D206" s="1"/>
      <c r="E206" s="1"/>
      <c r="F206" s="1"/>
      <c r="G206" s="1"/>
      <c r="H206" s="1"/>
      <c r="I206" s="78" t="s">
        <v>80</v>
      </c>
      <c r="J206" s="78">
        <v>25977.8</v>
      </c>
      <c r="K206" s="1"/>
      <c r="L206" s="1"/>
      <c r="M206" s="1"/>
      <c r="N206" s="1"/>
      <c r="O206" s="1"/>
      <c r="P206" s="1"/>
      <c r="Q206" s="1"/>
      <c r="R206" s="1"/>
      <c r="S206" s="1"/>
    </row>
    <row r="207" spans="1:19" x14ac:dyDescent="0.35">
      <c r="A207" s="1"/>
      <c r="B207" s="1"/>
      <c r="C207" s="1"/>
      <c r="D207" s="1"/>
      <c r="E207" s="1"/>
      <c r="F207" s="1"/>
      <c r="G207" s="1"/>
      <c r="H207" s="1"/>
      <c r="I207" s="78" t="s">
        <v>604</v>
      </c>
      <c r="J207" s="78">
        <v>21556.05</v>
      </c>
      <c r="K207" s="1"/>
      <c r="L207" s="1"/>
      <c r="M207" s="1"/>
      <c r="N207" s="1"/>
      <c r="O207" s="1"/>
      <c r="P207" s="1"/>
      <c r="Q207" s="1"/>
      <c r="R207" s="1"/>
      <c r="S207" s="1"/>
    </row>
    <row r="208" spans="1:19" x14ac:dyDescent="0.35">
      <c r="A208" s="1"/>
      <c r="B208" s="1"/>
      <c r="C208" s="1"/>
      <c r="D208" s="1"/>
      <c r="E208" s="1"/>
      <c r="F208" s="1"/>
      <c r="G208" s="1"/>
      <c r="H208" s="1"/>
      <c r="I208" s="78" t="s">
        <v>635</v>
      </c>
      <c r="J208" s="78">
        <v>21389.95</v>
      </c>
      <c r="K208" s="1"/>
      <c r="L208" s="1"/>
      <c r="M208" s="1"/>
      <c r="N208" s="1"/>
      <c r="O208" s="1"/>
      <c r="P208" s="1"/>
      <c r="Q208" s="1"/>
      <c r="R208" s="1"/>
      <c r="S208" s="1"/>
    </row>
    <row r="209" spans="1:19" x14ac:dyDescent="0.35">
      <c r="A209" s="1"/>
      <c r="B209" s="1"/>
      <c r="C209" s="1"/>
      <c r="D209" s="1"/>
      <c r="E209" s="1"/>
      <c r="F209" s="1"/>
      <c r="G209" s="1"/>
      <c r="H209" s="1"/>
      <c r="I209" s="78" t="s">
        <v>238</v>
      </c>
      <c r="J209" s="78">
        <v>21340.3</v>
      </c>
      <c r="K209" s="1"/>
      <c r="L209" s="1"/>
      <c r="M209" s="1"/>
      <c r="N209" s="1"/>
      <c r="O209" s="1"/>
      <c r="P209" s="1"/>
      <c r="Q209" s="1"/>
      <c r="R209" s="1"/>
      <c r="S209" s="1"/>
    </row>
    <row r="210" spans="1:19" x14ac:dyDescent="0.35">
      <c r="A210" s="1"/>
      <c r="B210" s="1"/>
      <c r="C210" s="1"/>
      <c r="D210" s="1"/>
      <c r="E210" s="1"/>
      <c r="F210" s="1"/>
      <c r="G210" s="1"/>
      <c r="H210" s="1"/>
      <c r="I210" s="78" t="s">
        <v>625</v>
      </c>
      <c r="J210" s="78">
        <v>20987.95</v>
      </c>
      <c r="K210" s="1"/>
      <c r="L210" s="1"/>
      <c r="M210" s="1"/>
      <c r="N210" s="1"/>
      <c r="O210" s="1"/>
      <c r="P210" s="1"/>
      <c r="Q210" s="1"/>
      <c r="R210" s="1"/>
      <c r="S210" s="1"/>
    </row>
    <row r="211" spans="1:19" x14ac:dyDescent="0.35">
      <c r="A211" s="1"/>
      <c r="B211" s="1"/>
      <c r="C211" s="1"/>
      <c r="D211" s="1"/>
      <c r="E211" s="1"/>
      <c r="F211" s="1"/>
      <c r="G211" s="1"/>
      <c r="H211" s="1"/>
      <c r="I211" s="78" t="s">
        <v>633</v>
      </c>
      <c r="J211" s="78">
        <v>15922.7</v>
      </c>
      <c r="K211" s="1"/>
      <c r="L211" s="1"/>
      <c r="M211" s="1"/>
      <c r="N211" s="1"/>
      <c r="O211" s="1"/>
      <c r="P211" s="1"/>
      <c r="Q211" s="1"/>
      <c r="R211" s="1"/>
      <c r="S211" s="1"/>
    </row>
    <row r="212" spans="1:19" x14ac:dyDescent="0.35">
      <c r="A212" s="1"/>
      <c r="B212" s="1"/>
      <c r="C212" s="1"/>
      <c r="D212" s="1"/>
      <c r="E212" s="1"/>
      <c r="F212" s="1"/>
      <c r="G212" s="1"/>
      <c r="H212" s="1"/>
      <c r="I212" s="78" t="s">
        <v>640</v>
      </c>
      <c r="J212" s="78">
        <v>13603.49</v>
      </c>
      <c r="K212" s="1"/>
      <c r="L212" s="1"/>
      <c r="M212" s="1"/>
      <c r="N212" s="1"/>
      <c r="O212" s="1"/>
      <c r="P212" s="1"/>
      <c r="Q212" s="1"/>
      <c r="R212" s="1"/>
      <c r="S212" s="1"/>
    </row>
    <row r="213" spans="1:19" x14ac:dyDescent="0.35">
      <c r="A213" s="1"/>
      <c r="B213" s="1"/>
      <c r="C213" s="1"/>
      <c r="D213" s="1"/>
      <c r="E213" s="1"/>
      <c r="F213" s="1"/>
      <c r="G213" s="1"/>
      <c r="H213" s="1"/>
      <c r="I213" s="78" t="s">
        <v>641</v>
      </c>
      <c r="J213" s="78">
        <v>9937.4</v>
      </c>
      <c r="K213" s="1"/>
      <c r="L213" s="1"/>
      <c r="M213" s="1"/>
      <c r="N213" s="1"/>
      <c r="O213" s="1"/>
      <c r="P213" s="1"/>
      <c r="Q213" s="1"/>
      <c r="R213" s="1"/>
      <c r="S213" s="1"/>
    </row>
    <row r="214" spans="1:19" x14ac:dyDescent="0.35">
      <c r="A214" s="1"/>
      <c r="B214" s="1"/>
      <c r="C214" s="1"/>
      <c r="D214" s="1"/>
      <c r="E214" s="1"/>
      <c r="F214" s="1"/>
      <c r="G214" s="1"/>
      <c r="H214" s="1"/>
      <c r="I214" s="78" t="s">
        <v>69</v>
      </c>
      <c r="J214" s="78">
        <v>9222</v>
      </c>
      <c r="K214" s="1"/>
      <c r="L214" s="1"/>
      <c r="M214" s="1"/>
      <c r="N214" s="1"/>
      <c r="O214" s="1"/>
      <c r="P214" s="1"/>
      <c r="Q214" s="1"/>
      <c r="R214" s="1"/>
      <c r="S214" s="1"/>
    </row>
    <row r="215" spans="1:19" x14ac:dyDescent="0.35">
      <c r="A215" s="1"/>
      <c r="B215" s="1"/>
      <c r="C215" s="1"/>
      <c r="D215" s="1"/>
      <c r="E215" s="1"/>
      <c r="F215" s="1"/>
      <c r="G215" s="1"/>
      <c r="H215" s="1"/>
      <c r="I215" s="78" t="s">
        <v>634</v>
      </c>
      <c r="J215" s="78">
        <v>8905.25</v>
      </c>
      <c r="K215" s="1"/>
      <c r="L215" s="1"/>
      <c r="M215" s="1"/>
      <c r="N215" s="1"/>
      <c r="O215" s="1"/>
      <c r="P215" s="1"/>
      <c r="Q215" s="1"/>
      <c r="R215" s="1"/>
      <c r="S215" s="1"/>
    </row>
    <row r="216" spans="1:19" x14ac:dyDescent="0.35">
      <c r="A216" s="1"/>
      <c r="B216" s="1"/>
      <c r="C216" s="1"/>
      <c r="D216" s="1"/>
      <c r="E216" s="1"/>
      <c r="F216" s="1"/>
      <c r="G216" s="1"/>
      <c r="H216" s="1"/>
      <c r="I216" s="78" t="s">
        <v>639</v>
      </c>
      <c r="J216" s="78">
        <v>8494.4500000000007</v>
      </c>
      <c r="K216" s="1"/>
      <c r="L216" s="1"/>
      <c r="M216" s="1"/>
      <c r="N216" s="1"/>
      <c r="O216" s="1"/>
      <c r="P216" s="1"/>
      <c r="Q216" s="1"/>
      <c r="R216" s="1"/>
      <c r="S216" s="1"/>
    </row>
    <row r="217" spans="1:19" x14ac:dyDescent="0.35">
      <c r="A217" s="1"/>
      <c r="B217" s="1"/>
      <c r="C217" s="1"/>
      <c r="D217" s="1"/>
      <c r="E217" s="1"/>
      <c r="F217" s="1"/>
      <c r="G217" s="1"/>
      <c r="H217" s="1"/>
      <c r="I217" s="78" t="s">
        <v>611</v>
      </c>
      <c r="J217" s="78">
        <v>7918</v>
      </c>
      <c r="K217" s="1"/>
      <c r="L217" s="1"/>
      <c r="M217" s="1"/>
      <c r="N217" s="1"/>
      <c r="O217" s="1"/>
      <c r="P217" s="1"/>
      <c r="Q217" s="1"/>
      <c r="R217" s="1"/>
      <c r="S217" s="1"/>
    </row>
    <row r="218" spans="1:19" x14ac:dyDescent="0.35">
      <c r="A218" s="1"/>
      <c r="B218" s="1"/>
      <c r="C218" s="1"/>
      <c r="D218" s="1"/>
      <c r="E218" s="1"/>
      <c r="F218" s="1"/>
      <c r="G218" s="1"/>
      <c r="H218" s="1"/>
      <c r="I218" s="78" t="s">
        <v>624</v>
      </c>
      <c r="J218" s="78">
        <v>7181.95</v>
      </c>
      <c r="K218" s="1"/>
      <c r="L218" s="1"/>
      <c r="M218" s="1"/>
      <c r="N218" s="1"/>
      <c r="O218" s="1"/>
      <c r="P218" s="1"/>
      <c r="Q218" s="1"/>
      <c r="R218" s="1"/>
      <c r="S218" s="1"/>
    </row>
    <row r="219" spans="1:19" x14ac:dyDescent="0.35">
      <c r="A219" s="1"/>
      <c r="B219" s="1"/>
      <c r="C219" s="1"/>
      <c r="D219" s="1"/>
      <c r="E219" s="1"/>
      <c r="F219" s="1"/>
      <c r="G219" s="1"/>
      <c r="H219" s="1"/>
      <c r="I219" s="78" t="s">
        <v>629</v>
      </c>
      <c r="J219" s="78">
        <v>6275.7</v>
      </c>
      <c r="K219" s="1"/>
      <c r="L219" s="1"/>
      <c r="M219" s="1"/>
      <c r="N219" s="1"/>
      <c r="O219" s="1"/>
      <c r="P219" s="1"/>
      <c r="Q219" s="1"/>
      <c r="R219" s="1"/>
      <c r="S219" s="1"/>
    </row>
    <row r="220" spans="1:19" x14ac:dyDescent="0.35">
      <c r="A220" s="1"/>
      <c r="B220" s="1"/>
      <c r="C220" s="1"/>
      <c r="D220" s="1"/>
      <c r="E220" s="1"/>
      <c r="F220" s="1"/>
      <c r="G220" s="1"/>
      <c r="H220" s="1"/>
      <c r="I220" s="78" t="s">
        <v>618</v>
      </c>
      <c r="J220" s="78">
        <v>6252.65</v>
      </c>
      <c r="K220" s="1"/>
      <c r="L220" s="1"/>
      <c r="M220" s="1"/>
      <c r="N220" s="1"/>
      <c r="O220" s="1"/>
      <c r="P220" s="1"/>
      <c r="Q220" s="1"/>
      <c r="R220" s="1"/>
      <c r="S220" s="1"/>
    </row>
    <row r="221" spans="1:19" x14ac:dyDescent="0.35">
      <c r="A221" s="1"/>
      <c r="B221" s="1"/>
      <c r="C221" s="1"/>
      <c r="D221" s="1"/>
      <c r="E221" s="1"/>
      <c r="F221" s="1"/>
      <c r="G221" s="1"/>
      <c r="H221" s="1"/>
      <c r="I221" s="78" t="s">
        <v>606</v>
      </c>
      <c r="J221" s="78">
        <v>6130.6384850000004</v>
      </c>
      <c r="K221" s="1"/>
      <c r="L221" s="1"/>
      <c r="M221" s="1"/>
      <c r="N221" s="1"/>
      <c r="O221" s="1"/>
      <c r="P221" s="1"/>
      <c r="Q221" s="1"/>
      <c r="R221" s="1"/>
      <c r="S221" s="1"/>
    </row>
    <row r="222" spans="1:19" x14ac:dyDescent="0.35">
      <c r="A222" s="1"/>
      <c r="B222" s="1"/>
      <c r="C222" s="1"/>
      <c r="D222" s="1"/>
      <c r="E222" s="1"/>
      <c r="F222" s="1"/>
      <c r="G222" s="1"/>
      <c r="H222" s="1"/>
      <c r="I222" s="78" t="s">
        <v>619</v>
      </c>
      <c r="J222" s="78">
        <v>6045.75</v>
      </c>
      <c r="K222" s="1"/>
      <c r="L222" s="1"/>
      <c r="M222" s="1"/>
      <c r="N222" s="1"/>
      <c r="O222" s="1"/>
      <c r="P222" s="1"/>
      <c r="Q222" s="1"/>
      <c r="R222" s="1"/>
      <c r="S222" s="1"/>
    </row>
    <row r="223" spans="1:19" x14ac:dyDescent="0.35">
      <c r="A223" s="1"/>
      <c r="B223" s="1"/>
      <c r="C223" s="1"/>
      <c r="D223" s="1"/>
      <c r="E223" s="1"/>
      <c r="F223" s="1"/>
      <c r="G223" s="1"/>
      <c r="H223" s="1"/>
      <c r="I223" s="78" t="s">
        <v>632</v>
      </c>
      <c r="J223" s="78">
        <v>5790.95</v>
      </c>
      <c r="K223" s="1"/>
      <c r="L223" s="1"/>
      <c r="M223" s="1"/>
      <c r="N223" s="1"/>
      <c r="O223" s="1"/>
      <c r="P223" s="1"/>
      <c r="Q223" s="1"/>
      <c r="R223" s="1"/>
      <c r="S223" s="1"/>
    </row>
    <row r="224" spans="1:19" x14ac:dyDescent="0.35">
      <c r="A224" s="1"/>
      <c r="B224" s="1"/>
      <c r="C224" s="1"/>
      <c r="D224" s="1"/>
      <c r="E224" s="1"/>
      <c r="F224" s="1"/>
      <c r="G224" s="1"/>
      <c r="H224" s="1"/>
      <c r="I224" s="78" t="s">
        <v>605</v>
      </c>
      <c r="J224" s="78">
        <v>5719.5532000000003</v>
      </c>
      <c r="K224" s="1"/>
      <c r="L224" s="1"/>
      <c r="M224" s="1"/>
      <c r="N224" s="1"/>
      <c r="O224" s="1"/>
      <c r="P224" s="1"/>
      <c r="Q224" s="1"/>
      <c r="R224" s="1"/>
      <c r="S224" s="1"/>
    </row>
    <row r="225" spans="1:19" x14ac:dyDescent="0.35">
      <c r="A225" s="1"/>
      <c r="B225" s="1"/>
      <c r="C225" s="1"/>
      <c r="D225" s="1"/>
      <c r="E225" s="1"/>
      <c r="F225" s="1"/>
      <c r="G225" s="1"/>
      <c r="H225" s="1"/>
      <c r="I225" s="78" t="s">
        <v>620</v>
      </c>
      <c r="J225" s="78">
        <v>5072.8</v>
      </c>
      <c r="K225" s="1"/>
      <c r="L225" s="1"/>
      <c r="M225" s="1"/>
      <c r="N225" s="1"/>
      <c r="O225" s="1"/>
      <c r="P225" s="1"/>
      <c r="Q225" s="1"/>
      <c r="R225" s="1"/>
      <c r="S225" s="1"/>
    </row>
    <row r="226" spans="1:19" x14ac:dyDescent="0.35">
      <c r="A226" s="1"/>
      <c r="B226" s="1"/>
      <c r="C226" s="1"/>
      <c r="D226" s="1"/>
      <c r="E226" s="1"/>
      <c r="F226" s="1"/>
      <c r="G226" s="1"/>
      <c r="H226" s="1"/>
      <c r="I226" s="78" t="s">
        <v>642</v>
      </c>
      <c r="J226" s="78">
        <v>4505.8500000000004</v>
      </c>
      <c r="K226" s="1"/>
      <c r="L226" s="1"/>
      <c r="M226" s="1"/>
      <c r="N226" s="1"/>
      <c r="O226" s="1"/>
      <c r="P226" s="1"/>
      <c r="Q226" s="1"/>
      <c r="R226" s="1"/>
      <c r="S226" s="1"/>
    </row>
    <row r="227" spans="1:19" x14ac:dyDescent="0.35">
      <c r="A227" s="1"/>
      <c r="B227" s="1"/>
      <c r="C227" s="1"/>
      <c r="D227" s="1"/>
      <c r="E227" s="1"/>
      <c r="F227" s="1"/>
      <c r="G227" s="1"/>
      <c r="H227" s="1"/>
      <c r="I227" s="78" t="s">
        <v>256</v>
      </c>
      <c r="J227" s="78">
        <v>4383.95</v>
      </c>
      <c r="K227" s="1"/>
      <c r="L227" s="1"/>
      <c r="M227" s="1"/>
      <c r="N227" s="1"/>
      <c r="O227" s="1"/>
      <c r="P227" s="1"/>
      <c r="Q227" s="1"/>
      <c r="R227" s="1"/>
      <c r="S227" s="1"/>
    </row>
    <row r="228" spans="1:19" x14ac:dyDescent="0.35">
      <c r="A228" s="1"/>
      <c r="B228" s="1"/>
      <c r="C228" s="1"/>
      <c r="D228" s="1"/>
      <c r="E228" s="1"/>
      <c r="F228" s="1"/>
      <c r="G228" s="1"/>
      <c r="H228" s="1"/>
      <c r="I228" s="78" t="s">
        <v>105</v>
      </c>
      <c r="J228" s="78">
        <v>4068.35</v>
      </c>
      <c r="K228" s="1"/>
      <c r="L228" s="1"/>
      <c r="M228" s="1"/>
      <c r="N228" s="1"/>
      <c r="O228" s="1"/>
      <c r="P228" s="1"/>
      <c r="Q228" s="1"/>
      <c r="R228" s="1"/>
      <c r="S228" s="1"/>
    </row>
    <row r="229" spans="1:19" x14ac:dyDescent="0.35">
      <c r="A229" s="1"/>
      <c r="B229" s="1"/>
      <c r="C229" s="1"/>
      <c r="D229" s="1"/>
      <c r="E229" s="1"/>
      <c r="F229" s="1"/>
      <c r="G229" s="1"/>
      <c r="H229" s="1"/>
      <c r="I229" s="78" t="s">
        <v>615</v>
      </c>
      <c r="J229" s="78">
        <v>3295.3</v>
      </c>
      <c r="K229" s="1"/>
      <c r="L229" s="1"/>
      <c r="M229" s="1"/>
      <c r="N229" s="1"/>
      <c r="O229" s="1"/>
      <c r="P229" s="1"/>
      <c r="Q229" s="1"/>
      <c r="R229" s="1"/>
      <c r="S229" s="1"/>
    </row>
    <row r="230" spans="1:19" x14ac:dyDescent="0.35">
      <c r="A230" s="1"/>
      <c r="B230" s="1"/>
      <c r="C230" s="1"/>
      <c r="D230" s="1"/>
      <c r="E230" s="1"/>
      <c r="F230" s="1"/>
      <c r="G230" s="1"/>
      <c r="H230" s="1"/>
      <c r="I230" s="78" t="s">
        <v>331</v>
      </c>
      <c r="J230" s="78">
        <v>2893.1</v>
      </c>
      <c r="K230" s="1"/>
      <c r="L230" s="1"/>
      <c r="M230" s="1"/>
      <c r="N230" s="1"/>
      <c r="O230" s="1"/>
      <c r="P230" s="1"/>
      <c r="Q230" s="1"/>
      <c r="R230" s="1"/>
      <c r="S230" s="1"/>
    </row>
    <row r="231" spans="1:19" x14ac:dyDescent="0.35">
      <c r="A231" s="1"/>
      <c r="B231" s="1"/>
      <c r="C231" s="1"/>
      <c r="D231" s="1"/>
      <c r="E231" s="1"/>
      <c r="F231" s="1"/>
      <c r="G231" s="1"/>
      <c r="H231" s="1"/>
      <c r="I231" s="78" t="s">
        <v>626</v>
      </c>
      <c r="J231" s="78">
        <v>2735.75</v>
      </c>
      <c r="K231" s="1"/>
      <c r="L231" s="1"/>
      <c r="M231" s="1"/>
      <c r="N231" s="1"/>
      <c r="O231" s="1"/>
      <c r="P231" s="1"/>
      <c r="Q231" s="1"/>
      <c r="R231" s="1"/>
      <c r="S231" s="1"/>
    </row>
    <row r="232" spans="1:19" x14ac:dyDescent="0.35">
      <c r="A232" s="1"/>
      <c r="B232" s="1"/>
      <c r="C232" s="1"/>
      <c r="D232" s="1"/>
      <c r="E232" s="1"/>
      <c r="F232" s="1"/>
      <c r="G232" s="1"/>
      <c r="H232" s="1"/>
      <c r="I232" s="78" t="s">
        <v>353</v>
      </c>
      <c r="J232" s="78">
        <v>2611.2550000000001</v>
      </c>
      <c r="K232" s="1"/>
      <c r="L232" s="1"/>
      <c r="M232" s="1"/>
      <c r="N232" s="1"/>
      <c r="O232" s="1"/>
      <c r="P232" s="1"/>
      <c r="Q232" s="1"/>
      <c r="R232" s="1"/>
      <c r="S232" s="1"/>
    </row>
    <row r="233" spans="1:19" x14ac:dyDescent="0.35">
      <c r="A233" s="1"/>
      <c r="B233" s="1"/>
      <c r="C233" s="1"/>
      <c r="D233" s="1"/>
      <c r="E233" s="1"/>
      <c r="F233" s="1"/>
      <c r="G233" s="1"/>
      <c r="H233" s="1"/>
      <c r="I233" s="78" t="s">
        <v>623</v>
      </c>
      <c r="J233" s="78">
        <v>2101.1</v>
      </c>
      <c r="K233" s="1"/>
      <c r="L233" s="1"/>
      <c r="M233" s="1"/>
      <c r="N233" s="1"/>
      <c r="O233" s="1"/>
      <c r="P233" s="1"/>
      <c r="Q233" s="1"/>
      <c r="R233" s="1"/>
      <c r="S233" s="1"/>
    </row>
    <row r="234" spans="1:19" x14ac:dyDescent="0.35">
      <c r="A234" s="1"/>
      <c r="B234" s="1"/>
      <c r="C234" s="1"/>
      <c r="D234" s="1"/>
      <c r="E234" s="1"/>
      <c r="F234" s="1"/>
      <c r="G234" s="1"/>
      <c r="H234" s="1"/>
      <c r="I234" s="78" t="s">
        <v>612</v>
      </c>
      <c r="J234" s="78">
        <v>2097.5</v>
      </c>
      <c r="K234" s="1"/>
      <c r="L234" s="1"/>
      <c r="M234" s="1"/>
      <c r="N234" s="1"/>
      <c r="O234" s="1"/>
      <c r="P234" s="1"/>
      <c r="Q234" s="1"/>
      <c r="R234" s="1"/>
      <c r="S234" s="1"/>
    </row>
    <row r="235" spans="1:19" x14ac:dyDescent="0.35">
      <c r="A235" s="1"/>
      <c r="B235" s="1"/>
      <c r="C235" s="1"/>
      <c r="D235" s="1"/>
      <c r="E235" s="1"/>
      <c r="F235" s="1"/>
      <c r="G235" s="1"/>
      <c r="H235" s="1"/>
      <c r="I235" s="78" t="s">
        <v>627</v>
      </c>
      <c r="J235" s="78">
        <v>2048.25</v>
      </c>
      <c r="K235" s="1"/>
      <c r="L235" s="1"/>
      <c r="M235" s="1"/>
      <c r="N235" s="1"/>
      <c r="O235" s="1"/>
      <c r="P235" s="1"/>
      <c r="Q235" s="1"/>
      <c r="R235" s="1"/>
      <c r="S235" s="1"/>
    </row>
    <row r="236" spans="1:19" x14ac:dyDescent="0.35">
      <c r="A236" s="1"/>
      <c r="B236" s="1"/>
      <c r="C236" s="1"/>
      <c r="D236" s="1"/>
      <c r="E236" s="1"/>
      <c r="F236" s="1"/>
      <c r="G236" s="1"/>
      <c r="H236" s="1"/>
      <c r="I236" s="78" t="s">
        <v>622</v>
      </c>
      <c r="J236" s="78">
        <v>1716.55</v>
      </c>
      <c r="K236" s="1"/>
      <c r="L236" s="1"/>
      <c r="M236" s="1"/>
      <c r="N236" s="1"/>
      <c r="O236" s="1"/>
      <c r="P236" s="1"/>
      <c r="Q236" s="1"/>
      <c r="R236" s="1"/>
      <c r="S236" s="1"/>
    </row>
    <row r="237" spans="1:19" x14ac:dyDescent="0.35">
      <c r="A237" s="1"/>
      <c r="B237" s="1"/>
      <c r="C237" s="1"/>
      <c r="D237" s="1"/>
      <c r="E237" s="1"/>
      <c r="F237" s="1"/>
      <c r="G237" s="1"/>
      <c r="H237" s="1"/>
      <c r="I237" s="78" t="s">
        <v>636</v>
      </c>
      <c r="J237" s="78">
        <v>1647.45</v>
      </c>
      <c r="K237" s="1"/>
      <c r="L237" s="1"/>
      <c r="M237" s="1"/>
      <c r="N237" s="1"/>
      <c r="O237" s="1"/>
      <c r="P237" s="1"/>
      <c r="Q237" s="1"/>
      <c r="R237" s="1"/>
      <c r="S237" s="1"/>
    </row>
    <row r="238" spans="1:19" x14ac:dyDescent="0.35">
      <c r="A238" s="1"/>
      <c r="B238" s="1"/>
      <c r="C238" s="1"/>
      <c r="D238" s="1"/>
      <c r="E238" s="1"/>
      <c r="F238" s="1"/>
      <c r="G238" s="1"/>
      <c r="H238" s="1"/>
      <c r="I238" s="78" t="s">
        <v>638</v>
      </c>
      <c r="J238" s="78">
        <v>1547.25</v>
      </c>
      <c r="K238" s="1"/>
      <c r="L238" s="1"/>
      <c r="M238" s="1"/>
      <c r="N238" s="1"/>
      <c r="O238" s="1"/>
      <c r="P238" s="1"/>
      <c r="Q238" s="1"/>
      <c r="R238" s="1"/>
      <c r="S238" s="1"/>
    </row>
    <row r="239" spans="1:19" x14ac:dyDescent="0.35">
      <c r="A239" s="1"/>
      <c r="B239" s="1"/>
      <c r="C239" s="1"/>
      <c r="D239" s="1"/>
      <c r="E239" s="1"/>
      <c r="F239" s="1"/>
      <c r="G239" s="1"/>
      <c r="H239" s="1"/>
      <c r="I239" s="78" t="s">
        <v>637</v>
      </c>
      <c r="J239" s="78">
        <v>1538</v>
      </c>
      <c r="K239" s="1"/>
      <c r="L239" s="1"/>
      <c r="M239" s="1"/>
      <c r="N239" s="1"/>
      <c r="O239" s="1"/>
      <c r="P239" s="1"/>
      <c r="Q239" s="1"/>
      <c r="R239" s="1"/>
      <c r="S239" s="1"/>
    </row>
    <row r="240" spans="1:19" x14ac:dyDescent="0.35">
      <c r="A240" s="1"/>
      <c r="B240" s="1"/>
      <c r="C240" s="1"/>
      <c r="D240" s="1"/>
      <c r="E240" s="1"/>
      <c r="F240" s="1"/>
      <c r="G240" s="1"/>
      <c r="H240" s="1"/>
      <c r="I240" s="78" t="s">
        <v>617</v>
      </c>
      <c r="J240" s="78">
        <v>1444</v>
      </c>
      <c r="K240" s="1"/>
      <c r="L240" s="1"/>
      <c r="M240" s="1"/>
      <c r="N240" s="1"/>
      <c r="O240" s="1"/>
      <c r="P240" s="1"/>
      <c r="Q240" s="1"/>
      <c r="R240" s="1"/>
      <c r="S240" s="1"/>
    </row>
    <row r="241" spans="1:19" x14ac:dyDescent="0.35">
      <c r="A241" s="1"/>
      <c r="B241" s="1"/>
      <c r="C241" s="1"/>
      <c r="D241" s="1"/>
      <c r="E241" s="1"/>
      <c r="F241" s="1"/>
      <c r="G241" s="1"/>
      <c r="H241" s="1"/>
      <c r="I241" s="78" t="s">
        <v>23</v>
      </c>
      <c r="J241" s="78">
        <v>1396.99</v>
      </c>
      <c r="K241" s="1"/>
      <c r="L241" s="1"/>
      <c r="M241" s="1"/>
      <c r="N241" s="1"/>
      <c r="O241" s="1"/>
      <c r="P241" s="1"/>
      <c r="Q241" s="1"/>
      <c r="R241" s="1"/>
      <c r="S241" s="1"/>
    </row>
    <row r="242" spans="1:19" x14ac:dyDescent="0.35">
      <c r="A242" s="1"/>
      <c r="B242" s="1"/>
      <c r="C242" s="1"/>
      <c r="D242" s="1"/>
      <c r="E242" s="1"/>
      <c r="F242" s="1"/>
      <c r="G242" s="1"/>
      <c r="H242" s="1"/>
      <c r="I242" s="78" t="s">
        <v>621</v>
      </c>
      <c r="J242" s="78">
        <v>1115</v>
      </c>
      <c r="K242" s="1"/>
      <c r="L242" s="1"/>
      <c r="M242" s="1"/>
      <c r="N242" s="1"/>
      <c r="O242" s="1"/>
      <c r="P242" s="1"/>
      <c r="Q242" s="1"/>
      <c r="R242" s="1"/>
      <c r="S242" s="1"/>
    </row>
    <row r="243" spans="1:19" x14ac:dyDescent="0.35">
      <c r="A243" s="1"/>
      <c r="B243" s="1"/>
      <c r="C243" s="1"/>
      <c r="D243" s="1"/>
      <c r="E243" s="1"/>
      <c r="F243" s="1"/>
      <c r="G243" s="1"/>
      <c r="H243" s="1"/>
      <c r="I243" s="78" t="s">
        <v>630</v>
      </c>
      <c r="J243" s="78">
        <v>930.15</v>
      </c>
      <c r="K243" s="1"/>
      <c r="L243" s="1"/>
      <c r="M243" s="1"/>
      <c r="N243" s="1"/>
      <c r="O243" s="1"/>
      <c r="P243" s="1"/>
      <c r="Q243" s="1"/>
      <c r="R243" s="1"/>
      <c r="S243" s="1"/>
    </row>
    <row r="244" spans="1:19" x14ac:dyDescent="0.35">
      <c r="A244" s="1"/>
      <c r="B244" s="1"/>
      <c r="C244" s="1"/>
      <c r="D244" s="1"/>
      <c r="E244" s="1"/>
      <c r="F244" s="1"/>
      <c r="G244" s="1"/>
      <c r="H244" s="1"/>
      <c r="I244" s="78" t="s">
        <v>628</v>
      </c>
      <c r="J244" s="78">
        <v>821.8</v>
      </c>
      <c r="K244" s="1"/>
      <c r="L244" s="1"/>
      <c r="M244" s="1"/>
      <c r="N244" s="1"/>
      <c r="O244" s="1"/>
      <c r="P244" s="1"/>
      <c r="Q244" s="1"/>
      <c r="R244" s="1"/>
      <c r="S244" s="1"/>
    </row>
    <row r="245" spans="1:19" x14ac:dyDescent="0.35">
      <c r="A245" s="1"/>
      <c r="B245" s="1"/>
      <c r="C245" s="1"/>
      <c r="D245" s="1"/>
      <c r="E245" s="1"/>
      <c r="F245" s="1"/>
      <c r="G245" s="1"/>
      <c r="H245" s="1"/>
      <c r="I245" s="78" t="s">
        <v>601</v>
      </c>
      <c r="J245" s="78">
        <v>607.85</v>
      </c>
      <c r="K245" s="1"/>
      <c r="L245" s="1"/>
      <c r="M245" s="1"/>
      <c r="N245" s="1"/>
      <c r="O245" s="1"/>
      <c r="P245" s="1"/>
      <c r="Q245" s="1"/>
      <c r="R245" s="1"/>
      <c r="S245" s="1"/>
    </row>
    <row r="246" spans="1:19" x14ac:dyDescent="0.35">
      <c r="A246" s="1"/>
      <c r="B246" s="1"/>
      <c r="C246" s="1"/>
      <c r="D246" s="1"/>
      <c r="E246" s="1"/>
      <c r="F246" s="1"/>
      <c r="G246" s="1"/>
      <c r="H246" s="1"/>
      <c r="I246" s="78" t="s">
        <v>616</v>
      </c>
      <c r="J246" s="78">
        <v>327.20999999999998</v>
      </c>
      <c r="K246" s="1"/>
      <c r="L246" s="1"/>
      <c r="M246" s="1"/>
      <c r="N246" s="1"/>
      <c r="O246" s="1"/>
      <c r="P246" s="1"/>
      <c r="Q246" s="1"/>
      <c r="R246" s="1"/>
      <c r="S246" s="1"/>
    </row>
    <row r="247" spans="1:19" x14ac:dyDescent="0.35">
      <c r="A247" s="1"/>
      <c r="B247" s="1"/>
      <c r="C247" s="1"/>
      <c r="D247" s="1"/>
      <c r="E247" s="1"/>
      <c r="F247" s="1"/>
      <c r="G247" s="1"/>
      <c r="H247" s="1"/>
      <c r="I247" s="78" t="s">
        <v>608</v>
      </c>
      <c r="J247" s="78">
        <v>268.10000000000002</v>
      </c>
      <c r="K247" s="1"/>
      <c r="L247" s="1"/>
      <c r="M247" s="1"/>
      <c r="N247" s="1"/>
      <c r="O247" s="1"/>
      <c r="P247" s="1"/>
      <c r="Q247" s="1"/>
      <c r="R247" s="1"/>
      <c r="S247" s="1"/>
    </row>
    <row r="248" spans="1:19" x14ac:dyDescent="0.35">
      <c r="A248" s="1"/>
      <c r="B248" s="1"/>
      <c r="C248" s="1"/>
      <c r="D248" s="1"/>
      <c r="E248" s="1"/>
      <c r="F248" s="1"/>
      <c r="G248" s="1"/>
      <c r="H248" s="1"/>
      <c r="I248" s="78" t="s">
        <v>137</v>
      </c>
      <c r="J248" s="78">
        <v>255.87</v>
      </c>
      <c r="K248" s="1"/>
      <c r="L248" s="1"/>
      <c r="M248" s="1"/>
      <c r="N248" s="1"/>
      <c r="O248" s="1"/>
      <c r="P248" s="1"/>
      <c r="Q248" s="1"/>
      <c r="R248" s="1"/>
      <c r="S248" s="1"/>
    </row>
    <row r="249" spans="1:19" x14ac:dyDescent="0.35">
      <c r="A249" s="1"/>
      <c r="B249" s="1"/>
      <c r="C249" s="1"/>
      <c r="D249" s="1"/>
      <c r="E249" s="1"/>
      <c r="F249" s="1"/>
      <c r="G249" s="1"/>
      <c r="H249" s="1"/>
      <c r="I249" s="78" t="s">
        <v>609</v>
      </c>
      <c r="J249" s="78">
        <v>93.15</v>
      </c>
      <c r="K249" s="1"/>
      <c r="L249" s="1"/>
      <c r="M249" s="1"/>
      <c r="N249" s="1"/>
      <c r="O249" s="1"/>
      <c r="P249" s="1"/>
      <c r="Q249" s="1"/>
      <c r="R249" s="1"/>
      <c r="S249" s="1"/>
    </row>
    <row r="250" spans="1:19" x14ac:dyDescent="0.35">
      <c r="A250" s="1"/>
      <c r="B250" s="1"/>
      <c r="C250" s="1"/>
      <c r="D250" s="1"/>
      <c r="E250" s="1"/>
      <c r="F250" s="1"/>
      <c r="G250" s="1"/>
      <c r="H250" s="1"/>
      <c r="I250" s="78" t="s">
        <v>614</v>
      </c>
      <c r="J250" s="78">
        <v>24.35</v>
      </c>
      <c r="K250" s="1"/>
      <c r="L250" s="1"/>
      <c r="M250" s="1"/>
      <c r="N250" s="1"/>
      <c r="O250" s="1"/>
      <c r="P250" s="1"/>
      <c r="Q250" s="1"/>
      <c r="R250" s="1"/>
      <c r="S250" s="1"/>
    </row>
    <row r="251" spans="1:19" x14ac:dyDescent="0.35">
      <c r="A251" s="1"/>
      <c r="B251" s="1"/>
      <c r="C251" s="1"/>
      <c r="D251" s="1"/>
      <c r="E251" s="1"/>
      <c r="F251" s="1"/>
      <c r="G251" s="1"/>
      <c r="H251" s="1"/>
      <c r="I251" s="78" t="s">
        <v>602</v>
      </c>
      <c r="J251" s="78">
        <v>20</v>
      </c>
      <c r="K251" s="1"/>
      <c r="L251" s="1"/>
      <c r="M251" s="1"/>
      <c r="N251" s="1"/>
      <c r="O251" s="1"/>
      <c r="P251" s="1"/>
      <c r="Q251" s="1"/>
      <c r="R251" s="1"/>
      <c r="S251" s="1"/>
    </row>
    <row r="252" spans="1:19" x14ac:dyDescent="0.35">
      <c r="A252" s="1"/>
      <c r="B252" s="1"/>
      <c r="C252" s="1"/>
      <c r="D252" s="1"/>
      <c r="E252" s="1"/>
      <c r="F252" s="1"/>
      <c r="G252" s="1"/>
      <c r="H252" s="1"/>
      <c r="I252" s="78" t="s">
        <v>631</v>
      </c>
      <c r="J252" s="78">
        <v>9.25</v>
      </c>
      <c r="K252" s="1"/>
      <c r="L252" s="1"/>
      <c r="M252" s="1"/>
      <c r="N252" s="1"/>
      <c r="O252" s="1"/>
      <c r="P252" s="1"/>
      <c r="Q252" s="1"/>
      <c r="R252" s="1"/>
      <c r="S252" s="1"/>
    </row>
    <row r="253" spans="1:19" x14ac:dyDescent="0.35">
      <c r="A253" s="1"/>
      <c r="B253" s="1"/>
      <c r="C253" s="1"/>
      <c r="D253" s="1"/>
      <c r="E253" s="1"/>
      <c r="F253" s="1"/>
      <c r="G253" s="1"/>
      <c r="H253" s="1"/>
      <c r="I253" s="78"/>
      <c r="J253" s="78"/>
      <c r="K253" s="1"/>
      <c r="L253" s="1"/>
      <c r="M253" s="1"/>
      <c r="N253" s="1"/>
      <c r="O253" s="1"/>
      <c r="P253" s="1"/>
      <c r="Q253" s="1"/>
      <c r="R253" s="1"/>
      <c r="S253" s="1"/>
    </row>
  </sheetData>
  <mergeCells count="13">
    <mergeCell ref="F175:S175"/>
    <mergeCell ref="B185:E185"/>
    <mergeCell ref="B171:E171"/>
    <mergeCell ref="B175:B176"/>
    <mergeCell ref="C175:C176"/>
    <mergeCell ref="D175:D176"/>
    <mergeCell ref="E175:E176"/>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590</v>
      </c>
      <c r="C5" s="216" t="s">
        <v>1181</v>
      </c>
      <c r="D5" s="216" t="s">
        <v>1181</v>
      </c>
      <c r="E5" s="216" t="s">
        <v>1181</v>
      </c>
      <c r="F5" s="216" t="s">
        <v>1181</v>
      </c>
      <c r="G5" s="216" t="s">
        <v>1181</v>
      </c>
      <c r="H5" s="216" t="s">
        <v>1181</v>
      </c>
      <c r="I5" s="216" t="s">
        <v>1181</v>
      </c>
      <c r="J5" s="216" t="s">
        <v>1181</v>
      </c>
      <c r="K5" s="216" t="s">
        <v>1181</v>
      </c>
      <c r="L5" s="216" t="s">
        <v>1181</v>
      </c>
      <c r="M5" s="216" t="s">
        <v>1181</v>
      </c>
      <c r="N5" s="216" t="s">
        <v>1181</v>
      </c>
      <c r="O5" s="216" t="s">
        <v>1181</v>
      </c>
      <c r="P5" s="216" t="s">
        <v>1181</v>
      </c>
      <c r="Q5" s="216" t="s">
        <v>1181</v>
      </c>
      <c r="R5" s="216" t="s">
        <v>1181</v>
      </c>
      <c r="S5" s="220" t="s">
        <v>590</v>
      </c>
      <c r="T5" s="217" t="s">
        <v>1182</v>
      </c>
      <c r="U5" s="217" t="s">
        <v>1182</v>
      </c>
      <c r="V5" s="217" t="s">
        <v>1182</v>
      </c>
      <c r="W5" s="217" t="s">
        <v>1182</v>
      </c>
      <c r="X5" s="217" t="s">
        <v>1182</v>
      </c>
      <c r="Y5" s="220" t="s">
        <v>590</v>
      </c>
      <c r="Z5" s="218" t="s">
        <v>1182</v>
      </c>
      <c r="AA5" s="218" t="s">
        <v>1182</v>
      </c>
      <c r="AB5" s="218" t="s">
        <v>1182</v>
      </c>
      <c r="AC5" s="218" t="s">
        <v>1182</v>
      </c>
      <c r="AD5" s="218" t="s">
        <v>1182</v>
      </c>
    </row>
    <row r="6" spans="1:30" ht="20" x14ac:dyDescent="0.35">
      <c r="A6" s="1"/>
      <c r="B6" s="220"/>
      <c r="C6" s="219" t="s">
        <v>594</v>
      </c>
      <c r="D6" s="219" t="s">
        <v>594</v>
      </c>
      <c r="E6" s="219" t="s">
        <v>594</v>
      </c>
      <c r="F6" s="219" t="s">
        <v>594</v>
      </c>
      <c r="G6" s="219" t="s">
        <v>593</v>
      </c>
      <c r="H6" s="219" t="s">
        <v>593</v>
      </c>
      <c r="I6" s="219" t="s">
        <v>593</v>
      </c>
      <c r="J6" s="219" t="s">
        <v>593</v>
      </c>
      <c r="K6" s="219" t="s">
        <v>595</v>
      </c>
      <c r="L6" s="219" t="s">
        <v>595</v>
      </c>
      <c r="M6" s="219" t="s">
        <v>595</v>
      </c>
      <c r="N6" s="219" t="s">
        <v>595</v>
      </c>
      <c r="O6" s="216" t="s">
        <v>1183</v>
      </c>
      <c r="P6" s="216" t="s">
        <v>1183</v>
      </c>
      <c r="Q6" s="216" t="s">
        <v>1183</v>
      </c>
      <c r="R6" s="216" t="s">
        <v>1183</v>
      </c>
      <c r="S6" s="220"/>
      <c r="T6" s="217" t="s">
        <v>1184</v>
      </c>
      <c r="U6" s="217" t="s">
        <v>1184</v>
      </c>
      <c r="V6" s="217" t="s">
        <v>1184</v>
      </c>
      <c r="W6" s="217" t="s">
        <v>1184</v>
      </c>
      <c r="X6" s="217" t="s">
        <v>1184</v>
      </c>
      <c r="Y6" s="220"/>
      <c r="Z6" s="218" t="s">
        <v>1185</v>
      </c>
      <c r="AA6" s="218" t="s">
        <v>1185</v>
      </c>
      <c r="AB6" s="218" t="s">
        <v>1185</v>
      </c>
      <c r="AC6" s="218" t="s">
        <v>1185</v>
      </c>
      <c r="AD6" s="218" t="s">
        <v>1185</v>
      </c>
    </row>
    <row r="7" spans="1:30" ht="31.5" x14ac:dyDescent="0.35">
      <c r="A7" s="1"/>
      <c r="B7" s="220"/>
      <c r="C7" s="79" t="s">
        <v>1186</v>
      </c>
      <c r="D7" s="79" t="s">
        <v>1187</v>
      </c>
      <c r="E7" s="79" t="s">
        <v>1188</v>
      </c>
      <c r="F7" s="79" t="s">
        <v>1189</v>
      </c>
      <c r="G7" s="79" t="s">
        <v>1190</v>
      </c>
      <c r="H7" s="79" t="s">
        <v>1191</v>
      </c>
      <c r="I7" s="79" t="s">
        <v>1192</v>
      </c>
      <c r="J7" s="79" t="s">
        <v>1193</v>
      </c>
      <c r="K7" s="79" t="s">
        <v>1194</v>
      </c>
      <c r="L7" s="79" t="s">
        <v>1195</v>
      </c>
      <c r="M7" s="79" t="s">
        <v>1196</v>
      </c>
      <c r="N7" s="79" t="s">
        <v>1197</v>
      </c>
      <c r="O7" s="64" t="s">
        <v>1198</v>
      </c>
      <c r="P7" s="64" t="s">
        <v>1199</v>
      </c>
      <c r="Q7" s="64" t="s">
        <v>1200</v>
      </c>
      <c r="R7" s="64" t="s">
        <v>1201</v>
      </c>
      <c r="S7" s="221"/>
      <c r="T7" s="80" t="s">
        <v>596</v>
      </c>
      <c r="U7" s="80" t="s">
        <v>597</v>
      </c>
      <c r="V7" s="80" t="s">
        <v>598</v>
      </c>
      <c r="W7" s="80" t="s">
        <v>599</v>
      </c>
      <c r="X7" s="80" t="s">
        <v>1201</v>
      </c>
      <c r="Y7" s="221"/>
      <c r="Z7" s="81" t="s">
        <v>1202</v>
      </c>
      <c r="AA7" s="81" t="s">
        <v>1203</v>
      </c>
      <c r="AB7" s="81" t="s">
        <v>1204</v>
      </c>
      <c r="AC7" s="81" t="s">
        <v>1205</v>
      </c>
      <c r="AD7" s="81" t="s">
        <v>1028</v>
      </c>
    </row>
    <row r="8" spans="1:30" x14ac:dyDescent="0.35">
      <c r="A8" s="1"/>
      <c r="B8" s="82" t="s">
        <v>806</v>
      </c>
      <c r="C8" s="83">
        <v>466.99</v>
      </c>
      <c r="D8" s="83">
        <v>122.5</v>
      </c>
      <c r="E8" s="83">
        <v>0</v>
      </c>
      <c r="F8" s="83">
        <v>58.7</v>
      </c>
      <c r="G8" s="83">
        <v>3556.4</v>
      </c>
      <c r="H8" s="83">
        <v>1463.8</v>
      </c>
      <c r="I8" s="83">
        <v>0</v>
      </c>
      <c r="J8" s="83">
        <v>517.70000000000005</v>
      </c>
      <c r="K8" s="83">
        <v>621.4</v>
      </c>
      <c r="L8" s="83">
        <v>0</v>
      </c>
      <c r="M8" s="83">
        <v>0</v>
      </c>
      <c r="N8" s="83">
        <v>0</v>
      </c>
      <c r="O8" s="83">
        <v>648.19000000000005</v>
      </c>
      <c r="P8" s="83">
        <v>5537.9</v>
      </c>
      <c r="Q8" s="83">
        <v>621.4</v>
      </c>
      <c r="R8" s="84">
        <v>6807.49</v>
      </c>
      <c r="S8" s="82" t="s">
        <v>806</v>
      </c>
      <c r="T8" s="83">
        <v>4644.79</v>
      </c>
      <c r="U8" s="83">
        <v>1586.3</v>
      </c>
      <c r="V8" s="83">
        <v>0</v>
      </c>
      <c r="W8" s="83">
        <v>576.4</v>
      </c>
      <c r="X8" s="84">
        <v>6807.49</v>
      </c>
      <c r="Y8" s="82" t="s">
        <v>806</v>
      </c>
      <c r="Z8" s="83">
        <v>353.2</v>
      </c>
      <c r="AA8" s="83">
        <v>26.1</v>
      </c>
      <c r="AB8" s="83">
        <v>0</v>
      </c>
      <c r="AC8" s="83">
        <v>576.4</v>
      </c>
      <c r="AD8" s="84">
        <v>955.7</v>
      </c>
    </row>
    <row r="9" spans="1:30" x14ac:dyDescent="0.35">
      <c r="A9" s="1"/>
      <c r="B9" s="82" t="s">
        <v>807</v>
      </c>
      <c r="C9" s="83">
        <v>463.29</v>
      </c>
      <c r="D9" s="83">
        <v>123.5</v>
      </c>
      <c r="E9" s="83">
        <v>0</v>
      </c>
      <c r="F9" s="83">
        <v>51.4</v>
      </c>
      <c r="G9" s="83">
        <v>3433.2</v>
      </c>
      <c r="H9" s="83">
        <v>1380.8</v>
      </c>
      <c r="I9" s="83">
        <v>0</v>
      </c>
      <c r="J9" s="83">
        <v>527.70000000000005</v>
      </c>
      <c r="K9" s="83">
        <v>616.27</v>
      </c>
      <c r="L9" s="83">
        <v>0</v>
      </c>
      <c r="M9" s="83">
        <v>0</v>
      </c>
      <c r="N9" s="83">
        <v>0</v>
      </c>
      <c r="O9" s="83">
        <v>638.19000000000005</v>
      </c>
      <c r="P9" s="83">
        <v>5341.7</v>
      </c>
      <c r="Q9" s="83">
        <v>616.27</v>
      </c>
      <c r="R9" s="84">
        <v>6596.16</v>
      </c>
      <c r="S9" s="82" t="s">
        <v>807</v>
      </c>
      <c r="T9" s="83">
        <v>4512.76</v>
      </c>
      <c r="U9" s="83">
        <v>1504.3</v>
      </c>
      <c r="V9" s="83">
        <v>0</v>
      </c>
      <c r="W9" s="83">
        <v>579.1</v>
      </c>
      <c r="X9" s="84">
        <v>6596.16</v>
      </c>
      <c r="Y9" s="82" t="s">
        <v>807</v>
      </c>
      <c r="Z9" s="83">
        <v>352</v>
      </c>
      <c r="AA9" s="83">
        <v>26</v>
      </c>
      <c r="AB9" s="83">
        <v>0</v>
      </c>
      <c r="AC9" s="83">
        <v>579.1</v>
      </c>
      <c r="AD9" s="84">
        <v>957.1</v>
      </c>
    </row>
    <row r="10" spans="1:30" x14ac:dyDescent="0.35">
      <c r="A10" s="1"/>
      <c r="B10" s="82" t="s">
        <v>808</v>
      </c>
      <c r="C10" s="83">
        <v>464.59</v>
      </c>
      <c r="D10" s="83">
        <v>122.4</v>
      </c>
      <c r="E10" s="83">
        <v>0</v>
      </c>
      <c r="F10" s="83">
        <v>48</v>
      </c>
      <c r="G10" s="83">
        <v>3313.9</v>
      </c>
      <c r="H10" s="83">
        <v>1378.2</v>
      </c>
      <c r="I10" s="83">
        <v>0</v>
      </c>
      <c r="J10" s="83">
        <v>557</v>
      </c>
      <c r="K10" s="83">
        <v>586.70000000000005</v>
      </c>
      <c r="L10" s="83">
        <v>0</v>
      </c>
      <c r="M10" s="83">
        <v>0</v>
      </c>
      <c r="N10" s="83">
        <v>0</v>
      </c>
      <c r="O10" s="83">
        <v>634.99</v>
      </c>
      <c r="P10" s="83">
        <v>5249.1</v>
      </c>
      <c r="Q10" s="83">
        <v>586.70000000000005</v>
      </c>
      <c r="R10" s="84">
        <v>6470.79</v>
      </c>
      <c r="S10" s="82" t="s">
        <v>808</v>
      </c>
      <c r="T10" s="83">
        <v>4365.1899999999996</v>
      </c>
      <c r="U10" s="83">
        <v>1500.6</v>
      </c>
      <c r="V10" s="83">
        <v>0</v>
      </c>
      <c r="W10" s="83">
        <v>605</v>
      </c>
      <c r="X10" s="84">
        <v>6470.79</v>
      </c>
      <c r="Y10" s="82" t="s">
        <v>808</v>
      </c>
      <c r="Z10" s="83">
        <v>352.4</v>
      </c>
      <c r="AA10" s="83">
        <v>26.1</v>
      </c>
      <c r="AB10" s="83">
        <v>0</v>
      </c>
      <c r="AC10" s="83">
        <v>605</v>
      </c>
      <c r="AD10" s="84">
        <v>983.5</v>
      </c>
    </row>
    <row r="11" spans="1:30" x14ac:dyDescent="0.35">
      <c r="A11" s="1"/>
      <c r="B11" s="82" t="s">
        <v>809</v>
      </c>
      <c r="C11" s="83">
        <v>465.09</v>
      </c>
      <c r="D11" s="83">
        <v>75.41</v>
      </c>
      <c r="E11" s="83">
        <v>0</v>
      </c>
      <c r="F11" s="83">
        <v>39.700000000000003</v>
      </c>
      <c r="G11" s="83">
        <v>3366.3</v>
      </c>
      <c r="H11" s="83">
        <v>1380</v>
      </c>
      <c r="I11" s="83">
        <v>0</v>
      </c>
      <c r="J11" s="83">
        <v>552.29999999999995</v>
      </c>
      <c r="K11" s="83">
        <v>619.77</v>
      </c>
      <c r="L11" s="83">
        <v>0</v>
      </c>
      <c r="M11" s="83">
        <v>0</v>
      </c>
      <c r="N11" s="83">
        <v>0</v>
      </c>
      <c r="O11" s="83">
        <v>580.20000000000005</v>
      </c>
      <c r="P11" s="83">
        <v>5298.6</v>
      </c>
      <c r="Q11" s="83">
        <v>619.77</v>
      </c>
      <c r="R11" s="84">
        <v>6498.57</v>
      </c>
      <c r="S11" s="82" t="s">
        <v>809</v>
      </c>
      <c r="T11" s="83">
        <v>4451.16</v>
      </c>
      <c r="U11" s="83">
        <v>1455.41</v>
      </c>
      <c r="V11" s="83">
        <v>0</v>
      </c>
      <c r="W11" s="83">
        <v>592</v>
      </c>
      <c r="X11" s="84">
        <v>6498.57</v>
      </c>
      <c r="Y11" s="82" t="s">
        <v>809</v>
      </c>
      <c r="Z11" s="83">
        <v>352.3</v>
      </c>
      <c r="AA11" s="83">
        <v>26.1</v>
      </c>
      <c r="AB11" s="83">
        <v>0</v>
      </c>
      <c r="AC11" s="83">
        <v>592</v>
      </c>
      <c r="AD11" s="84">
        <v>970.4</v>
      </c>
    </row>
    <row r="12" spans="1:30" x14ac:dyDescent="0.35">
      <c r="A12" s="1"/>
      <c r="B12" s="82" t="s">
        <v>810</v>
      </c>
      <c r="C12" s="83">
        <v>467.29</v>
      </c>
      <c r="D12" s="83">
        <v>75.94</v>
      </c>
      <c r="E12" s="83">
        <v>0</v>
      </c>
      <c r="F12" s="83">
        <v>46.6</v>
      </c>
      <c r="G12" s="83">
        <v>3427</v>
      </c>
      <c r="H12" s="83">
        <v>1271.3</v>
      </c>
      <c r="I12" s="83">
        <v>0</v>
      </c>
      <c r="J12" s="83">
        <v>544.4</v>
      </c>
      <c r="K12" s="83">
        <v>617.9</v>
      </c>
      <c r="L12" s="83">
        <v>0</v>
      </c>
      <c r="M12" s="83">
        <v>0</v>
      </c>
      <c r="N12" s="83">
        <v>0</v>
      </c>
      <c r="O12" s="83">
        <v>589.83000000000004</v>
      </c>
      <c r="P12" s="83">
        <v>5242.7</v>
      </c>
      <c r="Q12" s="83">
        <v>617.9</v>
      </c>
      <c r="R12" s="84">
        <v>6450.43</v>
      </c>
      <c r="S12" s="82" t="s">
        <v>810</v>
      </c>
      <c r="T12" s="83">
        <v>4512.1899999999996</v>
      </c>
      <c r="U12" s="83">
        <v>1347.24</v>
      </c>
      <c r="V12" s="83">
        <v>0</v>
      </c>
      <c r="W12" s="83">
        <v>591</v>
      </c>
      <c r="X12" s="84">
        <v>6450.43</v>
      </c>
      <c r="Y12" s="82" t="s">
        <v>810</v>
      </c>
      <c r="Z12" s="83">
        <v>352.2</v>
      </c>
      <c r="AA12" s="83">
        <v>26</v>
      </c>
      <c r="AB12" s="83">
        <v>0</v>
      </c>
      <c r="AC12" s="83">
        <v>591</v>
      </c>
      <c r="AD12" s="84">
        <v>969.2</v>
      </c>
    </row>
    <row r="13" spans="1:30" x14ac:dyDescent="0.35">
      <c r="A13" s="1"/>
      <c r="B13" s="82" t="s">
        <v>811</v>
      </c>
      <c r="C13" s="83">
        <v>459.41</v>
      </c>
      <c r="D13" s="83">
        <v>75.87</v>
      </c>
      <c r="E13" s="83">
        <v>0</v>
      </c>
      <c r="F13" s="83">
        <v>57.1</v>
      </c>
      <c r="G13" s="83">
        <v>3296</v>
      </c>
      <c r="H13" s="83">
        <v>1274.2</v>
      </c>
      <c r="I13" s="83">
        <v>0</v>
      </c>
      <c r="J13" s="83">
        <v>518.9</v>
      </c>
      <c r="K13" s="83">
        <v>604.85</v>
      </c>
      <c r="L13" s="83">
        <v>0</v>
      </c>
      <c r="M13" s="83">
        <v>0</v>
      </c>
      <c r="N13" s="83">
        <v>0</v>
      </c>
      <c r="O13" s="83">
        <v>592.38</v>
      </c>
      <c r="P13" s="83">
        <v>5089.1000000000004</v>
      </c>
      <c r="Q13" s="83">
        <v>604.85</v>
      </c>
      <c r="R13" s="84">
        <v>6286.33</v>
      </c>
      <c r="S13" s="82" t="s">
        <v>811</v>
      </c>
      <c r="T13" s="83">
        <v>4360.26</v>
      </c>
      <c r="U13" s="83">
        <v>1350.07</v>
      </c>
      <c r="V13" s="83">
        <v>0</v>
      </c>
      <c r="W13" s="83">
        <v>576</v>
      </c>
      <c r="X13" s="84">
        <v>6286.33</v>
      </c>
      <c r="Y13" s="82" t="s">
        <v>811</v>
      </c>
      <c r="Z13" s="83">
        <v>351.7</v>
      </c>
      <c r="AA13" s="83">
        <v>26.1</v>
      </c>
      <c r="AB13" s="83">
        <v>0</v>
      </c>
      <c r="AC13" s="83">
        <v>576</v>
      </c>
      <c r="AD13" s="84">
        <v>953.8</v>
      </c>
    </row>
    <row r="14" spans="1:30" x14ac:dyDescent="0.35">
      <c r="A14" s="1"/>
      <c r="B14" s="82" t="s">
        <v>812</v>
      </c>
      <c r="C14" s="83">
        <v>466.51</v>
      </c>
      <c r="D14" s="83">
        <v>75.459999999999994</v>
      </c>
      <c r="E14" s="83">
        <v>0</v>
      </c>
      <c r="F14" s="83">
        <v>65.8</v>
      </c>
      <c r="G14" s="83">
        <v>3323.3</v>
      </c>
      <c r="H14" s="83">
        <v>1258.3</v>
      </c>
      <c r="I14" s="83">
        <v>0</v>
      </c>
      <c r="J14" s="83">
        <v>504.1</v>
      </c>
      <c r="K14" s="83">
        <v>623.16999999999996</v>
      </c>
      <c r="L14" s="83">
        <v>0</v>
      </c>
      <c r="M14" s="83">
        <v>0</v>
      </c>
      <c r="N14" s="83">
        <v>0</v>
      </c>
      <c r="O14" s="83">
        <v>607.77</v>
      </c>
      <c r="P14" s="83">
        <v>5085.7</v>
      </c>
      <c r="Q14" s="83">
        <v>623.16999999999996</v>
      </c>
      <c r="R14" s="84">
        <v>6316.64</v>
      </c>
      <c r="S14" s="82" t="s">
        <v>812</v>
      </c>
      <c r="T14" s="83">
        <v>4412.9799999999996</v>
      </c>
      <c r="U14" s="83">
        <v>1333.76</v>
      </c>
      <c r="V14" s="83">
        <v>0</v>
      </c>
      <c r="W14" s="83">
        <v>569.9</v>
      </c>
      <c r="X14" s="84">
        <v>6316.64</v>
      </c>
      <c r="Y14" s="82" t="s">
        <v>812</v>
      </c>
      <c r="Z14" s="83">
        <v>351.7</v>
      </c>
      <c r="AA14" s="83">
        <v>26</v>
      </c>
      <c r="AB14" s="83">
        <v>0</v>
      </c>
      <c r="AC14" s="83">
        <v>569.9</v>
      </c>
      <c r="AD14" s="84">
        <v>947.6</v>
      </c>
    </row>
    <row r="15" spans="1:30" x14ac:dyDescent="0.35">
      <c r="A15" s="1"/>
      <c r="B15" s="82" t="s">
        <v>813</v>
      </c>
      <c r="C15" s="83">
        <v>466.7</v>
      </c>
      <c r="D15" s="83">
        <v>75.45</v>
      </c>
      <c r="E15" s="83">
        <v>0</v>
      </c>
      <c r="F15" s="83">
        <v>78</v>
      </c>
      <c r="G15" s="83">
        <v>3263.3</v>
      </c>
      <c r="H15" s="83">
        <v>1268.4000000000001</v>
      </c>
      <c r="I15" s="83">
        <v>0</v>
      </c>
      <c r="J15" s="83">
        <v>472.4</v>
      </c>
      <c r="K15" s="83">
        <v>621.29999999999995</v>
      </c>
      <c r="L15" s="83">
        <v>0</v>
      </c>
      <c r="M15" s="83">
        <v>0</v>
      </c>
      <c r="N15" s="83">
        <v>0</v>
      </c>
      <c r="O15" s="83">
        <v>620.15</v>
      </c>
      <c r="P15" s="83">
        <v>5004.1000000000004</v>
      </c>
      <c r="Q15" s="83">
        <v>621.29999999999995</v>
      </c>
      <c r="R15" s="84">
        <v>6245.55</v>
      </c>
      <c r="S15" s="82" t="s">
        <v>813</v>
      </c>
      <c r="T15" s="83">
        <v>4351.3</v>
      </c>
      <c r="U15" s="83">
        <v>1343.85</v>
      </c>
      <c r="V15" s="83">
        <v>0</v>
      </c>
      <c r="W15" s="83">
        <v>550.4</v>
      </c>
      <c r="X15" s="84">
        <v>6245.55</v>
      </c>
      <c r="Y15" s="82" t="s">
        <v>813</v>
      </c>
      <c r="Z15" s="83">
        <v>351.6</v>
      </c>
      <c r="AA15" s="83">
        <v>26.1</v>
      </c>
      <c r="AB15" s="83">
        <v>0</v>
      </c>
      <c r="AC15" s="83">
        <v>550.4</v>
      </c>
      <c r="AD15" s="84">
        <v>928.1</v>
      </c>
    </row>
    <row r="16" spans="1:30" x14ac:dyDescent="0.35">
      <c r="A16" s="1"/>
      <c r="B16" s="82" t="s">
        <v>814</v>
      </c>
      <c r="C16" s="83">
        <v>461.62</v>
      </c>
      <c r="D16" s="83">
        <v>75.05</v>
      </c>
      <c r="E16" s="83">
        <v>0</v>
      </c>
      <c r="F16" s="83">
        <v>81.900000000000006</v>
      </c>
      <c r="G16" s="83">
        <v>3457.8</v>
      </c>
      <c r="H16" s="83">
        <v>1191.4000000000001</v>
      </c>
      <c r="I16" s="83">
        <v>0</v>
      </c>
      <c r="J16" s="83">
        <v>455.2</v>
      </c>
      <c r="K16" s="83">
        <v>616.84</v>
      </c>
      <c r="L16" s="83">
        <v>0</v>
      </c>
      <c r="M16" s="83">
        <v>0</v>
      </c>
      <c r="N16" s="83">
        <v>0</v>
      </c>
      <c r="O16" s="83">
        <v>618.57000000000005</v>
      </c>
      <c r="P16" s="83">
        <v>5104.3999999999996</v>
      </c>
      <c r="Q16" s="83">
        <v>616.84</v>
      </c>
      <c r="R16" s="84">
        <v>6339.81</v>
      </c>
      <c r="S16" s="82" t="s">
        <v>814</v>
      </c>
      <c r="T16" s="83">
        <v>4536.26</v>
      </c>
      <c r="U16" s="83">
        <v>1266.45</v>
      </c>
      <c r="V16" s="83">
        <v>0</v>
      </c>
      <c r="W16" s="83">
        <v>537.1</v>
      </c>
      <c r="X16" s="84">
        <v>6339.81</v>
      </c>
      <c r="Y16" s="82" t="s">
        <v>814</v>
      </c>
      <c r="Z16" s="83">
        <v>351.9</v>
      </c>
      <c r="AA16" s="83">
        <v>26.1</v>
      </c>
      <c r="AB16" s="83">
        <v>0</v>
      </c>
      <c r="AC16" s="83">
        <v>537.1</v>
      </c>
      <c r="AD16" s="84">
        <v>915.1</v>
      </c>
    </row>
    <row r="17" spans="1:30" x14ac:dyDescent="0.35">
      <c r="A17" s="1"/>
      <c r="B17" s="82" t="s">
        <v>815</v>
      </c>
      <c r="C17" s="83">
        <v>463.6</v>
      </c>
      <c r="D17" s="83">
        <v>75.760000000000005</v>
      </c>
      <c r="E17" s="83">
        <v>0</v>
      </c>
      <c r="F17" s="83">
        <v>76.7</v>
      </c>
      <c r="G17" s="83">
        <v>3506.8</v>
      </c>
      <c r="H17" s="83">
        <v>1134.8</v>
      </c>
      <c r="I17" s="83">
        <v>0</v>
      </c>
      <c r="J17" s="83">
        <v>476</v>
      </c>
      <c r="K17" s="83">
        <v>618.79999999999995</v>
      </c>
      <c r="L17" s="83">
        <v>0</v>
      </c>
      <c r="M17" s="83">
        <v>0</v>
      </c>
      <c r="N17" s="83">
        <v>0</v>
      </c>
      <c r="O17" s="83">
        <v>616.05999999999995</v>
      </c>
      <c r="P17" s="83">
        <v>5117.6000000000004</v>
      </c>
      <c r="Q17" s="83">
        <v>618.79999999999995</v>
      </c>
      <c r="R17" s="84">
        <v>6352.46</v>
      </c>
      <c r="S17" s="82" t="s">
        <v>815</v>
      </c>
      <c r="T17" s="83">
        <v>4589.2</v>
      </c>
      <c r="U17" s="83">
        <v>1210.56</v>
      </c>
      <c r="V17" s="83">
        <v>0</v>
      </c>
      <c r="W17" s="83">
        <v>552.70000000000005</v>
      </c>
      <c r="X17" s="84">
        <v>6352.46</v>
      </c>
      <c r="Y17" s="82" t="s">
        <v>815</v>
      </c>
      <c r="Z17" s="83">
        <v>351.4</v>
      </c>
      <c r="AA17" s="83">
        <v>26.1</v>
      </c>
      <c r="AB17" s="83">
        <v>0</v>
      </c>
      <c r="AC17" s="83">
        <v>552.70000000000005</v>
      </c>
      <c r="AD17" s="84">
        <v>930.2</v>
      </c>
    </row>
    <row r="18" spans="1:30" x14ac:dyDescent="0.35">
      <c r="A18" s="1"/>
      <c r="B18" s="82" t="s">
        <v>816</v>
      </c>
      <c r="C18" s="83">
        <v>466.4</v>
      </c>
      <c r="D18" s="83">
        <v>74.98</v>
      </c>
      <c r="E18" s="83">
        <v>0</v>
      </c>
      <c r="F18" s="83">
        <v>61.4</v>
      </c>
      <c r="G18" s="83">
        <v>3461.4</v>
      </c>
      <c r="H18" s="83">
        <v>1138</v>
      </c>
      <c r="I18" s="83">
        <v>0</v>
      </c>
      <c r="J18" s="83">
        <v>499.6</v>
      </c>
      <c r="K18" s="83">
        <v>622.27</v>
      </c>
      <c r="L18" s="83">
        <v>0</v>
      </c>
      <c r="M18" s="83">
        <v>0</v>
      </c>
      <c r="N18" s="83">
        <v>0</v>
      </c>
      <c r="O18" s="83">
        <v>602.78</v>
      </c>
      <c r="P18" s="83">
        <v>5099</v>
      </c>
      <c r="Q18" s="83">
        <v>622.27</v>
      </c>
      <c r="R18" s="84">
        <v>6324.05</v>
      </c>
      <c r="S18" s="82" t="s">
        <v>816</v>
      </c>
      <c r="T18" s="83">
        <v>4550.07</v>
      </c>
      <c r="U18" s="83">
        <v>1212.98</v>
      </c>
      <c r="V18" s="83">
        <v>0</v>
      </c>
      <c r="W18" s="83">
        <v>561</v>
      </c>
      <c r="X18" s="84">
        <v>6324.05</v>
      </c>
      <c r="Y18" s="82" t="s">
        <v>816</v>
      </c>
      <c r="Z18" s="83">
        <v>351.9</v>
      </c>
      <c r="AA18" s="83">
        <v>26.1</v>
      </c>
      <c r="AB18" s="83">
        <v>0</v>
      </c>
      <c r="AC18" s="83">
        <v>561</v>
      </c>
      <c r="AD18" s="84">
        <v>939</v>
      </c>
    </row>
    <row r="19" spans="1:30" x14ac:dyDescent="0.35">
      <c r="A19" s="1"/>
      <c r="B19" s="82" t="s">
        <v>817</v>
      </c>
      <c r="C19" s="83">
        <v>464.5</v>
      </c>
      <c r="D19" s="83">
        <v>75.19</v>
      </c>
      <c r="E19" s="83">
        <v>0</v>
      </c>
      <c r="F19" s="83">
        <v>67.099999999999994</v>
      </c>
      <c r="G19" s="83">
        <v>3313</v>
      </c>
      <c r="H19" s="83">
        <v>1128.3</v>
      </c>
      <c r="I19" s="83">
        <v>0</v>
      </c>
      <c r="J19" s="83">
        <v>573.20000000000005</v>
      </c>
      <c r="K19" s="83">
        <v>619.89</v>
      </c>
      <c r="L19" s="83">
        <v>0</v>
      </c>
      <c r="M19" s="83">
        <v>5.67</v>
      </c>
      <c r="N19" s="83">
        <v>0</v>
      </c>
      <c r="O19" s="83">
        <v>606.79</v>
      </c>
      <c r="P19" s="83">
        <v>5014.5</v>
      </c>
      <c r="Q19" s="83">
        <v>625.55999999999995</v>
      </c>
      <c r="R19" s="84">
        <v>6246.85</v>
      </c>
      <c r="S19" s="82" t="s">
        <v>817</v>
      </c>
      <c r="T19" s="83">
        <v>4397.3900000000003</v>
      </c>
      <c r="U19" s="83">
        <v>1203.49</v>
      </c>
      <c r="V19" s="83">
        <v>5.67</v>
      </c>
      <c r="W19" s="83">
        <v>640.29999999999995</v>
      </c>
      <c r="X19" s="84">
        <v>6246.85</v>
      </c>
      <c r="Y19" s="82" t="s">
        <v>817</v>
      </c>
      <c r="Z19" s="83">
        <v>351.6</v>
      </c>
      <c r="AA19" s="83">
        <v>26.2</v>
      </c>
      <c r="AB19" s="83">
        <v>5.67</v>
      </c>
      <c r="AC19" s="83">
        <v>640.29999999999995</v>
      </c>
      <c r="AD19" s="84">
        <v>1023.77</v>
      </c>
    </row>
    <row r="20" spans="1:30" x14ac:dyDescent="0.35">
      <c r="A20" s="1"/>
      <c r="B20" s="82" t="s">
        <v>818</v>
      </c>
      <c r="C20" s="83">
        <v>462.1</v>
      </c>
      <c r="D20" s="83">
        <v>74.739999999999995</v>
      </c>
      <c r="E20" s="83">
        <v>0</v>
      </c>
      <c r="F20" s="83">
        <v>77.7</v>
      </c>
      <c r="G20" s="83">
        <v>3048</v>
      </c>
      <c r="H20" s="83">
        <v>1135.5999999999999</v>
      </c>
      <c r="I20" s="83">
        <v>0</v>
      </c>
      <c r="J20" s="83">
        <v>643.79999999999995</v>
      </c>
      <c r="K20" s="83">
        <v>569.98</v>
      </c>
      <c r="L20" s="83">
        <v>0</v>
      </c>
      <c r="M20" s="83">
        <v>81.38</v>
      </c>
      <c r="N20" s="83">
        <v>0</v>
      </c>
      <c r="O20" s="83">
        <v>614.54</v>
      </c>
      <c r="P20" s="83">
        <v>4827.3999999999996</v>
      </c>
      <c r="Q20" s="83">
        <v>651.36</v>
      </c>
      <c r="R20" s="84">
        <v>6093.3</v>
      </c>
      <c r="S20" s="82" t="s">
        <v>818</v>
      </c>
      <c r="T20" s="83">
        <v>4080.08</v>
      </c>
      <c r="U20" s="83">
        <v>1210.3399999999999</v>
      </c>
      <c r="V20" s="83">
        <v>81.38</v>
      </c>
      <c r="W20" s="83">
        <v>721.5</v>
      </c>
      <c r="X20" s="84">
        <v>6093.3</v>
      </c>
      <c r="Y20" s="82" t="s">
        <v>818</v>
      </c>
      <c r="Z20" s="83">
        <v>351.4</v>
      </c>
      <c r="AA20" s="83">
        <v>25.9</v>
      </c>
      <c r="AB20" s="83">
        <v>81.38</v>
      </c>
      <c r="AC20" s="83">
        <v>721.5</v>
      </c>
      <c r="AD20" s="84">
        <v>1180.18</v>
      </c>
    </row>
    <row r="21" spans="1:30" x14ac:dyDescent="0.35">
      <c r="A21" s="1"/>
      <c r="B21" s="82" t="s">
        <v>819</v>
      </c>
      <c r="C21" s="83">
        <v>442.31</v>
      </c>
      <c r="D21" s="83">
        <v>74.59</v>
      </c>
      <c r="E21" s="83">
        <v>0</v>
      </c>
      <c r="F21" s="83">
        <v>83.8</v>
      </c>
      <c r="G21" s="83">
        <v>2757.5</v>
      </c>
      <c r="H21" s="83">
        <v>1132.9000000000001</v>
      </c>
      <c r="I21" s="83">
        <v>0</v>
      </c>
      <c r="J21" s="83">
        <v>633.20000000000005</v>
      </c>
      <c r="K21" s="83">
        <v>567.11</v>
      </c>
      <c r="L21" s="83">
        <v>0</v>
      </c>
      <c r="M21" s="83">
        <v>257.92</v>
      </c>
      <c r="N21" s="83">
        <v>0</v>
      </c>
      <c r="O21" s="83">
        <v>600.70000000000005</v>
      </c>
      <c r="P21" s="83">
        <v>4523.6000000000004</v>
      </c>
      <c r="Q21" s="83">
        <v>825.03</v>
      </c>
      <c r="R21" s="84">
        <v>5949.33</v>
      </c>
      <c r="S21" s="82" t="s">
        <v>819</v>
      </c>
      <c r="T21" s="83">
        <v>3766.92</v>
      </c>
      <c r="U21" s="83">
        <v>1207.49</v>
      </c>
      <c r="V21" s="83">
        <v>257.92</v>
      </c>
      <c r="W21" s="83">
        <v>717</v>
      </c>
      <c r="X21" s="84">
        <v>5949.33</v>
      </c>
      <c r="Y21" s="82" t="s">
        <v>819</v>
      </c>
      <c r="Z21" s="83">
        <v>346.8</v>
      </c>
      <c r="AA21" s="83">
        <v>25.8</v>
      </c>
      <c r="AB21" s="83">
        <v>257.92</v>
      </c>
      <c r="AC21" s="83">
        <v>717</v>
      </c>
      <c r="AD21" s="84">
        <v>1347.52</v>
      </c>
    </row>
    <row r="22" spans="1:30" x14ac:dyDescent="0.35">
      <c r="A22" s="1"/>
      <c r="B22" s="82" t="s">
        <v>820</v>
      </c>
      <c r="C22" s="83">
        <v>459.3</v>
      </c>
      <c r="D22" s="83">
        <v>75.47</v>
      </c>
      <c r="E22" s="83">
        <v>0</v>
      </c>
      <c r="F22" s="83">
        <v>82.8</v>
      </c>
      <c r="G22" s="83">
        <v>2632</v>
      </c>
      <c r="H22" s="83">
        <v>1135.5</v>
      </c>
      <c r="I22" s="83">
        <v>0.1</v>
      </c>
      <c r="J22" s="83">
        <v>630.70000000000005</v>
      </c>
      <c r="K22" s="83">
        <v>527.66</v>
      </c>
      <c r="L22" s="83">
        <v>0</v>
      </c>
      <c r="M22" s="83">
        <v>424.35</v>
      </c>
      <c r="N22" s="83">
        <v>0</v>
      </c>
      <c r="O22" s="83">
        <v>617.57000000000005</v>
      </c>
      <c r="P22" s="83">
        <v>4398.3</v>
      </c>
      <c r="Q22" s="83">
        <v>952.01</v>
      </c>
      <c r="R22" s="84">
        <v>5967.88</v>
      </c>
      <c r="S22" s="82" t="s">
        <v>820</v>
      </c>
      <c r="T22" s="83">
        <v>3618.96</v>
      </c>
      <c r="U22" s="83">
        <v>1210.97</v>
      </c>
      <c r="V22" s="83">
        <v>424.45</v>
      </c>
      <c r="W22" s="83">
        <v>713.5</v>
      </c>
      <c r="X22" s="84">
        <v>5967.88</v>
      </c>
      <c r="Y22" s="82" t="s">
        <v>820</v>
      </c>
      <c r="Z22" s="83">
        <v>346</v>
      </c>
      <c r="AA22" s="83">
        <v>26.1</v>
      </c>
      <c r="AB22" s="83">
        <v>424.45</v>
      </c>
      <c r="AC22" s="83">
        <v>713.5</v>
      </c>
      <c r="AD22" s="84">
        <v>1510.05</v>
      </c>
    </row>
    <row r="23" spans="1:30" x14ac:dyDescent="0.35">
      <c r="A23" s="1"/>
      <c r="B23" s="82" t="s">
        <v>821</v>
      </c>
      <c r="C23" s="83">
        <v>466.01</v>
      </c>
      <c r="D23" s="83">
        <v>75.650000000000006</v>
      </c>
      <c r="E23" s="83">
        <v>0.1</v>
      </c>
      <c r="F23" s="83">
        <v>76.099999999999994</v>
      </c>
      <c r="G23" s="83">
        <v>2797.3</v>
      </c>
      <c r="H23" s="83">
        <v>1136.2</v>
      </c>
      <c r="I23" s="83">
        <v>0.2</v>
      </c>
      <c r="J23" s="83">
        <v>590.20000000000005</v>
      </c>
      <c r="K23" s="83">
        <v>403.19</v>
      </c>
      <c r="L23" s="83">
        <v>0</v>
      </c>
      <c r="M23" s="83">
        <v>481.99</v>
      </c>
      <c r="N23" s="83">
        <v>0</v>
      </c>
      <c r="O23" s="83">
        <v>617.86</v>
      </c>
      <c r="P23" s="83">
        <v>4523.8999999999996</v>
      </c>
      <c r="Q23" s="83">
        <v>885.18</v>
      </c>
      <c r="R23" s="84">
        <v>6026.94</v>
      </c>
      <c r="S23" s="82" t="s">
        <v>821</v>
      </c>
      <c r="T23" s="83">
        <v>3666.5</v>
      </c>
      <c r="U23" s="83">
        <v>1211.8499999999999</v>
      </c>
      <c r="V23" s="83">
        <v>482.29</v>
      </c>
      <c r="W23" s="83">
        <v>666.3</v>
      </c>
      <c r="X23" s="84">
        <v>6026.94</v>
      </c>
      <c r="Y23" s="82" t="s">
        <v>821</v>
      </c>
      <c r="Z23" s="83">
        <v>344.8</v>
      </c>
      <c r="AA23" s="83">
        <v>26</v>
      </c>
      <c r="AB23" s="83">
        <v>482.29</v>
      </c>
      <c r="AC23" s="83">
        <v>666.3</v>
      </c>
      <c r="AD23" s="84">
        <v>1519.39</v>
      </c>
    </row>
    <row r="24" spans="1:30" x14ac:dyDescent="0.35">
      <c r="A24" s="1"/>
      <c r="B24" s="82" t="s">
        <v>822</v>
      </c>
      <c r="C24" s="83">
        <v>465.7</v>
      </c>
      <c r="D24" s="83">
        <v>75.45</v>
      </c>
      <c r="E24" s="83">
        <v>0.2</v>
      </c>
      <c r="F24" s="83">
        <v>86.9</v>
      </c>
      <c r="G24" s="83">
        <v>3024</v>
      </c>
      <c r="H24" s="83">
        <v>1136.0999999999999</v>
      </c>
      <c r="I24" s="83">
        <v>0.7</v>
      </c>
      <c r="J24" s="83">
        <v>553</v>
      </c>
      <c r="K24" s="83">
        <v>454.41</v>
      </c>
      <c r="L24" s="83">
        <v>0</v>
      </c>
      <c r="M24" s="83">
        <v>500.38</v>
      </c>
      <c r="N24" s="83">
        <v>0</v>
      </c>
      <c r="O24" s="83">
        <v>628.25</v>
      </c>
      <c r="P24" s="83">
        <v>4713.8</v>
      </c>
      <c r="Q24" s="83">
        <v>954.79</v>
      </c>
      <c r="R24" s="84">
        <v>6296.84</v>
      </c>
      <c r="S24" s="82" t="s">
        <v>822</v>
      </c>
      <c r="T24" s="83">
        <v>3944.11</v>
      </c>
      <c r="U24" s="83">
        <v>1211.55</v>
      </c>
      <c r="V24" s="83">
        <v>501.28</v>
      </c>
      <c r="W24" s="83">
        <v>639.9</v>
      </c>
      <c r="X24" s="84">
        <v>6296.84</v>
      </c>
      <c r="Y24" s="82" t="s">
        <v>822</v>
      </c>
      <c r="Z24" s="83">
        <v>347.1</v>
      </c>
      <c r="AA24" s="83">
        <v>26.1</v>
      </c>
      <c r="AB24" s="83">
        <v>501.28</v>
      </c>
      <c r="AC24" s="83">
        <v>639.9</v>
      </c>
      <c r="AD24" s="84">
        <v>1514.38</v>
      </c>
    </row>
    <row r="25" spans="1:30" x14ac:dyDescent="0.35">
      <c r="A25" s="1"/>
      <c r="B25" s="82" t="s">
        <v>823</v>
      </c>
      <c r="C25" s="83">
        <v>467</v>
      </c>
      <c r="D25" s="83">
        <v>75.3</v>
      </c>
      <c r="E25" s="83">
        <v>0.3</v>
      </c>
      <c r="F25" s="83">
        <v>92.3</v>
      </c>
      <c r="G25" s="83">
        <v>3164.1</v>
      </c>
      <c r="H25" s="83">
        <v>1150.2</v>
      </c>
      <c r="I25" s="83">
        <v>0.9</v>
      </c>
      <c r="J25" s="83">
        <v>534.4</v>
      </c>
      <c r="K25" s="83">
        <v>454.58</v>
      </c>
      <c r="L25" s="83">
        <v>0</v>
      </c>
      <c r="M25" s="83">
        <v>508.92</v>
      </c>
      <c r="N25" s="83">
        <v>0</v>
      </c>
      <c r="O25" s="83">
        <v>634.9</v>
      </c>
      <c r="P25" s="83">
        <v>4849.6000000000004</v>
      </c>
      <c r="Q25" s="83">
        <v>963.5</v>
      </c>
      <c r="R25" s="84">
        <v>6448</v>
      </c>
      <c r="S25" s="82" t="s">
        <v>823</v>
      </c>
      <c r="T25" s="83">
        <v>4085.68</v>
      </c>
      <c r="U25" s="83">
        <v>1225.5</v>
      </c>
      <c r="V25" s="83">
        <v>510.12</v>
      </c>
      <c r="W25" s="83">
        <v>626.70000000000005</v>
      </c>
      <c r="X25" s="84">
        <v>6448</v>
      </c>
      <c r="Y25" s="82" t="s">
        <v>823</v>
      </c>
      <c r="Z25" s="83">
        <v>349.7</v>
      </c>
      <c r="AA25" s="83">
        <v>26</v>
      </c>
      <c r="AB25" s="83">
        <v>510.12</v>
      </c>
      <c r="AC25" s="83">
        <v>626.70000000000005</v>
      </c>
      <c r="AD25" s="84">
        <v>1512.52</v>
      </c>
    </row>
    <row r="26" spans="1:30" x14ac:dyDescent="0.35">
      <c r="A26" s="1"/>
      <c r="B26" s="82" t="s">
        <v>824</v>
      </c>
      <c r="C26" s="83">
        <v>467.5</v>
      </c>
      <c r="D26" s="83">
        <v>74.989999999999995</v>
      </c>
      <c r="E26" s="83">
        <v>0.2</v>
      </c>
      <c r="F26" s="83">
        <v>98.2</v>
      </c>
      <c r="G26" s="83">
        <v>3233.7</v>
      </c>
      <c r="H26" s="83">
        <v>1174.4000000000001</v>
      </c>
      <c r="I26" s="83">
        <v>1</v>
      </c>
      <c r="J26" s="83">
        <v>525.20000000000005</v>
      </c>
      <c r="K26" s="83">
        <v>453.42</v>
      </c>
      <c r="L26" s="83">
        <v>0</v>
      </c>
      <c r="M26" s="83">
        <v>515.95000000000005</v>
      </c>
      <c r="N26" s="83">
        <v>0</v>
      </c>
      <c r="O26" s="83">
        <v>640.89</v>
      </c>
      <c r="P26" s="83">
        <v>4934.3</v>
      </c>
      <c r="Q26" s="83">
        <v>969.37</v>
      </c>
      <c r="R26" s="84">
        <v>6544.56</v>
      </c>
      <c r="S26" s="82" t="s">
        <v>824</v>
      </c>
      <c r="T26" s="83">
        <v>4154.62</v>
      </c>
      <c r="U26" s="83">
        <v>1249.3900000000001</v>
      </c>
      <c r="V26" s="83">
        <v>517.15</v>
      </c>
      <c r="W26" s="83">
        <v>623.4</v>
      </c>
      <c r="X26" s="84">
        <v>6544.56</v>
      </c>
      <c r="Y26" s="82" t="s">
        <v>824</v>
      </c>
      <c r="Z26" s="83">
        <v>353</v>
      </c>
      <c r="AA26" s="83">
        <v>26.1</v>
      </c>
      <c r="AB26" s="83">
        <v>517.15</v>
      </c>
      <c r="AC26" s="83">
        <v>623.4</v>
      </c>
      <c r="AD26" s="84">
        <v>1519.65</v>
      </c>
    </row>
    <row r="27" spans="1:30" x14ac:dyDescent="0.35">
      <c r="A27" s="1"/>
      <c r="B27" s="82" t="s">
        <v>825</v>
      </c>
      <c r="C27" s="83">
        <v>464.41</v>
      </c>
      <c r="D27" s="83">
        <v>74.819999999999993</v>
      </c>
      <c r="E27" s="83">
        <v>0.2</v>
      </c>
      <c r="F27" s="83">
        <v>100.5</v>
      </c>
      <c r="G27" s="83">
        <v>3318</v>
      </c>
      <c r="H27" s="83">
        <v>1215.3</v>
      </c>
      <c r="I27" s="83">
        <v>1.1000000000000001</v>
      </c>
      <c r="J27" s="83">
        <v>514.79999999999995</v>
      </c>
      <c r="K27" s="83">
        <v>451.17</v>
      </c>
      <c r="L27" s="83">
        <v>0</v>
      </c>
      <c r="M27" s="83">
        <v>522.25</v>
      </c>
      <c r="N27" s="83">
        <v>0</v>
      </c>
      <c r="O27" s="83">
        <v>639.92999999999995</v>
      </c>
      <c r="P27" s="83">
        <v>5049.2</v>
      </c>
      <c r="Q27" s="83">
        <v>973.42</v>
      </c>
      <c r="R27" s="84">
        <v>6662.55</v>
      </c>
      <c r="S27" s="82" t="s">
        <v>825</v>
      </c>
      <c r="T27" s="83">
        <v>4233.58</v>
      </c>
      <c r="U27" s="83">
        <v>1290.1199999999999</v>
      </c>
      <c r="V27" s="83">
        <v>523.54999999999995</v>
      </c>
      <c r="W27" s="83">
        <v>615.29999999999995</v>
      </c>
      <c r="X27" s="84">
        <v>6662.55</v>
      </c>
      <c r="Y27" s="82" t="s">
        <v>825</v>
      </c>
      <c r="Z27" s="83">
        <v>353.1</v>
      </c>
      <c r="AA27" s="83">
        <v>26.1</v>
      </c>
      <c r="AB27" s="83">
        <v>523.54999999999995</v>
      </c>
      <c r="AC27" s="83">
        <v>615.29999999999995</v>
      </c>
      <c r="AD27" s="84">
        <v>1518.05</v>
      </c>
    </row>
    <row r="28" spans="1:30" x14ac:dyDescent="0.35">
      <c r="A28" s="1"/>
      <c r="B28" s="82" t="s">
        <v>826</v>
      </c>
      <c r="C28" s="83">
        <v>467.23</v>
      </c>
      <c r="D28" s="83">
        <v>99.87</v>
      </c>
      <c r="E28" s="83">
        <v>0.3</v>
      </c>
      <c r="F28" s="83">
        <v>102.1</v>
      </c>
      <c r="G28" s="83">
        <v>3112.7</v>
      </c>
      <c r="H28" s="83">
        <v>1481.6</v>
      </c>
      <c r="I28" s="83">
        <v>1.2</v>
      </c>
      <c r="J28" s="83">
        <v>516</v>
      </c>
      <c r="K28" s="83">
        <v>448.44</v>
      </c>
      <c r="L28" s="83">
        <v>0</v>
      </c>
      <c r="M28" s="83">
        <v>533.44000000000005</v>
      </c>
      <c r="N28" s="83">
        <v>0</v>
      </c>
      <c r="O28" s="83">
        <v>669.5</v>
      </c>
      <c r="P28" s="83">
        <v>5111.5</v>
      </c>
      <c r="Q28" s="83">
        <v>981.88</v>
      </c>
      <c r="R28" s="84">
        <v>6762.88</v>
      </c>
      <c r="S28" s="82" t="s">
        <v>826</v>
      </c>
      <c r="T28" s="83">
        <v>4028.37</v>
      </c>
      <c r="U28" s="83">
        <v>1581.47</v>
      </c>
      <c r="V28" s="83">
        <v>534.94000000000005</v>
      </c>
      <c r="W28" s="83">
        <v>618.1</v>
      </c>
      <c r="X28" s="84">
        <v>6762.88</v>
      </c>
      <c r="Y28" s="82" t="s">
        <v>826</v>
      </c>
      <c r="Z28" s="83">
        <v>354.4</v>
      </c>
      <c r="AA28" s="83">
        <v>26</v>
      </c>
      <c r="AB28" s="83">
        <v>534.94000000000005</v>
      </c>
      <c r="AC28" s="83">
        <v>618.1</v>
      </c>
      <c r="AD28" s="84">
        <v>1533.44</v>
      </c>
    </row>
    <row r="29" spans="1:30" x14ac:dyDescent="0.35">
      <c r="A29" s="1"/>
      <c r="B29" s="82" t="s">
        <v>827</v>
      </c>
      <c r="C29" s="83">
        <v>459.23</v>
      </c>
      <c r="D29" s="83">
        <v>99.34</v>
      </c>
      <c r="E29" s="83">
        <v>0.3</v>
      </c>
      <c r="F29" s="83">
        <v>118.6</v>
      </c>
      <c r="G29" s="83">
        <v>3031</v>
      </c>
      <c r="H29" s="83">
        <v>1474.6</v>
      </c>
      <c r="I29" s="83">
        <v>1.3</v>
      </c>
      <c r="J29" s="83">
        <v>535.9</v>
      </c>
      <c r="K29" s="83">
        <v>446.27</v>
      </c>
      <c r="L29" s="83">
        <v>0</v>
      </c>
      <c r="M29" s="83">
        <v>538.16999999999996</v>
      </c>
      <c r="N29" s="83">
        <v>0</v>
      </c>
      <c r="O29" s="83">
        <v>677.47</v>
      </c>
      <c r="P29" s="83">
        <v>5042.8</v>
      </c>
      <c r="Q29" s="83">
        <v>984.44</v>
      </c>
      <c r="R29" s="84">
        <v>6704.71</v>
      </c>
      <c r="S29" s="82" t="s">
        <v>827</v>
      </c>
      <c r="T29" s="83">
        <v>3936.5</v>
      </c>
      <c r="U29" s="83">
        <v>1573.94</v>
      </c>
      <c r="V29" s="83">
        <v>539.77</v>
      </c>
      <c r="W29" s="83">
        <v>654.5</v>
      </c>
      <c r="X29" s="84">
        <v>6704.71</v>
      </c>
      <c r="Y29" s="82" t="s">
        <v>827</v>
      </c>
      <c r="Z29" s="83">
        <v>354.3</v>
      </c>
      <c r="AA29" s="83">
        <v>9.5</v>
      </c>
      <c r="AB29" s="83">
        <v>539.77</v>
      </c>
      <c r="AC29" s="83">
        <v>654.5</v>
      </c>
      <c r="AD29" s="84">
        <v>1558.07</v>
      </c>
    </row>
    <row r="30" spans="1:30" x14ac:dyDescent="0.35">
      <c r="A30" s="1"/>
      <c r="B30" s="82" t="s">
        <v>828</v>
      </c>
      <c r="C30" s="83">
        <v>465.94</v>
      </c>
      <c r="D30" s="83">
        <v>99.13</v>
      </c>
      <c r="E30" s="83">
        <v>0.2</v>
      </c>
      <c r="F30" s="83">
        <v>118.6</v>
      </c>
      <c r="G30" s="83">
        <v>3106.9</v>
      </c>
      <c r="H30" s="83">
        <v>1469</v>
      </c>
      <c r="I30" s="83">
        <v>1.3</v>
      </c>
      <c r="J30" s="83">
        <v>550</v>
      </c>
      <c r="K30" s="83">
        <v>409.38</v>
      </c>
      <c r="L30" s="83">
        <v>0</v>
      </c>
      <c r="M30" s="83">
        <v>541.96</v>
      </c>
      <c r="N30" s="83">
        <v>0</v>
      </c>
      <c r="O30" s="83">
        <v>683.87</v>
      </c>
      <c r="P30" s="83">
        <v>5127.2</v>
      </c>
      <c r="Q30" s="83">
        <v>951.34</v>
      </c>
      <c r="R30" s="84">
        <v>6762.41</v>
      </c>
      <c r="S30" s="82" t="s">
        <v>828</v>
      </c>
      <c r="T30" s="83">
        <v>3982.22</v>
      </c>
      <c r="U30" s="83">
        <v>1568.13</v>
      </c>
      <c r="V30" s="83">
        <v>543.46</v>
      </c>
      <c r="W30" s="83">
        <v>668.6</v>
      </c>
      <c r="X30" s="84">
        <v>6762.41</v>
      </c>
      <c r="Y30" s="82" t="s">
        <v>828</v>
      </c>
      <c r="Z30" s="83">
        <v>354.7</v>
      </c>
      <c r="AA30" s="83">
        <v>9.4</v>
      </c>
      <c r="AB30" s="83">
        <v>543.46</v>
      </c>
      <c r="AC30" s="83">
        <v>668.6</v>
      </c>
      <c r="AD30" s="84">
        <v>1576.16</v>
      </c>
    </row>
    <row r="31" spans="1:30" x14ac:dyDescent="0.35">
      <c r="A31" s="1"/>
      <c r="B31" s="82" t="s">
        <v>829</v>
      </c>
      <c r="C31" s="83">
        <v>462.54</v>
      </c>
      <c r="D31" s="83">
        <v>99.07</v>
      </c>
      <c r="E31" s="83">
        <v>0.2</v>
      </c>
      <c r="F31" s="83">
        <v>110.8</v>
      </c>
      <c r="G31" s="83">
        <v>3282.1</v>
      </c>
      <c r="H31" s="83">
        <v>1306.8</v>
      </c>
      <c r="I31" s="83">
        <v>1.3</v>
      </c>
      <c r="J31" s="83">
        <v>554.6</v>
      </c>
      <c r="K31" s="83">
        <v>450.41</v>
      </c>
      <c r="L31" s="83">
        <v>0</v>
      </c>
      <c r="M31" s="83">
        <v>545.29</v>
      </c>
      <c r="N31" s="83">
        <v>0</v>
      </c>
      <c r="O31" s="83">
        <v>672.61</v>
      </c>
      <c r="P31" s="83">
        <v>5144.8</v>
      </c>
      <c r="Q31" s="83">
        <v>995.7</v>
      </c>
      <c r="R31" s="84">
        <v>6813.11</v>
      </c>
      <c r="S31" s="82" t="s">
        <v>829</v>
      </c>
      <c r="T31" s="83">
        <v>4195.05</v>
      </c>
      <c r="U31" s="83">
        <v>1405.87</v>
      </c>
      <c r="V31" s="83">
        <v>546.79</v>
      </c>
      <c r="W31" s="83">
        <v>665.4</v>
      </c>
      <c r="X31" s="84">
        <v>6813.11</v>
      </c>
      <c r="Y31" s="82" t="s">
        <v>829</v>
      </c>
      <c r="Z31" s="83">
        <v>353.8</v>
      </c>
      <c r="AA31" s="83">
        <v>9.3000000000000007</v>
      </c>
      <c r="AB31" s="83">
        <v>546.79</v>
      </c>
      <c r="AC31" s="83">
        <v>665.4</v>
      </c>
      <c r="AD31" s="84">
        <v>1575.29</v>
      </c>
    </row>
    <row r="32" spans="1:30" x14ac:dyDescent="0.35">
      <c r="A32" s="1"/>
      <c r="B32" s="82" t="s">
        <v>830</v>
      </c>
      <c r="C32" s="83">
        <v>463.82</v>
      </c>
      <c r="D32" s="83">
        <v>98.95</v>
      </c>
      <c r="E32" s="83">
        <v>0.2</v>
      </c>
      <c r="F32" s="83">
        <v>110.7</v>
      </c>
      <c r="G32" s="83">
        <v>3326.4</v>
      </c>
      <c r="H32" s="83">
        <v>1297.5999999999999</v>
      </c>
      <c r="I32" s="83">
        <v>1.3</v>
      </c>
      <c r="J32" s="83">
        <v>563.1</v>
      </c>
      <c r="K32" s="83">
        <v>452.32</v>
      </c>
      <c r="L32" s="83">
        <v>0</v>
      </c>
      <c r="M32" s="83">
        <v>546.19000000000005</v>
      </c>
      <c r="N32" s="83">
        <v>0</v>
      </c>
      <c r="O32" s="83">
        <v>673.67</v>
      </c>
      <c r="P32" s="83">
        <v>5188.3999999999996</v>
      </c>
      <c r="Q32" s="83">
        <v>998.51</v>
      </c>
      <c r="R32" s="84">
        <v>6860.58</v>
      </c>
      <c r="S32" s="82" t="s">
        <v>830</v>
      </c>
      <c r="T32" s="83">
        <v>4242.54</v>
      </c>
      <c r="U32" s="83">
        <v>1396.55</v>
      </c>
      <c r="V32" s="83">
        <v>547.69000000000005</v>
      </c>
      <c r="W32" s="83">
        <v>673.8</v>
      </c>
      <c r="X32" s="84">
        <v>6860.58</v>
      </c>
      <c r="Y32" s="82" t="s">
        <v>830</v>
      </c>
      <c r="Z32" s="83">
        <v>355</v>
      </c>
      <c r="AA32" s="83">
        <v>9.3000000000000007</v>
      </c>
      <c r="AB32" s="83">
        <v>547.69000000000005</v>
      </c>
      <c r="AC32" s="83">
        <v>673.8</v>
      </c>
      <c r="AD32" s="84">
        <v>1585.79</v>
      </c>
    </row>
    <row r="33" spans="1:30" x14ac:dyDescent="0.35">
      <c r="A33" s="1"/>
      <c r="B33" s="82" t="s">
        <v>831</v>
      </c>
      <c r="C33" s="83">
        <v>460.43</v>
      </c>
      <c r="D33" s="83">
        <v>98.61</v>
      </c>
      <c r="E33" s="83">
        <v>0.1</v>
      </c>
      <c r="F33" s="83">
        <v>113.3</v>
      </c>
      <c r="G33" s="83">
        <v>3286.1</v>
      </c>
      <c r="H33" s="83">
        <v>1295.2</v>
      </c>
      <c r="I33" s="83">
        <v>1.3</v>
      </c>
      <c r="J33" s="83">
        <v>605.29999999999995</v>
      </c>
      <c r="K33" s="83">
        <v>404.48</v>
      </c>
      <c r="L33" s="83">
        <v>0</v>
      </c>
      <c r="M33" s="83">
        <v>553.57000000000005</v>
      </c>
      <c r="N33" s="83">
        <v>0</v>
      </c>
      <c r="O33" s="83">
        <v>672.44</v>
      </c>
      <c r="P33" s="83">
        <v>5187.8999999999996</v>
      </c>
      <c r="Q33" s="83">
        <v>958.05</v>
      </c>
      <c r="R33" s="84">
        <v>6818.39</v>
      </c>
      <c r="S33" s="82" t="s">
        <v>831</v>
      </c>
      <c r="T33" s="83">
        <v>4151.01</v>
      </c>
      <c r="U33" s="83">
        <v>1393.81</v>
      </c>
      <c r="V33" s="83">
        <v>554.97</v>
      </c>
      <c r="W33" s="83">
        <v>718.6</v>
      </c>
      <c r="X33" s="84">
        <v>6818.39</v>
      </c>
      <c r="Y33" s="82" t="s">
        <v>831</v>
      </c>
      <c r="Z33" s="83">
        <v>355.3</v>
      </c>
      <c r="AA33" s="83">
        <v>9.3000000000000007</v>
      </c>
      <c r="AB33" s="83">
        <v>554.97</v>
      </c>
      <c r="AC33" s="83">
        <v>718.6</v>
      </c>
      <c r="AD33" s="84">
        <v>1638.17</v>
      </c>
    </row>
    <row r="34" spans="1:30" x14ac:dyDescent="0.35">
      <c r="A34" s="1"/>
      <c r="B34" s="82" t="s">
        <v>832</v>
      </c>
      <c r="C34" s="83">
        <v>461.5</v>
      </c>
      <c r="D34" s="83">
        <v>99.22</v>
      </c>
      <c r="E34" s="83">
        <v>0</v>
      </c>
      <c r="F34" s="83">
        <v>110.7</v>
      </c>
      <c r="G34" s="83">
        <v>3340.3</v>
      </c>
      <c r="H34" s="83">
        <v>1284.7</v>
      </c>
      <c r="I34" s="83">
        <v>1.3</v>
      </c>
      <c r="J34" s="83">
        <v>604.4</v>
      </c>
      <c r="K34" s="83">
        <v>402.83</v>
      </c>
      <c r="L34" s="83">
        <v>0</v>
      </c>
      <c r="M34" s="83">
        <v>552.9</v>
      </c>
      <c r="N34" s="83">
        <v>0</v>
      </c>
      <c r="O34" s="83">
        <v>671.42</v>
      </c>
      <c r="P34" s="83">
        <v>5230.7</v>
      </c>
      <c r="Q34" s="83">
        <v>955.73</v>
      </c>
      <c r="R34" s="84">
        <v>6857.85</v>
      </c>
      <c r="S34" s="82" t="s">
        <v>832</v>
      </c>
      <c r="T34" s="83">
        <v>4204.63</v>
      </c>
      <c r="U34" s="83">
        <v>1383.92</v>
      </c>
      <c r="V34" s="83">
        <v>554.20000000000005</v>
      </c>
      <c r="W34" s="83">
        <v>715.1</v>
      </c>
      <c r="X34" s="84">
        <v>6857.85</v>
      </c>
      <c r="Y34" s="82" t="s">
        <v>832</v>
      </c>
      <c r="Z34" s="83">
        <v>355.5</v>
      </c>
      <c r="AA34" s="83">
        <v>9.3000000000000007</v>
      </c>
      <c r="AB34" s="83">
        <v>554.20000000000005</v>
      </c>
      <c r="AC34" s="83">
        <v>715.1</v>
      </c>
      <c r="AD34" s="84">
        <v>1634.1</v>
      </c>
    </row>
    <row r="35" spans="1:30" x14ac:dyDescent="0.35">
      <c r="A35" s="1"/>
      <c r="B35" s="82" t="s">
        <v>833</v>
      </c>
      <c r="C35" s="83">
        <v>461.7</v>
      </c>
      <c r="D35" s="83">
        <v>98.86</v>
      </c>
      <c r="E35" s="83">
        <v>0</v>
      </c>
      <c r="F35" s="83">
        <v>120.9</v>
      </c>
      <c r="G35" s="83">
        <v>3279.9</v>
      </c>
      <c r="H35" s="83">
        <v>1293.0999999999999</v>
      </c>
      <c r="I35" s="83">
        <v>1.3</v>
      </c>
      <c r="J35" s="83">
        <v>626</v>
      </c>
      <c r="K35" s="83">
        <v>396.07</v>
      </c>
      <c r="L35" s="83">
        <v>0</v>
      </c>
      <c r="M35" s="83">
        <v>550.69000000000005</v>
      </c>
      <c r="N35" s="83">
        <v>0</v>
      </c>
      <c r="O35" s="83">
        <v>681.46</v>
      </c>
      <c r="P35" s="83">
        <v>5200.3</v>
      </c>
      <c r="Q35" s="83">
        <v>946.76</v>
      </c>
      <c r="R35" s="84">
        <v>6828.52</v>
      </c>
      <c r="S35" s="82" t="s">
        <v>833</v>
      </c>
      <c r="T35" s="83">
        <v>4137.67</v>
      </c>
      <c r="U35" s="83">
        <v>1391.96</v>
      </c>
      <c r="V35" s="83">
        <v>551.99</v>
      </c>
      <c r="W35" s="83">
        <v>746.9</v>
      </c>
      <c r="X35" s="84">
        <v>6828.52</v>
      </c>
      <c r="Y35" s="82" t="s">
        <v>833</v>
      </c>
      <c r="Z35" s="83">
        <v>355.7</v>
      </c>
      <c r="AA35" s="83">
        <v>9.3000000000000007</v>
      </c>
      <c r="AB35" s="83">
        <v>551.99</v>
      </c>
      <c r="AC35" s="83">
        <v>746.9</v>
      </c>
      <c r="AD35" s="84">
        <v>1663.89</v>
      </c>
    </row>
    <row r="36" spans="1:30" x14ac:dyDescent="0.35">
      <c r="A36" s="1"/>
      <c r="B36" s="82" t="s">
        <v>834</v>
      </c>
      <c r="C36" s="83">
        <v>459.39</v>
      </c>
      <c r="D36" s="83">
        <v>97.89</v>
      </c>
      <c r="E36" s="83">
        <v>0</v>
      </c>
      <c r="F36" s="83">
        <v>124.9</v>
      </c>
      <c r="G36" s="83">
        <v>3188</v>
      </c>
      <c r="H36" s="83">
        <v>1284</v>
      </c>
      <c r="I36" s="83">
        <v>0.7</v>
      </c>
      <c r="J36" s="83">
        <v>634.5</v>
      </c>
      <c r="K36" s="83">
        <v>405.62</v>
      </c>
      <c r="L36" s="83">
        <v>0</v>
      </c>
      <c r="M36" s="83">
        <v>541.36</v>
      </c>
      <c r="N36" s="83">
        <v>0</v>
      </c>
      <c r="O36" s="83">
        <v>682.18</v>
      </c>
      <c r="P36" s="83">
        <v>5107.2</v>
      </c>
      <c r="Q36" s="83">
        <v>946.98</v>
      </c>
      <c r="R36" s="84">
        <v>6736.36</v>
      </c>
      <c r="S36" s="82" t="s">
        <v>834</v>
      </c>
      <c r="T36" s="83">
        <v>4053.01</v>
      </c>
      <c r="U36" s="83">
        <v>1381.89</v>
      </c>
      <c r="V36" s="83">
        <v>542.05999999999995</v>
      </c>
      <c r="W36" s="83">
        <v>759.4</v>
      </c>
      <c r="X36" s="84">
        <v>6736.36</v>
      </c>
      <c r="Y36" s="82" t="s">
        <v>834</v>
      </c>
      <c r="Z36" s="83">
        <v>355.3</v>
      </c>
      <c r="AA36" s="83">
        <v>9.3000000000000007</v>
      </c>
      <c r="AB36" s="83">
        <v>542.05999999999995</v>
      </c>
      <c r="AC36" s="83">
        <v>759.4</v>
      </c>
      <c r="AD36" s="84">
        <v>1666.06</v>
      </c>
    </row>
    <row r="37" spans="1:30" x14ac:dyDescent="0.35">
      <c r="A37" s="1"/>
      <c r="B37" s="82" t="s">
        <v>835</v>
      </c>
      <c r="C37" s="83">
        <v>463.68</v>
      </c>
      <c r="D37" s="83">
        <v>96.17</v>
      </c>
      <c r="E37" s="83">
        <v>0</v>
      </c>
      <c r="F37" s="83">
        <v>122.5</v>
      </c>
      <c r="G37" s="83">
        <v>3232.4</v>
      </c>
      <c r="H37" s="83">
        <v>1292.0999999999999</v>
      </c>
      <c r="I37" s="83">
        <v>0.5</v>
      </c>
      <c r="J37" s="83">
        <v>628</v>
      </c>
      <c r="K37" s="83">
        <v>410.17</v>
      </c>
      <c r="L37" s="83">
        <v>0</v>
      </c>
      <c r="M37" s="83">
        <v>532.91999999999996</v>
      </c>
      <c r="N37" s="83">
        <v>0</v>
      </c>
      <c r="O37" s="83">
        <v>682.35</v>
      </c>
      <c r="P37" s="83">
        <v>5153</v>
      </c>
      <c r="Q37" s="83">
        <v>943.09</v>
      </c>
      <c r="R37" s="84">
        <v>6778.44</v>
      </c>
      <c r="S37" s="82" t="s">
        <v>835</v>
      </c>
      <c r="T37" s="83">
        <v>4106.25</v>
      </c>
      <c r="U37" s="83">
        <v>1388.27</v>
      </c>
      <c r="V37" s="83">
        <v>533.41999999999996</v>
      </c>
      <c r="W37" s="83">
        <v>750.5</v>
      </c>
      <c r="X37" s="84">
        <v>6778.44</v>
      </c>
      <c r="Y37" s="82" t="s">
        <v>835</v>
      </c>
      <c r="Z37" s="83">
        <v>353.6</v>
      </c>
      <c r="AA37" s="83">
        <v>9.3000000000000007</v>
      </c>
      <c r="AB37" s="83">
        <v>533.41999999999996</v>
      </c>
      <c r="AC37" s="83">
        <v>750.5</v>
      </c>
      <c r="AD37" s="84">
        <v>1646.82</v>
      </c>
    </row>
    <row r="38" spans="1:30" x14ac:dyDescent="0.35">
      <c r="A38" s="1"/>
      <c r="B38" s="82" t="s">
        <v>836</v>
      </c>
      <c r="C38" s="83">
        <v>460.16</v>
      </c>
      <c r="D38" s="83">
        <v>96.26</v>
      </c>
      <c r="E38" s="83">
        <v>0</v>
      </c>
      <c r="F38" s="83">
        <v>120.2</v>
      </c>
      <c r="G38" s="83">
        <v>3167</v>
      </c>
      <c r="H38" s="83">
        <v>1287.5999999999999</v>
      </c>
      <c r="I38" s="83">
        <v>0.4</v>
      </c>
      <c r="J38" s="83">
        <v>650.1</v>
      </c>
      <c r="K38" s="83">
        <v>415.54</v>
      </c>
      <c r="L38" s="83">
        <v>0</v>
      </c>
      <c r="M38" s="83">
        <v>512.26</v>
      </c>
      <c r="N38" s="83">
        <v>0</v>
      </c>
      <c r="O38" s="83">
        <v>676.62</v>
      </c>
      <c r="P38" s="83">
        <v>5105.1000000000004</v>
      </c>
      <c r="Q38" s="83">
        <v>927.8</v>
      </c>
      <c r="R38" s="84">
        <v>6709.52</v>
      </c>
      <c r="S38" s="82" t="s">
        <v>836</v>
      </c>
      <c r="T38" s="83">
        <v>4042.7</v>
      </c>
      <c r="U38" s="83">
        <v>1383.86</v>
      </c>
      <c r="V38" s="83">
        <v>512.66</v>
      </c>
      <c r="W38" s="83">
        <v>770.3</v>
      </c>
      <c r="X38" s="84">
        <v>6709.52</v>
      </c>
      <c r="Y38" s="82" t="s">
        <v>836</v>
      </c>
      <c r="Z38" s="83">
        <v>353.8</v>
      </c>
      <c r="AA38" s="83">
        <v>9.3000000000000007</v>
      </c>
      <c r="AB38" s="83">
        <v>512.66</v>
      </c>
      <c r="AC38" s="83">
        <v>770.3</v>
      </c>
      <c r="AD38" s="84">
        <v>1646.06</v>
      </c>
    </row>
    <row r="39" spans="1:30" x14ac:dyDescent="0.35">
      <c r="A39" s="1"/>
      <c r="B39" s="82" t="s">
        <v>837</v>
      </c>
      <c r="C39" s="83">
        <v>462.07</v>
      </c>
      <c r="D39" s="83">
        <v>95.95</v>
      </c>
      <c r="E39" s="83">
        <v>0.1</v>
      </c>
      <c r="F39" s="83">
        <v>117.2</v>
      </c>
      <c r="G39" s="83">
        <v>3148.5</v>
      </c>
      <c r="H39" s="83">
        <v>1294.5999999999999</v>
      </c>
      <c r="I39" s="83">
        <v>0.7</v>
      </c>
      <c r="J39" s="83">
        <v>658.3</v>
      </c>
      <c r="K39" s="83">
        <v>373.79</v>
      </c>
      <c r="L39" s="83">
        <v>0</v>
      </c>
      <c r="M39" s="83">
        <v>458.32</v>
      </c>
      <c r="N39" s="83">
        <v>0</v>
      </c>
      <c r="O39" s="83">
        <v>675.32</v>
      </c>
      <c r="P39" s="83">
        <v>5102.1000000000004</v>
      </c>
      <c r="Q39" s="83">
        <v>832.11</v>
      </c>
      <c r="R39" s="84">
        <v>6609.53</v>
      </c>
      <c r="S39" s="82" t="s">
        <v>837</v>
      </c>
      <c r="T39" s="83">
        <v>3984.36</v>
      </c>
      <c r="U39" s="83">
        <v>1390.55</v>
      </c>
      <c r="V39" s="83">
        <v>459.12</v>
      </c>
      <c r="W39" s="83">
        <v>775.5</v>
      </c>
      <c r="X39" s="84">
        <v>6609.53</v>
      </c>
      <c r="Y39" s="82" t="s">
        <v>837</v>
      </c>
      <c r="Z39" s="83">
        <v>352.7</v>
      </c>
      <c r="AA39" s="83">
        <v>9.6</v>
      </c>
      <c r="AB39" s="83">
        <v>459.12</v>
      </c>
      <c r="AC39" s="83">
        <v>775.5</v>
      </c>
      <c r="AD39" s="84">
        <v>1596.92</v>
      </c>
    </row>
    <row r="40" spans="1:30" x14ac:dyDescent="0.35">
      <c r="A40" s="1"/>
      <c r="B40" s="82" t="s">
        <v>838</v>
      </c>
      <c r="C40" s="83">
        <v>466.7</v>
      </c>
      <c r="D40" s="83">
        <v>96.05</v>
      </c>
      <c r="E40" s="83">
        <v>0</v>
      </c>
      <c r="F40" s="83">
        <v>114.8</v>
      </c>
      <c r="G40" s="83">
        <v>3399.4</v>
      </c>
      <c r="H40" s="83">
        <v>1292.5999999999999</v>
      </c>
      <c r="I40" s="83">
        <v>0.6</v>
      </c>
      <c r="J40" s="83">
        <v>659.1</v>
      </c>
      <c r="K40" s="83">
        <v>416.83</v>
      </c>
      <c r="L40" s="83">
        <v>0</v>
      </c>
      <c r="M40" s="83">
        <v>292.95999999999998</v>
      </c>
      <c r="N40" s="83">
        <v>0</v>
      </c>
      <c r="O40" s="83">
        <v>677.55</v>
      </c>
      <c r="P40" s="83">
        <v>5351.7</v>
      </c>
      <c r="Q40" s="83">
        <v>709.79</v>
      </c>
      <c r="R40" s="84">
        <v>6739.04</v>
      </c>
      <c r="S40" s="82" t="s">
        <v>838</v>
      </c>
      <c r="T40" s="83">
        <v>4282.93</v>
      </c>
      <c r="U40" s="83">
        <v>1388.65</v>
      </c>
      <c r="V40" s="83">
        <v>293.56</v>
      </c>
      <c r="W40" s="83">
        <v>773.9</v>
      </c>
      <c r="X40" s="84">
        <v>6739.04</v>
      </c>
      <c r="Y40" s="82" t="s">
        <v>838</v>
      </c>
      <c r="Z40" s="83">
        <v>346.7</v>
      </c>
      <c r="AA40" s="83">
        <v>9.6</v>
      </c>
      <c r="AB40" s="83">
        <v>293.56</v>
      </c>
      <c r="AC40" s="83">
        <v>773.9</v>
      </c>
      <c r="AD40" s="84">
        <v>1423.76</v>
      </c>
    </row>
    <row r="41" spans="1:30" x14ac:dyDescent="0.35">
      <c r="A41" s="1"/>
      <c r="B41" s="82" t="s">
        <v>839</v>
      </c>
      <c r="C41" s="83">
        <v>462.82</v>
      </c>
      <c r="D41" s="83">
        <v>95.82</v>
      </c>
      <c r="E41" s="83">
        <v>0</v>
      </c>
      <c r="F41" s="83">
        <v>101.1</v>
      </c>
      <c r="G41" s="83">
        <v>3481.1</v>
      </c>
      <c r="H41" s="83">
        <v>1331.4</v>
      </c>
      <c r="I41" s="83">
        <v>0.3</v>
      </c>
      <c r="J41" s="83">
        <v>674</v>
      </c>
      <c r="K41" s="83">
        <v>413.52</v>
      </c>
      <c r="L41" s="83">
        <v>0</v>
      </c>
      <c r="M41" s="83">
        <v>109.63</v>
      </c>
      <c r="N41" s="83">
        <v>0</v>
      </c>
      <c r="O41" s="83">
        <v>659.74</v>
      </c>
      <c r="P41" s="83">
        <v>5486.8</v>
      </c>
      <c r="Q41" s="83">
        <v>523.15</v>
      </c>
      <c r="R41" s="84">
        <v>6669.69</v>
      </c>
      <c r="S41" s="82" t="s">
        <v>839</v>
      </c>
      <c r="T41" s="83">
        <v>4357.4399999999996</v>
      </c>
      <c r="U41" s="83">
        <v>1427.22</v>
      </c>
      <c r="V41" s="83">
        <v>109.93</v>
      </c>
      <c r="W41" s="83">
        <v>775.1</v>
      </c>
      <c r="X41" s="84">
        <v>6669.69</v>
      </c>
      <c r="Y41" s="82" t="s">
        <v>839</v>
      </c>
      <c r="Z41" s="83">
        <v>348.4</v>
      </c>
      <c r="AA41" s="83">
        <v>9.6</v>
      </c>
      <c r="AB41" s="83">
        <v>109.93</v>
      </c>
      <c r="AC41" s="83">
        <v>775.1</v>
      </c>
      <c r="AD41" s="84">
        <v>1243.03</v>
      </c>
    </row>
    <row r="42" spans="1:30" x14ac:dyDescent="0.35">
      <c r="A42" s="1"/>
      <c r="B42" s="82" t="s">
        <v>840</v>
      </c>
      <c r="C42" s="83">
        <v>464.92</v>
      </c>
      <c r="D42" s="83">
        <v>95.43</v>
      </c>
      <c r="E42" s="83">
        <v>0</v>
      </c>
      <c r="F42" s="83">
        <v>93.7</v>
      </c>
      <c r="G42" s="83">
        <v>3580.2</v>
      </c>
      <c r="H42" s="83">
        <v>1318.8</v>
      </c>
      <c r="I42" s="83">
        <v>0.1</v>
      </c>
      <c r="J42" s="83">
        <v>687.4</v>
      </c>
      <c r="K42" s="83">
        <v>599.91</v>
      </c>
      <c r="L42" s="83">
        <v>0</v>
      </c>
      <c r="M42" s="83">
        <v>8.16</v>
      </c>
      <c r="N42" s="83">
        <v>0</v>
      </c>
      <c r="O42" s="83">
        <v>654.04999999999995</v>
      </c>
      <c r="P42" s="83">
        <v>5586.5</v>
      </c>
      <c r="Q42" s="83">
        <v>608.07000000000005</v>
      </c>
      <c r="R42" s="84">
        <v>6848.62</v>
      </c>
      <c r="S42" s="82" t="s">
        <v>840</v>
      </c>
      <c r="T42" s="83">
        <v>4645.03</v>
      </c>
      <c r="U42" s="83">
        <v>1414.23</v>
      </c>
      <c r="V42" s="83">
        <v>8.26</v>
      </c>
      <c r="W42" s="83">
        <v>781.1</v>
      </c>
      <c r="X42" s="84">
        <v>6848.62</v>
      </c>
      <c r="Y42" s="82" t="s">
        <v>840</v>
      </c>
      <c r="Z42" s="83">
        <v>349.7</v>
      </c>
      <c r="AA42" s="83">
        <v>9.6</v>
      </c>
      <c r="AB42" s="83">
        <v>8.26</v>
      </c>
      <c r="AC42" s="83">
        <v>781.1</v>
      </c>
      <c r="AD42" s="84">
        <v>1148.6600000000001</v>
      </c>
    </row>
    <row r="43" spans="1:30" x14ac:dyDescent="0.35">
      <c r="A43" s="1"/>
      <c r="B43" s="82" t="s">
        <v>841</v>
      </c>
      <c r="C43" s="83">
        <v>465.05</v>
      </c>
      <c r="D43" s="83">
        <v>117.01</v>
      </c>
      <c r="E43" s="83">
        <v>0</v>
      </c>
      <c r="F43" s="83">
        <v>86</v>
      </c>
      <c r="G43" s="83">
        <v>3618.6</v>
      </c>
      <c r="H43" s="83">
        <v>1547.5</v>
      </c>
      <c r="I43" s="83">
        <v>0</v>
      </c>
      <c r="J43" s="83">
        <v>679.1</v>
      </c>
      <c r="K43" s="83">
        <v>613.37</v>
      </c>
      <c r="L43" s="83">
        <v>0</v>
      </c>
      <c r="M43" s="83">
        <v>0</v>
      </c>
      <c r="N43" s="83">
        <v>0</v>
      </c>
      <c r="O43" s="83">
        <v>668.06</v>
      </c>
      <c r="P43" s="83">
        <v>5845.2</v>
      </c>
      <c r="Q43" s="83">
        <v>613.37</v>
      </c>
      <c r="R43" s="84">
        <v>7126.63</v>
      </c>
      <c r="S43" s="82" t="s">
        <v>841</v>
      </c>
      <c r="T43" s="83">
        <v>4697.0200000000004</v>
      </c>
      <c r="U43" s="83">
        <v>1664.51</v>
      </c>
      <c r="V43" s="83">
        <v>0</v>
      </c>
      <c r="W43" s="83">
        <v>765.1</v>
      </c>
      <c r="X43" s="84">
        <v>7126.63</v>
      </c>
      <c r="Y43" s="82" t="s">
        <v>841</v>
      </c>
      <c r="Z43" s="83">
        <v>352.7</v>
      </c>
      <c r="AA43" s="83">
        <v>9.6</v>
      </c>
      <c r="AB43" s="83">
        <v>0</v>
      </c>
      <c r="AC43" s="83">
        <v>765.1</v>
      </c>
      <c r="AD43" s="84">
        <v>1127.4000000000001</v>
      </c>
    </row>
    <row r="44" spans="1:30" x14ac:dyDescent="0.35">
      <c r="A44" s="1"/>
      <c r="B44" s="82" t="s">
        <v>842</v>
      </c>
      <c r="C44" s="83">
        <v>465.83</v>
      </c>
      <c r="D44" s="83">
        <v>120.66</v>
      </c>
      <c r="E44" s="83">
        <v>0</v>
      </c>
      <c r="F44" s="83">
        <v>87</v>
      </c>
      <c r="G44" s="83">
        <v>3615.9</v>
      </c>
      <c r="H44" s="83">
        <v>1870.1</v>
      </c>
      <c r="I44" s="83">
        <v>0</v>
      </c>
      <c r="J44" s="83">
        <v>673.4</v>
      </c>
      <c r="K44" s="83">
        <v>629.29999999999995</v>
      </c>
      <c r="L44" s="83">
        <v>0</v>
      </c>
      <c r="M44" s="83">
        <v>0</v>
      </c>
      <c r="N44" s="83">
        <v>0</v>
      </c>
      <c r="O44" s="83">
        <v>673.49</v>
      </c>
      <c r="P44" s="83">
        <v>6159.4</v>
      </c>
      <c r="Q44" s="83">
        <v>629.29999999999995</v>
      </c>
      <c r="R44" s="84">
        <v>7462.19</v>
      </c>
      <c r="S44" s="82" t="s">
        <v>842</v>
      </c>
      <c r="T44" s="83">
        <v>4711.03</v>
      </c>
      <c r="U44" s="83">
        <v>1990.76</v>
      </c>
      <c r="V44" s="83">
        <v>0</v>
      </c>
      <c r="W44" s="83">
        <v>760.4</v>
      </c>
      <c r="X44" s="84">
        <v>7462.19</v>
      </c>
      <c r="Y44" s="82" t="s">
        <v>842</v>
      </c>
      <c r="Z44" s="83">
        <v>356.8</v>
      </c>
      <c r="AA44" s="83">
        <v>9.6</v>
      </c>
      <c r="AB44" s="83">
        <v>0</v>
      </c>
      <c r="AC44" s="83">
        <v>760.4</v>
      </c>
      <c r="AD44" s="84">
        <v>1126.8</v>
      </c>
    </row>
    <row r="45" spans="1:30" x14ac:dyDescent="0.35">
      <c r="A45" s="1"/>
      <c r="B45" s="82" t="s">
        <v>843</v>
      </c>
      <c r="C45" s="83">
        <v>465.22</v>
      </c>
      <c r="D45" s="83">
        <v>119.96</v>
      </c>
      <c r="E45" s="83">
        <v>0</v>
      </c>
      <c r="F45" s="83">
        <v>74.400000000000006</v>
      </c>
      <c r="G45" s="83">
        <v>3615.8</v>
      </c>
      <c r="H45" s="83">
        <v>2052.1</v>
      </c>
      <c r="I45" s="83">
        <v>0</v>
      </c>
      <c r="J45" s="83">
        <v>660.5</v>
      </c>
      <c r="K45" s="83">
        <v>575.27</v>
      </c>
      <c r="L45" s="83">
        <v>0</v>
      </c>
      <c r="M45" s="83">
        <v>0</v>
      </c>
      <c r="N45" s="83">
        <v>0</v>
      </c>
      <c r="O45" s="83">
        <v>659.58</v>
      </c>
      <c r="P45" s="83">
        <v>6328.4</v>
      </c>
      <c r="Q45" s="83">
        <v>575.27</v>
      </c>
      <c r="R45" s="84">
        <v>7563.25</v>
      </c>
      <c r="S45" s="82" t="s">
        <v>843</v>
      </c>
      <c r="T45" s="83">
        <v>4656.29</v>
      </c>
      <c r="U45" s="83">
        <v>2172.06</v>
      </c>
      <c r="V45" s="83">
        <v>0</v>
      </c>
      <c r="W45" s="83">
        <v>734.9</v>
      </c>
      <c r="X45" s="84">
        <v>7563.25</v>
      </c>
      <c r="Y45" s="82" t="s">
        <v>843</v>
      </c>
      <c r="Z45" s="83">
        <v>357.7</v>
      </c>
      <c r="AA45" s="83">
        <v>9.6</v>
      </c>
      <c r="AB45" s="83">
        <v>0</v>
      </c>
      <c r="AC45" s="83">
        <v>734.9</v>
      </c>
      <c r="AD45" s="84">
        <v>1102.2</v>
      </c>
    </row>
    <row r="46" spans="1:30" x14ac:dyDescent="0.35">
      <c r="A46" s="1"/>
      <c r="B46" s="82" t="s">
        <v>844</v>
      </c>
      <c r="C46" s="83">
        <v>463.42</v>
      </c>
      <c r="D46" s="83">
        <v>120.81</v>
      </c>
      <c r="E46" s="83">
        <v>0</v>
      </c>
      <c r="F46" s="83">
        <v>78.599999999999994</v>
      </c>
      <c r="G46" s="83">
        <v>3591.8</v>
      </c>
      <c r="H46" s="83">
        <v>2035.8</v>
      </c>
      <c r="I46" s="83">
        <v>0</v>
      </c>
      <c r="J46" s="83">
        <v>621.70000000000005</v>
      </c>
      <c r="K46" s="83">
        <v>618.82000000000005</v>
      </c>
      <c r="L46" s="83">
        <v>0</v>
      </c>
      <c r="M46" s="83">
        <v>0</v>
      </c>
      <c r="N46" s="83">
        <v>0</v>
      </c>
      <c r="O46" s="83">
        <v>662.83</v>
      </c>
      <c r="P46" s="83">
        <v>6249.3</v>
      </c>
      <c r="Q46" s="83">
        <v>618.82000000000005</v>
      </c>
      <c r="R46" s="84">
        <v>7530.95</v>
      </c>
      <c r="S46" s="82" t="s">
        <v>844</v>
      </c>
      <c r="T46" s="83">
        <v>4674.04</v>
      </c>
      <c r="U46" s="83">
        <v>2156.61</v>
      </c>
      <c r="V46" s="83">
        <v>0</v>
      </c>
      <c r="W46" s="83">
        <v>700.3</v>
      </c>
      <c r="X46" s="84">
        <v>7530.95</v>
      </c>
      <c r="Y46" s="82" t="s">
        <v>844</v>
      </c>
      <c r="Z46" s="83">
        <v>358</v>
      </c>
      <c r="AA46" s="83">
        <v>9.6</v>
      </c>
      <c r="AB46" s="83">
        <v>0</v>
      </c>
      <c r="AC46" s="83">
        <v>700.3</v>
      </c>
      <c r="AD46" s="84">
        <v>1067.9000000000001</v>
      </c>
    </row>
    <row r="47" spans="1:30" x14ac:dyDescent="0.35">
      <c r="A47" s="1"/>
      <c r="B47" s="82" t="s">
        <v>845</v>
      </c>
      <c r="C47" s="83">
        <v>466.2</v>
      </c>
      <c r="D47" s="83">
        <v>120.69</v>
      </c>
      <c r="E47" s="83">
        <v>0</v>
      </c>
      <c r="F47" s="83">
        <v>69.5</v>
      </c>
      <c r="G47" s="83">
        <v>3684.6</v>
      </c>
      <c r="H47" s="83">
        <v>2095.1</v>
      </c>
      <c r="I47" s="83">
        <v>0</v>
      </c>
      <c r="J47" s="83">
        <v>608.70000000000005</v>
      </c>
      <c r="K47" s="83">
        <v>626.49</v>
      </c>
      <c r="L47" s="83">
        <v>0</v>
      </c>
      <c r="M47" s="83">
        <v>0</v>
      </c>
      <c r="N47" s="83">
        <v>0</v>
      </c>
      <c r="O47" s="83">
        <v>656.39</v>
      </c>
      <c r="P47" s="83">
        <v>6388.4</v>
      </c>
      <c r="Q47" s="83">
        <v>626.49</v>
      </c>
      <c r="R47" s="84">
        <v>7671.28</v>
      </c>
      <c r="S47" s="82" t="s">
        <v>845</v>
      </c>
      <c r="T47" s="83">
        <v>4777.29</v>
      </c>
      <c r="U47" s="83">
        <v>2215.79</v>
      </c>
      <c r="V47" s="83">
        <v>0</v>
      </c>
      <c r="W47" s="83">
        <v>678.2</v>
      </c>
      <c r="X47" s="84">
        <v>7671.28</v>
      </c>
      <c r="Y47" s="82" t="s">
        <v>845</v>
      </c>
      <c r="Z47" s="83">
        <v>358.7</v>
      </c>
      <c r="AA47" s="83">
        <v>9.6</v>
      </c>
      <c r="AB47" s="83">
        <v>0</v>
      </c>
      <c r="AC47" s="83">
        <v>678.2</v>
      </c>
      <c r="AD47" s="84">
        <v>1046.5</v>
      </c>
    </row>
    <row r="48" spans="1:30" x14ac:dyDescent="0.35">
      <c r="A48" s="1"/>
      <c r="B48" s="82" t="s">
        <v>846</v>
      </c>
      <c r="C48" s="83">
        <v>467.21</v>
      </c>
      <c r="D48" s="83">
        <v>120.2</v>
      </c>
      <c r="E48" s="83">
        <v>0</v>
      </c>
      <c r="F48" s="83">
        <v>63.8</v>
      </c>
      <c r="G48" s="83">
        <v>3677.1</v>
      </c>
      <c r="H48" s="83">
        <v>2086.6999999999998</v>
      </c>
      <c r="I48" s="83">
        <v>0</v>
      </c>
      <c r="J48" s="83">
        <v>593</v>
      </c>
      <c r="K48" s="83">
        <v>621.07000000000005</v>
      </c>
      <c r="L48" s="83">
        <v>0</v>
      </c>
      <c r="M48" s="83">
        <v>0</v>
      </c>
      <c r="N48" s="83">
        <v>0</v>
      </c>
      <c r="O48" s="83">
        <v>651.21</v>
      </c>
      <c r="P48" s="83">
        <v>6356.8</v>
      </c>
      <c r="Q48" s="83">
        <v>621.07000000000005</v>
      </c>
      <c r="R48" s="84">
        <v>7629.08</v>
      </c>
      <c r="S48" s="82" t="s">
        <v>846</v>
      </c>
      <c r="T48" s="83">
        <v>4765.38</v>
      </c>
      <c r="U48" s="83">
        <v>2206.9</v>
      </c>
      <c r="V48" s="83">
        <v>0</v>
      </c>
      <c r="W48" s="83">
        <v>656.8</v>
      </c>
      <c r="X48" s="84">
        <v>7629.08</v>
      </c>
      <c r="Y48" s="82" t="s">
        <v>846</v>
      </c>
      <c r="Z48" s="83">
        <v>357.4</v>
      </c>
      <c r="AA48" s="83">
        <v>9.6</v>
      </c>
      <c r="AB48" s="83">
        <v>0</v>
      </c>
      <c r="AC48" s="83">
        <v>656.8</v>
      </c>
      <c r="AD48" s="84">
        <v>1023.8</v>
      </c>
    </row>
    <row r="49" spans="1:30" x14ac:dyDescent="0.35">
      <c r="A49" s="1"/>
      <c r="B49" s="82" t="s">
        <v>847</v>
      </c>
      <c r="C49" s="83">
        <v>451.42</v>
      </c>
      <c r="D49" s="83">
        <v>121.01</v>
      </c>
      <c r="E49" s="83">
        <v>0</v>
      </c>
      <c r="F49" s="83">
        <v>83.7</v>
      </c>
      <c r="G49" s="83">
        <v>3619.1</v>
      </c>
      <c r="H49" s="83">
        <v>2083</v>
      </c>
      <c r="I49" s="83">
        <v>0</v>
      </c>
      <c r="J49" s="83">
        <v>567.70000000000005</v>
      </c>
      <c r="K49" s="83">
        <v>601.38</v>
      </c>
      <c r="L49" s="83">
        <v>0</v>
      </c>
      <c r="M49" s="83">
        <v>0</v>
      </c>
      <c r="N49" s="83">
        <v>0</v>
      </c>
      <c r="O49" s="83">
        <v>656.13</v>
      </c>
      <c r="P49" s="83">
        <v>6269.8</v>
      </c>
      <c r="Q49" s="83">
        <v>601.38</v>
      </c>
      <c r="R49" s="84">
        <v>7527.31</v>
      </c>
      <c r="S49" s="82" t="s">
        <v>847</v>
      </c>
      <c r="T49" s="83">
        <v>4671.8999999999996</v>
      </c>
      <c r="U49" s="83">
        <v>2204.0100000000002</v>
      </c>
      <c r="V49" s="83">
        <v>0</v>
      </c>
      <c r="W49" s="83">
        <v>651.4</v>
      </c>
      <c r="X49" s="84">
        <v>7527.31</v>
      </c>
      <c r="Y49" s="82" t="s">
        <v>847</v>
      </c>
      <c r="Z49" s="83">
        <v>356.9</v>
      </c>
      <c r="AA49" s="83">
        <v>9.6</v>
      </c>
      <c r="AB49" s="83">
        <v>0</v>
      </c>
      <c r="AC49" s="83">
        <v>651.4</v>
      </c>
      <c r="AD49" s="84">
        <v>1017.9</v>
      </c>
    </row>
    <row r="50" spans="1:30" x14ac:dyDescent="0.35">
      <c r="A50" s="1"/>
      <c r="B50" s="82" t="s">
        <v>848</v>
      </c>
      <c r="C50" s="83">
        <v>464.5</v>
      </c>
      <c r="D50" s="83">
        <v>120.17</v>
      </c>
      <c r="E50" s="83">
        <v>0</v>
      </c>
      <c r="F50" s="83">
        <v>94.8</v>
      </c>
      <c r="G50" s="83">
        <v>3643.6</v>
      </c>
      <c r="H50" s="83">
        <v>1963.2</v>
      </c>
      <c r="I50" s="83">
        <v>0</v>
      </c>
      <c r="J50" s="83">
        <v>542.20000000000005</v>
      </c>
      <c r="K50" s="83">
        <v>622.91999999999996</v>
      </c>
      <c r="L50" s="83">
        <v>0</v>
      </c>
      <c r="M50" s="83">
        <v>0</v>
      </c>
      <c r="N50" s="83">
        <v>0</v>
      </c>
      <c r="O50" s="83">
        <v>679.47</v>
      </c>
      <c r="P50" s="83">
        <v>6149</v>
      </c>
      <c r="Q50" s="83">
        <v>622.91999999999996</v>
      </c>
      <c r="R50" s="84">
        <v>7451.39</v>
      </c>
      <c r="S50" s="82" t="s">
        <v>848</v>
      </c>
      <c r="T50" s="83">
        <v>4731.0200000000004</v>
      </c>
      <c r="U50" s="83">
        <v>2083.37</v>
      </c>
      <c r="V50" s="83">
        <v>0</v>
      </c>
      <c r="W50" s="83">
        <v>637</v>
      </c>
      <c r="X50" s="84">
        <v>7451.39</v>
      </c>
      <c r="Y50" s="82" t="s">
        <v>848</v>
      </c>
      <c r="Z50" s="83">
        <v>356.3</v>
      </c>
      <c r="AA50" s="83">
        <v>23.1</v>
      </c>
      <c r="AB50" s="83">
        <v>0</v>
      </c>
      <c r="AC50" s="83">
        <v>637</v>
      </c>
      <c r="AD50" s="84">
        <v>1016.4</v>
      </c>
    </row>
    <row r="51" spans="1:30" x14ac:dyDescent="0.35">
      <c r="A51" s="1"/>
      <c r="B51" s="82" t="s">
        <v>849</v>
      </c>
      <c r="C51" s="83">
        <v>455.83</v>
      </c>
      <c r="D51" s="83">
        <v>119.69</v>
      </c>
      <c r="E51" s="83">
        <v>0</v>
      </c>
      <c r="F51" s="83">
        <v>102.6</v>
      </c>
      <c r="G51" s="83">
        <v>3553.4</v>
      </c>
      <c r="H51" s="83">
        <v>1884.6</v>
      </c>
      <c r="I51" s="83">
        <v>0</v>
      </c>
      <c r="J51" s="83">
        <v>509.7</v>
      </c>
      <c r="K51" s="83">
        <v>609.61</v>
      </c>
      <c r="L51" s="83">
        <v>0</v>
      </c>
      <c r="M51" s="83">
        <v>0</v>
      </c>
      <c r="N51" s="83">
        <v>0</v>
      </c>
      <c r="O51" s="83">
        <v>678.12</v>
      </c>
      <c r="P51" s="83">
        <v>5947.7</v>
      </c>
      <c r="Q51" s="83">
        <v>609.61</v>
      </c>
      <c r="R51" s="84">
        <v>7235.43</v>
      </c>
      <c r="S51" s="82" t="s">
        <v>849</v>
      </c>
      <c r="T51" s="83">
        <v>4618.84</v>
      </c>
      <c r="U51" s="83">
        <v>2004.29</v>
      </c>
      <c r="V51" s="83">
        <v>0</v>
      </c>
      <c r="W51" s="83">
        <v>612.29999999999995</v>
      </c>
      <c r="X51" s="84">
        <v>7235.43</v>
      </c>
      <c r="Y51" s="82" t="s">
        <v>849</v>
      </c>
      <c r="Z51" s="83">
        <v>355.3</v>
      </c>
      <c r="AA51" s="83">
        <v>22.6</v>
      </c>
      <c r="AB51" s="83">
        <v>0</v>
      </c>
      <c r="AC51" s="83">
        <v>612.29999999999995</v>
      </c>
      <c r="AD51" s="84">
        <v>990.2</v>
      </c>
    </row>
    <row r="52" spans="1:30" x14ac:dyDescent="0.35">
      <c r="A52" s="1"/>
      <c r="B52" s="82" t="s">
        <v>850</v>
      </c>
      <c r="C52" s="83">
        <v>466.12</v>
      </c>
      <c r="D52" s="83">
        <v>119.01</v>
      </c>
      <c r="E52" s="83">
        <v>0</v>
      </c>
      <c r="F52" s="83">
        <v>102.9</v>
      </c>
      <c r="G52" s="83">
        <v>3545.7</v>
      </c>
      <c r="H52" s="83">
        <v>1648</v>
      </c>
      <c r="I52" s="83">
        <v>0</v>
      </c>
      <c r="J52" s="83">
        <v>483.8</v>
      </c>
      <c r="K52" s="83">
        <v>615.62</v>
      </c>
      <c r="L52" s="83">
        <v>0</v>
      </c>
      <c r="M52" s="83">
        <v>0</v>
      </c>
      <c r="N52" s="83">
        <v>0</v>
      </c>
      <c r="O52" s="83">
        <v>688.03</v>
      </c>
      <c r="P52" s="83">
        <v>5677.5</v>
      </c>
      <c r="Q52" s="83">
        <v>615.62</v>
      </c>
      <c r="R52" s="84">
        <v>6981.15</v>
      </c>
      <c r="S52" s="82" t="s">
        <v>850</v>
      </c>
      <c r="T52" s="83">
        <v>4627.4399999999996</v>
      </c>
      <c r="U52" s="83">
        <v>1767.01</v>
      </c>
      <c r="V52" s="83">
        <v>0</v>
      </c>
      <c r="W52" s="83">
        <v>586.70000000000005</v>
      </c>
      <c r="X52" s="84">
        <v>6981.15</v>
      </c>
      <c r="Y52" s="82" t="s">
        <v>850</v>
      </c>
      <c r="Z52" s="83">
        <v>356.9</v>
      </c>
      <c r="AA52" s="83">
        <v>22.6</v>
      </c>
      <c r="AB52" s="83">
        <v>0</v>
      </c>
      <c r="AC52" s="83">
        <v>586.70000000000005</v>
      </c>
      <c r="AD52" s="84">
        <v>966.2</v>
      </c>
    </row>
    <row r="53" spans="1:30" x14ac:dyDescent="0.35">
      <c r="A53" s="1"/>
      <c r="B53" s="82" t="s">
        <v>851</v>
      </c>
      <c r="C53" s="83">
        <v>456.32</v>
      </c>
      <c r="D53" s="83">
        <v>120.14</v>
      </c>
      <c r="E53" s="83">
        <v>0</v>
      </c>
      <c r="F53" s="83">
        <v>109.9</v>
      </c>
      <c r="G53" s="83">
        <v>3644.9</v>
      </c>
      <c r="H53" s="83">
        <v>1500.3</v>
      </c>
      <c r="I53" s="83">
        <v>0</v>
      </c>
      <c r="J53" s="83">
        <v>445.6</v>
      </c>
      <c r="K53" s="83">
        <v>615.42999999999995</v>
      </c>
      <c r="L53" s="83">
        <v>0</v>
      </c>
      <c r="M53" s="83">
        <v>0</v>
      </c>
      <c r="N53" s="83">
        <v>0</v>
      </c>
      <c r="O53" s="83">
        <v>686.36</v>
      </c>
      <c r="P53" s="83">
        <v>5590.8</v>
      </c>
      <c r="Q53" s="83">
        <v>615.42999999999995</v>
      </c>
      <c r="R53" s="84">
        <v>6892.59</v>
      </c>
      <c r="S53" s="82" t="s">
        <v>851</v>
      </c>
      <c r="T53" s="83">
        <v>4716.6499999999996</v>
      </c>
      <c r="U53" s="83">
        <v>1620.44</v>
      </c>
      <c r="V53" s="83">
        <v>0</v>
      </c>
      <c r="W53" s="83">
        <v>555.5</v>
      </c>
      <c r="X53" s="84">
        <v>6892.59</v>
      </c>
      <c r="Y53" s="82" t="s">
        <v>851</v>
      </c>
      <c r="Z53" s="83">
        <v>357.5</v>
      </c>
      <c r="AA53" s="83">
        <v>22.7</v>
      </c>
      <c r="AB53" s="83">
        <v>0</v>
      </c>
      <c r="AC53" s="83">
        <v>555.5</v>
      </c>
      <c r="AD53" s="84">
        <v>935.7</v>
      </c>
    </row>
    <row r="54" spans="1:30" x14ac:dyDescent="0.35">
      <c r="A54" s="1"/>
      <c r="B54" s="82" t="s">
        <v>852</v>
      </c>
      <c r="C54" s="83">
        <v>466.01</v>
      </c>
      <c r="D54" s="83">
        <v>120.3</v>
      </c>
      <c r="E54" s="83">
        <v>0</v>
      </c>
      <c r="F54" s="83">
        <v>97.5</v>
      </c>
      <c r="G54" s="83">
        <v>3569.3</v>
      </c>
      <c r="H54" s="83">
        <v>1401.6</v>
      </c>
      <c r="I54" s="83">
        <v>0</v>
      </c>
      <c r="J54" s="83">
        <v>434.1</v>
      </c>
      <c r="K54" s="83">
        <v>625.46</v>
      </c>
      <c r="L54" s="83">
        <v>0</v>
      </c>
      <c r="M54" s="83">
        <v>0</v>
      </c>
      <c r="N54" s="83">
        <v>0</v>
      </c>
      <c r="O54" s="83">
        <v>683.81</v>
      </c>
      <c r="P54" s="83">
        <v>5405</v>
      </c>
      <c r="Q54" s="83">
        <v>625.46</v>
      </c>
      <c r="R54" s="84">
        <v>6714.27</v>
      </c>
      <c r="S54" s="82" t="s">
        <v>852</v>
      </c>
      <c r="T54" s="83">
        <v>4660.7700000000004</v>
      </c>
      <c r="U54" s="83">
        <v>1521.9</v>
      </c>
      <c r="V54" s="83">
        <v>0</v>
      </c>
      <c r="W54" s="83">
        <v>531.6</v>
      </c>
      <c r="X54" s="84">
        <v>6714.27</v>
      </c>
      <c r="Y54" s="82" t="s">
        <v>852</v>
      </c>
      <c r="Z54" s="83">
        <v>357.3</v>
      </c>
      <c r="AA54" s="83">
        <v>22.9</v>
      </c>
      <c r="AB54" s="83">
        <v>0</v>
      </c>
      <c r="AC54" s="83">
        <v>531.6</v>
      </c>
      <c r="AD54" s="84">
        <v>911.8</v>
      </c>
    </row>
    <row r="55" spans="1:30" x14ac:dyDescent="0.35">
      <c r="A55" s="1"/>
      <c r="B55" s="82" t="s">
        <v>56</v>
      </c>
      <c r="C55" s="83">
        <v>465.4</v>
      </c>
      <c r="D55" s="83">
        <v>120.48</v>
      </c>
      <c r="E55" s="83">
        <v>0</v>
      </c>
      <c r="F55" s="83">
        <v>93.8</v>
      </c>
      <c r="G55" s="83">
        <v>3585.4</v>
      </c>
      <c r="H55" s="83">
        <v>1310.9</v>
      </c>
      <c r="I55" s="83">
        <v>0</v>
      </c>
      <c r="J55" s="83">
        <v>390.9</v>
      </c>
      <c r="K55" s="83">
        <v>621.35</v>
      </c>
      <c r="L55" s="83">
        <v>0</v>
      </c>
      <c r="M55" s="83">
        <v>0</v>
      </c>
      <c r="N55" s="83">
        <v>0</v>
      </c>
      <c r="O55" s="83">
        <v>679.68</v>
      </c>
      <c r="P55" s="83">
        <v>5287.2</v>
      </c>
      <c r="Q55" s="83">
        <v>621.35</v>
      </c>
      <c r="R55" s="84">
        <v>6588.23</v>
      </c>
      <c r="S55" s="82" t="s">
        <v>56</v>
      </c>
      <c r="T55" s="83">
        <v>4672.1499999999996</v>
      </c>
      <c r="U55" s="83">
        <v>1431.38</v>
      </c>
      <c r="V55" s="83">
        <v>0</v>
      </c>
      <c r="W55" s="83">
        <v>484.7</v>
      </c>
      <c r="X55" s="84">
        <v>6588.23</v>
      </c>
      <c r="Y55" s="82" t="s">
        <v>56</v>
      </c>
      <c r="Z55" s="83">
        <v>357.5</v>
      </c>
      <c r="AA55" s="83">
        <v>22.8</v>
      </c>
      <c r="AB55" s="83">
        <v>0</v>
      </c>
      <c r="AC55" s="83">
        <v>484.7</v>
      </c>
      <c r="AD55" s="84">
        <v>865</v>
      </c>
    </row>
    <row r="56" spans="1:30" x14ac:dyDescent="0.35">
      <c r="A56" s="1"/>
      <c r="B56" s="85" t="s">
        <v>1006</v>
      </c>
      <c r="C56" s="86">
        <v>11115.49</v>
      </c>
      <c r="D56" s="86">
        <v>2337.6350000000002</v>
      </c>
      <c r="E56" s="86">
        <v>1.2</v>
      </c>
      <c r="F56" s="86">
        <v>2137.65</v>
      </c>
      <c r="G56" s="86">
        <v>80310.100000000006</v>
      </c>
      <c r="H56" s="86">
        <v>33983.15</v>
      </c>
      <c r="I56" s="86">
        <v>8.8000000000000007</v>
      </c>
      <c r="J56" s="86">
        <v>13590.45</v>
      </c>
      <c r="K56" s="86">
        <v>12856.174999999999</v>
      </c>
      <c r="L56" s="86">
        <v>0</v>
      </c>
      <c r="M56" s="86">
        <v>5058.3149999999996</v>
      </c>
      <c r="N56" s="86">
        <v>0</v>
      </c>
      <c r="O56" s="86">
        <v>15591.975</v>
      </c>
      <c r="P56" s="86">
        <v>127892.5</v>
      </c>
      <c r="Q56" s="86">
        <v>17914.490000000002</v>
      </c>
      <c r="R56" s="86">
        <v>161398.965</v>
      </c>
      <c r="S56" s="85" t="s">
        <v>1006</v>
      </c>
      <c r="T56" s="86">
        <v>104281.765</v>
      </c>
      <c r="U56" s="86">
        <v>36320.785000000003</v>
      </c>
      <c r="V56" s="86">
        <v>5068.3149999999996</v>
      </c>
      <c r="W56" s="86">
        <v>15728.1</v>
      </c>
      <c r="X56" s="86">
        <v>161398.965</v>
      </c>
      <c r="Y56" s="85" t="s">
        <v>1006</v>
      </c>
      <c r="Z56" s="86">
        <v>8476.85</v>
      </c>
      <c r="AA56" s="86">
        <v>441.35</v>
      </c>
      <c r="AB56" s="86">
        <v>5068.3149999999996</v>
      </c>
      <c r="AC56" s="86">
        <v>15728.1</v>
      </c>
      <c r="AD56" s="86">
        <v>29714.615000000002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1206</v>
      </c>
      <c r="C5" s="1"/>
      <c r="D5" s="1"/>
      <c r="E5" s="1"/>
      <c r="F5" s="1"/>
      <c r="G5" s="1"/>
      <c r="H5" s="1"/>
      <c r="I5" s="1"/>
      <c r="J5" s="1"/>
      <c r="K5" s="1"/>
      <c r="L5" s="1"/>
      <c r="M5" s="1"/>
      <c r="N5" s="1"/>
      <c r="O5" s="1"/>
      <c r="P5" s="1"/>
    </row>
    <row r="6" spans="1:16" ht="28" x14ac:dyDescent="0.35">
      <c r="A6" s="1"/>
      <c r="B6" s="3" t="s">
        <v>112</v>
      </c>
      <c r="C6" s="3" t="s">
        <v>1207</v>
      </c>
      <c r="D6" s="3" t="s">
        <v>1208</v>
      </c>
      <c r="E6" s="3" t="s">
        <v>1209</v>
      </c>
      <c r="F6" s="3" t="s">
        <v>115</v>
      </c>
      <c r="G6" s="3" t="s">
        <v>116</v>
      </c>
      <c r="H6" s="3" t="s">
        <v>1210</v>
      </c>
      <c r="I6" s="3" t="s">
        <v>1211</v>
      </c>
      <c r="J6" s="3" t="s">
        <v>1212</v>
      </c>
      <c r="K6" s="3" t="s">
        <v>1213</v>
      </c>
      <c r="L6" s="3" t="s">
        <v>1214</v>
      </c>
      <c r="M6" s="3" t="s">
        <v>1215</v>
      </c>
      <c r="N6" s="3" t="s">
        <v>1216</v>
      </c>
      <c r="O6" s="3" t="s">
        <v>1217</v>
      </c>
      <c r="P6" s="3" t="s">
        <v>1218</v>
      </c>
    </row>
    <row r="7" spans="1:16" x14ac:dyDescent="0.35">
      <c r="A7" s="1"/>
      <c r="B7" s="6" t="s">
        <v>642</v>
      </c>
      <c r="C7" s="6" t="s">
        <v>1029</v>
      </c>
      <c r="D7" s="87" t="s">
        <v>26</v>
      </c>
      <c r="E7" s="6" t="s">
        <v>1219</v>
      </c>
      <c r="F7" s="87" t="s">
        <v>18</v>
      </c>
      <c r="G7" s="87" t="s">
        <v>1220</v>
      </c>
      <c r="H7" s="87" t="s">
        <v>61</v>
      </c>
      <c r="I7" s="87" t="s">
        <v>61</v>
      </c>
      <c r="J7" s="87" t="s">
        <v>1221</v>
      </c>
      <c r="K7" s="87" t="s">
        <v>61</v>
      </c>
      <c r="L7" s="87" t="s">
        <v>61</v>
      </c>
      <c r="M7" s="87" t="s">
        <v>61</v>
      </c>
      <c r="N7" s="87" t="s">
        <v>61</v>
      </c>
      <c r="O7" s="6" t="s">
        <v>1222</v>
      </c>
      <c r="P7" s="6"/>
    </row>
    <row r="8" spans="1:16" x14ac:dyDescent="0.35">
      <c r="A8" s="1"/>
      <c r="B8" s="6" t="s">
        <v>642</v>
      </c>
      <c r="C8" s="6" t="s">
        <v>1029</v>
      </c>
      <c r="D8" s="87" t="s">
        <v>26</v>
      </c>
      <c r="E8" s="6" t="s">
        <v>1219</v>
      </c>
      <c r="F8" s="87" t="s">
        <v>1223</v>
      </c>
      <c r="G8" s="87" t="s">
        <v>19</v>
      </c>
      <c r="H8" s="87" t="s">
        <v>1224</v>
      </c>
      <c r="I8" s="87" t="s">
        <v>61</v>
      </c>
      <c r="J8" s="87" t="s">
        <v>1221</v>
      </c>
      <c r="K8" s="87" t="s">
        <v>61</v>
      </c>
      <c r="L8" s="87" t="s">
        <v>61</v>
      </c>
      <c r="M8" s="87" t="s">
        <v>61</v>
      </c>
      <c r="N8" s="87" t="s">
        <v>61</v>
      </c>
      <c r="O8" s="6" t="s">
        <v>1222</v>
      </c>
      <c r="P8" s="6"/>
    </row>
    <row r="9" spans="1:16" x14ac:dyDescent="0.35">
      <c r="A9" s="1"/>
      <c r="B9" s="6" t="s">
        <v>256</v>
      </c>
      <c r="C9" s="6" t="s">
        <v>1095</v>
      </c>
      <c r="D9" s="87" t="s">
        <v>26</v>
      </c>
      <c r="E9" s="6" t="s">
        <v>1225</v>
      </c>
      <c r="F9" s="87" t="s">
        <v>1226</v>
      </c>
      <c r="G9" s="87" t="s">
        <v>1227</v>
      </c>
      <c r="H9" s="87" t="s">
        <v>1228</v>
      </c>
      <c r="I9" s="87" t="s">
        <v>1229</v>
      </c>
      <c r="J9" s="87" t="s">
        <v>1230</v>
      </c>
      <c r="K9" s="87" t="s">
        <v>61</v>
      </c>
      <c r="L9" s="87" t="s">
        <v>61</v>
      </c>
      <c r="M9" s="87" t="s">
        <v>61</v>
      </c>
      <c r="N9" s="87" t="s">
        <v>61</v>
      </c>
      <c r="O9" s="6" t="s">
        <v>1222</v>
      </c>
      <c r="P9" s="6"/>
    </row>
    <row r="10" spans="1:16" x14ac:dyDescent="0.35">
      <c r="A10" s="1"/>
      <c r="B10" s="6" t="s">
        <v>69</v>
      </c>
      <c r="C10" s="6" t="s">
        <v>1100</v>
      </c>
      <c r="D10" s="87" t="s">
        <v>26</v>
      </c>
      <c r="E10" s="6" t="s">
        <v>1231</v>
      </c>
      <c r="F10" s="87" t="s">
        <v>18</v>
      </c>
      <c r="G10" s="87" t="s">
        <v>1232</v>
      </c>
      <c r="H10" s="87" t="s">
        <v>61</v>
      </c>
      <c r="I10" s="87" t="s">
        <v>1233</v>
      </c>
      <c r="J10" s="87" t="s">
        <v>1230</v>
      </c>
      <c r="K10" s="87" t="s">
        <v>61</v>
      </c>
      <c r="L10" s="87" t="s">
        <v>61</v>
      </c>
      <c r="M10" s="87" t="s">
        <v>61</v>
      </c>
      <c r="N10" s="87" t="s">
        <v>61</v>
      </c>
      <c r="O10" s="6" t="s">
        <v>1222</v>
      </c>
      <c r="P10" s="6"/>
    </row>
    <row r="11" spans="1:16" x14ac:dyDescent="0.35">
      <c r="A11" s="1"/>
      <c r="B11" s="6" t="s">
        <v>69</v>
      </c>
      <c r="C11" s="6" t="s">
        <v>1100</v>
      </c>
      <c r="D11" s="87" t="s">
        <v>26</v>
      </c>
      <c r="E11" s="6" t="s">
        <v>1231</v>
      </c>
      <c r="F11" s="87" t="s">
        <v>1234</v>
      </c>
      <c r="G11" s="87" t="s">
        <v>1235</v>
      </c>
      <c r="H11" s="87" t="s">
        <v>1236</v>
      </c>
      <c r="I11" s="87" t="s">
        <v>61</v>
      </c>
      <c r="J11" s="87" t="s">
        <v>1237</v>
      </c>
      <c r="K11" s="87" t="s">
        <v>61</v>
      </c>
      <c r="L11" s="87" t="s">
        <v>61</v>
      </c>
      <c r="M11" s="87" t="s">
        <v>61</v>
      </c>
      <c r="N11" s="87" t="s">
        <v>61</v>
      </c>
      <c r="O11" s="6" t="s">
        <v>1222</v>
      </c>
      <c r="P11" s="6"/>
    </row>
    <row r="12" spans="1:16" x14ac:dyDescent="0.35">
      <c r="A12" s="1"/>
      <c r="B12" s="6" t="s">
        <v>69</v>
      </c>
      <c r="C12" s="6" t="s">
        <v>1100</v>
      </c>
      <c r="D12" s="87" t="s">
        <v>26</v>
      </c>
      <c r="E12" s="6" t="s">
        <v>1231</v>
      </c>
      <c r="F12" s="87" t="s">
        <v>1235</v>
      </c>
      <c r="G12" s="87" t="s">
        <v>19</v>
      </c>
      <c r="H12" s="87" t="s">
        <v>61</v>
      </c>
      <c r="I12" s="87" t="s">
        <v>61</v>
      </c>
      <c r="J12" s="87" t="s">
        <v>1230</v>
      </c>
      <c r="K12" s="87" t="s">
        <v>61</v>
      </c>
      <c r="L12" s="87" t="s">
        <v>61</v>
      </c>
      <c r="M12" s="87" t="s">
        <v>61</v>
      </c>
      <c r="N12" s="87" t="s">
        <v>61</v>
      </c>
      <c r="O12" s="6" t="s">
        <v>1222</v>
      </c>
      <c r="P12" s="6"/>
    </row>
    <row r="13" spans="1:16" x14ac:dyDescent="0.35">
      <c r="A13" s="1"/>
      <c r="B13" s="6" t="s">
        <v>72</v>
      </c>
      <c r="C13" s="6" t="s">
        <v>78</v>
      </c>
      <c r="D13" s="87" t="s">
        <v>26</v>
      </c>
      <c r="E13" s="6" t="s">
        <v>1238</v>
      </c>
      <c r="F13" s="87" t="s">
        <v>18</v>
      </c>
      <c r="G13" s="87" t="s">
        <v>1239</v>
      </c>
      <c r="H13" s="87" t="s">
        <v>61</v>
      </c>
      <c r="I13" s="87" t="s">
        <v>61</v>
      </c>
      <c r="J13" s="87" t="s">
        <v>1237</v>
      </c>
      <c r="K13" s="87" t="s">
        <v>61</v>
      </c>
      <c r="L13" s="87" t="s">
        <v>61</v>
      </c>
      <c r="M13" s="87" t="s">
        <v>61</v>
      </c>
      <c r="N13" s="87" t="s">
        <v>61</v>
      </c>
      <c r="O13" s="6" t="s">
        <v>1222</v>
      </c>
      <c r="P13" s="6"/>
    </row>
    <row r="14" spans="1:16" x14ac:dyDescent="0.35">
      <c r="A14" s="1"/>
      <c r="B14" s="6" t="s">
        <v>72</v>
      </c>
      <c r="C14" s="6" t="s">
        <v>78</v>
      </c>
      <c r="D14" s="87" t="s">
        <v>26</v>
      </c>
      <c r="E14" s="6" t="s">
        <v>1238</v>
      </c>
      <c r="F14" s="87" t="s">
        <v>1239</v>
      </c>
      <c r="G14" s="87" t="s">
        <v>1240</v>
      </c>
      <c r="H14" s="87" t="s">
        <v>61</v>
      </c>
      <c r="I14" s="87" t="s">
        <v>61</v>
      </c>
      <c r="J14" s="87" t="s">
        <v>1230</v>
      </c>
      <c r="K14" s="87" t="s">
        <v>61</v>
      </c>
      <c r="L14" s="87" t="s">
        <v>61</v>
      </c>
      <c r="M14" s="87" t="s">
        <v>61</v>
      </c>
      <c r="N14" s="87" t="s">
        <v>61</v>
      </c>
      <c r="O14" s="6" t="s">
        <v>1222</v>
      </c>
      <c r="P14" s="6"/>
    </row>
    <row r="15" spans="1:16" x14ac:dyDescent="0.35">
      <c r="A15" s="1"/>
      <c r="B15" s="6" t="s">
        <v>72</v>
      </c>
      <c r="C15" s="6" t="s">
        <v>78</v>
      </c>
      <c r="D15" s="87" t="s">
        <v>365</v>
      </c>
      <c r="E15" s="6" t="s">
        <v>1241</v>
      </c>
      <c r="F15" s="87" t="s">
        <v>1239</v>
      </c>
      <c r="G15" s="87" t="s">
        <v>1240</v>
      </c>
      <c r="H15" s="87" t="s">
        <v>1242</v>
      </c>
      <c r="I15" s="87" t="s">
        <v>61</v>
      </c>
      <c r="J15" s="87" t="s">
        <v>1230</v>
      </c>
      <c r="K15" s="87" t="s">
        <v>61</v>
      </c>
      <c r="L15" s="87" t="s">
        <v>61</v>
      </c>
      <c r="M15" s="87" t="s">
        <v>61</v>
      </c>
      <c r="N15" s="87" t="s">
        <v>61</v>
      </c>
      <c r="O15" s="6" t="s">
        <v>1222</v>
      </c>
      <c r="P15" s="6"/>
    </row>
    <row r="16" spans="1:16" x14ac:dyDescent="0.35">
      <c r="A16" s="1"/>
      <c r="B16" s="6" t="s">
        <v>72</v>
      </c>
      <c r="C16" s="6" t="s">
        <v>78</v>
      </c>
      <c r="D16" s="87" t="s">
        <v>26</v>
      </c>
      <c r="E16" s="6" t="s">
        <v>1238</v>
      </c>
      <c r="F16" s="87" t="s">
        <v>1240</v>
      </c>
      <c r="G16" s="87" t="s">
        <v>19</v>
      </c>
      <c r="H16" s="87" t="s">
        <v>61</v>
      </c>
      <c r="I16" s="87" t="s">
        <v>61</v>
      </c>
      <c r="J16" s="87" t="s">
        <v>1237</v>
      </c>
      <c r="K16" s="87" t="s">
        <v>61</v>
      </c>
      <c r="L16" s="87" t="s">
        <v>61</v>
      </c>
      <c r="M16" s="87" t="s">
        <v>61</v>
      </c>
      <c r="N16" s="87" t="s">
        <v>61</v>
      </c>
      <c r="O16" s="6" t="s">
        <v>1222</v>
      </c>
      <c r="P16" s="6"/>
    </row>
    <row r="17" spans="1:16" x14ac:dyDescent="0.35">
      <c r="A17" s="1"/>
      <c r="B17" s="6" t="s">
        <v>72</v>
      </c>
      <c r="C17" s="6" t="s">
        <v>78</v>
      </c>
      <c r="D17" s="87" t="s">
        <v>365</v>
      </c>
      <c r="E17" s="6" t="s">
        <v>1241</v>
      </c>
      <c r="F17" s="87" t="s">
        <v>1240</v>
      </c>
      <c r="G17" s="87" t="s">
        <v>1243</v>
      </c>
      <c r="H17" s="87" t="s">
        <v>61</v>
      </c>
      <c r="I17" s="87" t="s">
        <v>1244</v>
      </c>
      <c r="J17" s="87" t="s">
        <v>1237</v>
      </c>
      <c r="K17" s="87" t="s">
        <v>61</v>
      </c>
      <c r="L17" s="87" t="s">
        <v>61</v>
      </c>
      <c r="M17" s="87" t="s">
        <v>61</v>
      </c>
      <c r="N17" s="87" t="s">
        <v>61</v>
      </c>
      <c r="O17" s="6" t="s">
        <v>1222</v>
      </c>
      <c r="P17" s="6"/>
    </row>
    <row r="18" spans="1:16" ht="25" x14ac:dyDescent="0.35">
      <c r="A18" s="1"/>
      <c r="B18" s="6" t="s">
        <v>640</v>
      </c>
      <c r="C18" s="6" t="s">
        <v>1122</v>
      </c>
      <c r="D18" s="87" t="s">
        <v>1123</v>
      </c>
      <c r="E18" s="6" t="s">
        <v>1245</v>
      </c>
      <c r="F18" s="87" t="s">
        <v>18</v>
      </c>
      <c r="G18" s="87" t="s">
        <v>19</v>
      </c>
      <c r="H18" s="87" t="s">
        <v>61</v>
      </c>
      <c r="I18" s="87" t="s">
        <v>61</v>
      </c>
      <c r="J18" s="87" t="s">
        <v>1221</v>
      </c>
      <c r="K18" s="87" t="s">
        <v>61</v>
      </c>
      <c r="L18" s="87" t="s">
        <v>61</v>
      </c>
      <c r="M18" s="87" t="s">
        <v>61</v>
      </c>
      <c r="N18" s="87" t="s">
        <v>61</v>
      </c>
      <c r="O18" s="6" t="s">
        <v>1222</v>
      </c>
      <c r="P18" s="6"/>
    </row>
    <row r="19" spans="1:16" ht="25" x14ac:dyDescent="0.35">
      <c r="A19" s="1"/>
      <c r="B19" s="6" t="s">
        <v>640</v>
      </c>
      <c r="C19" s="6" t="s">
        <v>1122</v>
      </c>
      <c r="D19" s="87" t="s">
        <v>1124</v>
      </c>
      <c r="E19" s="6" t="s">
        <v>1246</v>
      </c>
      <c r="F19" s="87" t="s">
        <v>18</v>
      </c>
      <c r="G19" s="87" t="s">
        <v>19</v>
      </c>
      <c r="H19" s="87" t="s">
        <v>61</v>
      </c>
      <c r="I19" s="87" t="s">
        <v>61</v>
      </c>
      <c r="J19" s="87" t="s">
        <v>1221</v>
      </c>
      <c r="K19" s="87" t="s">
        <v>61</v>
      </c>
      <c r="L19" s="87" t="s">
        <v>61</v>
      </c>
      <c r="M19" s="87" t="s">
        <v>61</v>
      </c>
      <c r="N19" s="87" t="s">
        <v>61</v>
      </c>
      <c r="O19" s="6" t="s">
        <v>1222</v>
      </c>
      <c r="P19" s="6"/>
    </row>
    <row r="20" spans="1:16" x14ac:dyDescent="0.35">
      <c r="A20" s="1"/>
      <c r="B20" s="6" t="s">
        <v>82</v>
      </c>
      <c r="C20" s="6" t="s">
        <v>84</v>
      </c>
      <c r="D20" s="87" t="s">
        <v>26</v>
      </c>
      <c r="E20" s="6" t="s">
        <v>1247</v>
      </c>
      <c r="F20" s="87" t="s">
        <v>18</v>
      </c>
      <c r="G20" s="87" t="s">
        <v>1248</v>
      </c>
      <c r="H20" s="87" t="s">
        <v>61</v>
      </c>
      <c r="I20" s="87" t="s">
        <v>61</v>
      </c>
      <c r="J20" s="87" t="s">
        <v>1237</v>
      </c>
      <c r="K20" s="87" t="s">
        <v>61</v>
      </c>
      <c r="L20" s="87" t="s">
        <v>61</v>
      </c>
      <c r="M20" s="87" t="s">
        <v>61</v>
      </c>
      <c r="N20" s="87" t="s">
        <v>61</v>
      </c>
      <c r="O20" s="6" t="s">
        <v>1222</v>
      </c>
      <c r="P20" s="6"/>
    </row>
    <row r="21" spans="1:16" x14ac:dyDescent="0.35">
      <c r="A21" s="1"/>
      <c r="B21" s="6" t="s">
        <v>82</v>
      </c>
      <c r="C21" s="6" t="s">
        <v>84</v>
      </c>
      <c r="D21" s="87" t="s">
        <v>26</v>
      </c>
      <c r="E21" s="6" t="s">
        <v>1249</v>
      </c>
      <c r="F21" s="87" t="s">
        <v>1248</v>
      </c>
      <c r="G21" s="87" t="s">
        <v>1250</v>
      </c>
      <c r="H21" s="87" t="s">
        <v>61</v>
      </c>
      <c r="I21" s="87" t="s">
        <v>61</v>
      </c>
      <c r="J21" s="87" t="s">
        <v>1237</v>
      </c>
      <c r="K21" s="87" t="s">
        <v>61</v>
      </c>
      <c r="L21" s="87" t="s">
        <v>61</v>
      </c>
      <c r="M21" s="87" t="s">
        <v>61</v>
      </c>
      <c r="N21" s="87" t="s">
        <v>61</v>
      </c>
      <c r="O21" s="6" t="s">
        <v>1222</v>
      </c>
      <c r="P21" s="6"/>
    </row>
    <row r="22" spans="1:16" x14ac:dyDescent="0.35">
      <c r="A22" s="1"/>
      <c r="B22" s="6" t="s">
        <v>82</v>
      </c>
      <c r="C22" s="6" t="s">
        <v>84</v>
      </c>
      <c r="D22" s="87" t="s">
        <v>365</v>
      </c>
      <c r="E22" s="6" t="s">
        <v>1251</v>
      </c>
      <c r="F22" s="87" t="s">
        <v>1248</v>
      </c>
      <c r="G22" s="87" t="s">
        <v>1252</v>
      </c>
      <c r="H22" s="87" t="s">
        <v>61</v>
      </c>
      <c r="I22" s="87" t="s">
        <v>61</v>
      </c>
      <c r="J22" s="87" t="s">
        <v>1237</v>
      </c>
      <c r="K22" s="87" t="s">
        <v>61</v>
      </c>
      <c r="L22" s="87" t="s">
        <v>61</v>
      </c>
      <c r="M22" s="87" t="s">
        <v>61</v>
      </c>
      <c r="N22" s="87" t="s">
        <v>61</v>
      </c>
      <c r="O22" s="6" t="s">
        <v>1222</v>
      </c>
      <c r="P22" s="6"/>
    </row>
    <row r="23" spans="1:16" x14ac:dyDescent="0.35">
      <c r="A23" s="1"/>
      <c r="B23" s="6" t="s">
        <v>82</v>
      </c>
      <c r="C23" s="6" t="s">
        <v>84</v>
      </c>
      <c r="D23" s="87" t="s">
        <v>365</v>
      </c>
      <c r="E23" s="6" t="s">
        <v>1251</v>
      </c>
      <c r="F23" s="87" t="s">
        <v>1253</v>
      </c>
      <c r="G23" s="87" t="s">
        <v>1250</v>
      </c>
      <c r="H23" s="87" t="s">
        <v>1254</v>
      </c>
      <c r="I23" s="87" t="s">
        <v>61</v>
      </c>
      <c r="J23" s="87" t="s">
        <v>1255</v>
      </c>
      <c r="K23" s="87" t="s">
        <v>61</v>
      </c>
      <c r="L23" s="87" t="s">
        <v>61</v>
      </c>
      <c r="M23" s="87" t="s">
        <v>61</v>
      </c>
      <c r="N23" s="87" t="s">
        <v>61</v>
      </c>
      <c r="O23" s="6" t="s">
        <v>1256</v>
      </c>
      <c r="P23" s="6"/>
    </row>
    <row r="24" spans="1:16" x14ac:dyDescent="0.35">
      <c r="A24" s="1"/>
      <c r="B24" s="6" t="s">
        <v>82</v>
      </c>
      <c r="C24" s="6" t="s">
        <v>84</v>
      </c>
      <c r="D24" s="87" t="s">
        <v>26</v>
      </c>
      <c r="E24" s="6" t="s">
        <v>1247</v>
      </c>
      <c r="F24" s="87" t="s">
        <v>1250</v>
      </c>
      <c r="G24" s="87" t="s">
        <v>1257</v>
      </c>
      <c r="H24" s="87" t="s">
        <v>61</v>
      </c>
      <c r="I24" s="87" t="s">
        <v>61</v>
      </c>
      <c r="J24" s="87" t="s">
        <v>1255</v>
      </c>
      <c r="K24" s="87" t="s">
        <v>61</v>
      </c>
      <c r="L24" s="87" t="s">
        <v>61</v>
      </c>
      <c r="M24" s="87" t="s">
        <v>61</v>
      </c>
      <c r="N24" s="87" t="s">
        <v>61</v>
      </c>
      <c r="O24" s="6" t="s">
        <v>1256</v>
      </c>
      <c r="P24" s="6"/>
    </row>
    <row r="25" spans="1:16" x14ac:dyDescent="0.35">
      <c r="A25" s="1"/>
      <c r="B25" s="6" t="s">
        <v>82</v>
      </c>
      <c r="C25" s="6" t="s">
        <v>84</v>
      </c>
      <c r="D25" s="87" t="s">
        <v>26</v>
      </c>
      <c r="E25" s="6" t="s">
        <v>1247</v>
      </c>
      <c r="F25" s="87" t="s">
        <v>1257</v>
      </c>
      <c r="G25" s="87" t="s">
        <v>1258</v>
      </c>
      <c r="H25" s="87" t="s">
        <v>61</v>
      </c>
      <c r="I25" s="87" t="s">
        <v>61</v>
      </c>
      <c r="J25" s="87" t="s">
        <v>1237</v>
      </c>
      <c r="K25" s="87" t="s">
        <v>61</v>
      </c>
      <c r="L25" s="87" t="s">
        <v>61</v>
      </c>
      <c r="M25" s="87" t="s">
        <v>61</v>
      </c>
      <c r="N25" s="87" t="s">
        <v>61</v>
      </c>
      <c r="O25" s="6" t="s">
        <v>1222</v>
      </c>
      <c r="P25" s="6"/>
    </row>
    <row r="26" spans="1:16" x14ac:dyDescent="0.35">
      <c r="A26" s="1"/>
      <c r="B26" s="6" t="s">
        <v>82</v>
      </c>
      <c r="C26" s="6" t="s">
        <v>84</v>
      </c>
      <c r="D26" s="87" t="s">
        <v>26</v>
      </c>
      <c r="E26" s="6" t="s">
        <v>1247</v>
      </c>
      <c r="F26" s="87" t="s">
        <v>1258</v>
      </c>
      <c r="G26" s="87" t="s">
        <v>1259</v>
      </c>
      <c r="H26" s="87" t="s">
        <v>61</v>
      </c>
      <c r="I26" s="87" t="s">
        <v>61</v>
      </c>
      <c r="J26" s="87" t="s">
        <v>1260</v>
      </c>
      <c r="K26" s="87" t="s">
        <v>61</v>
      </c>
      <c r="L26" s="87" t="s">
        <v>61</v>
      </c>
      <c r="M26" s="87" t="s">
        <v>61</v>
      </c>
      <c r="N26" s="87" t="s">
        <v>61</v>
      </c>
      <c r="O26" s="6" t="s">
        <v>1222</v>
      </c>
      <c r="P26" s="6"/>
    </row>
    <row r="27" spans="1:16" x14ac:dyDescent="0.35">
      <c r="A27" s="1"/>
      <c r="B27" s="6" t="s">
        <v>82</v>
      </c>
      <c r="C27" s="6" t="s">
        <v>84</v>
      </c>
      <c r="D27" s="87" t="s">
        <v>26</v>
      </c>
      <c r="E27" s="6" t="s">
        <v>1247</v>
      </c>
      <c r="F27" s="87" t="s">
        <v>1259</v>
      </c>
      <c r="G27" s="87" t="s">
        <v>1227</v>
      </c>
      <c r="H27" s="87" t="s">
        <v>61</v>
      </c>
      <c r="I27" s="87" t="s">
        <v>61</v>
      </c>
      <c r="J27" s="87" t="s">
        <v>1230</v>
      </c>
      <c r="K27" s="87" t="s">
        <v>61</v>
      </c>
      <c r="L27" s="87" t="s">
        <v>61</v>
      </c>
      <c r="M27" s="87" t="s">
        <v>61</v>
      </c>
      <c r="N27" s="87" t="s">
        <v>61</v>
      </c>
      <c r="O27" s="6" t="s">
        <v>1222</v>
      </c>
      <c r="P27" s="6"/>
    </row>
    <row r="28" spans="1:16" x14ac:dyDescent="0.35">
      <c r="A28" s="1"/>
      <c r="B28" s="6" t="s">
        <v>82</v>
      </c>
      <c r="C28" s="6" t="s">
        <v>84</v>
      </c>
      <c r="D28" s="87" t="s">
        <v>26</v>
      </c>
      <c r="E28" s="6" t="s">
        <v>1247</v>
      </c>
      <c r="F28" s="87" t="s">
        <v>1227</v>
      </c>
      <c r="G28" s="87" t="s">
        <v>19</v>
      </c>
      <c r="H28" s="87" t="s">
        <v>61</v>
      </c>
      <c r="I28" s="87" t="s">
        <v>61</v>
      </c>
      <c r="J28" s="87" t="s">
        <v>1260</v>
      </c>
      <c r="K28" s="87" t="s">
        <v>61</v>
      </c>
      <c r="L28" s="87" t="s">
        <v>61</v>
      </c>
      <c r="M28" s="87" t="s">
        <v>61</v>
      </c>
      <c r="N28" s="87" t="s">
        <v>61</v>
      </c>
      <c r="O28" s="6" t="s">
        <v>1222</v>
      </c>
      <c r="P28" s="6"/>
    </row>
    <row r="29" spans="1:16" x14ac:dyDescent="0.35">
      <c r="A29" s="1"/>
      <c r="B29" s="6" t="s">
        <v>82</v>
      </c>
      <c r="C29" s="6" t="s">
        <v>85</v>
      </c>
      <c r="D29" s="87" t="s">
        <v>26</v>
      </c>
      <c r="E29" s="6" t="s">
        <v>1261</v>
      </c>
      <c r="F29" s="87" t="s">
        <v>18</v>
      </c>
      <c r="G29" s="87" t="s">
        <v>1262</v>
      </c>
      <c r="H29" s="87" t="s">
        <v>61</v>
      </c>
      <c r="I29" s="87" t="s">
        <v>61</v>
      </c>
      <c r="J29" s="87" t="s">
        <v>1230</v>
      </c>
      <c r="K29" s="87" t="s">
        <v>61</v>
      </c>
      <c r="L29" s="87" t="s">
        <v>61</v>
      </c>
      <c r="M29" s="87" t="s">
        <v>61</v>
      </c>
      <c r="N29" s="87" t="s">
        <v>61</v>
      </c>
      <c r="O29" s="6" t="s">
        <v>1222</v>
      </c>
      <c r="P29" s="6"/>
    </row>
    <row r="30" spans="1:16" x14ac:dyDescent="0.35">
      <c r="A30" s="1"/>
      <c r="B30" s="6" t="s">
        <v>82</v>
      </c>
      <c r="C30" s="6" t="s">
        <v>85</v>
      </c>
      <c r="D30" s="87" t="s">
        <v>26</v>
      </c>
      <c r="E30" s="6" t="s">
        <v>1261</v>
      </c>
      <c r="F30" s="87" t="s">
        <v>1262</v>
      </c>
      <c r="G30" s="87" t="s">
        <v>1263</v>
      </c>
      <c r="H30" s="87" t="s">
        <v>61</v>
      </c>
      <c r="I30" s="87" t="s">
        <v>61</v>
      </c>
      <c r="J30" s="87" t="s">
        <v>1237</v>
      </c>
      <c r="K30" s="87" t="s">
        <v>61</v>
      </c>
      <c r="L30" s="87" t="s">
        <v>61</v>
      </c>
      <c r="M30" s="87" t="s">
        <v>61</v>
      </c>
      <c r="N30" s="87" t="s">
        <v>61</v>
      </c>
      <c r="O30" s="6" t="s">
        <v>1222</v>
      </c>
      <c r="P30" s="6"/>
    </row>
    <row r="31" spans="1:16" x14ac:dyDescent="0.35">
      <c r="A31" s="1"/>
      <c r="B31" s="6" t="s">
        <v>82</v>
      </c>
      <c r="C31" s="6" t="s">
        <v>85</v>
      </c>
      <c r="D31" s="87" t="s">
        <v>26</v>
      </c>
      <c r="E31" s="6" t="s">
        <v>1261</v>
      </c>
      <c r="F31" s="87" t="s">
        <v>1263</v>
      </c>
      <c r="G31" s="87" t="s">
        <v>1264</v>
      </c>
      <c r="H31" s="87" t="s">
        <v>61</v>
      </c>
      <c r="I31" s="87" t="s">
        <v>61</v>
      </c>
      <c r="J31" s="87" t="s">
        <v>1230</v>
      </c>
      <c r="K31" s="87" t="s">
        <v>61</v>
      </c>
      <c r="L31" s="87" t="s">
        <v>61</v>
      </c>
      <c r="M31" s="87" t="s">
        <v>61</v>
      </c>
      <c r="N31" s="87" t="s">
        <v>61</v>
      </c>
      <c r="O31" s="6" t="s">
        <v>1222</v>
      </c>
      <c r="P31" s="6"/>
    </row>
    <row r="32" spans="1:16" x14ac:dyDescent="0.35">
      <c r="A32" s="1"/>
      <c r="B32" s="6" t="s">
        <v>82</v>
      </c>
      <c r="C32" s="6" t="s">
        <v>85</v>
      </c>
      <c r="D32" s="87" t="s">
        <v>26</v>
      </c>
      <c r="E32" s="6" t="s">
        <v>1261</v>
      </c>
      <c r="F32" s="87" t="s">
        <v>1264</v>
      </c>
      <c r="G32" s="87" t="s">
        <v>19</v>
      </c>
      <c r="H32" s="87" t="s">
        <v>61</v>
      </c>
      <c r="I32" s="87" t="s">
        <v>61</v>
      </c>
      <c r="J32" s="87" t="s">
        <v>1237</v>
      </c>
      <c r="K32" s="87" t="s">
        <v>61</v>
      </c>
      <c r="L32" s="87" t="s">
        <v>61</v>
      </c>
      <c r="M32" s="87" t="s">
        <v>61</v>
      </c>
      <c r="N32" s="87" t="s">
        <v>61</v>
      </c>
      <c r="O32" s="6" t="s">
        <v>1222</v>
      </c>
      <c r="P32" s="6"/>
    </row>
    <row r="33" spans="1:16" x14ac:dyDescent="0.35">
      <c r="A33" s="1"/>
      <c r="B33" s="6" t="s">
        <v>90</v>
      </c>
      <c r="C33" s="6" t="s">
        <v>95</v>
      </c>
      <c r="D33" s="87" t="s">
        <v>26</v>
      </c>
      <c r="E33" s="6" t="s">
        <v>1265</v>
      </c>
      <c r="F33" s="87" t="s">
        <v>18</v>
      </c>
      <c r="G33" s="87" t="s">
        <v>1266</v>
      </c>
      <c r="H33" s="87" t="s">
        <v>61</v>
      </c>
      <c r="I33" s="87" t="s">
        <v>61</v>
      </c>
      <c r="J33" s="87" t="s">
        <v>1230</v>
      </c>
      <c r="K33" s="87" t="s">
        <v>61</v>
      </c>
      <c r="L33" s="87" t="s">
        <v>61</v>
      </c>
      <c r="M33" s="87" t="s">
        <v>61</v>
      </c>
      <c r="N33" s="87" t="s">
        <v>61</v>
      </c>
      <c r="O33" s="6" t="s">
        <v>1222</v>
      </c>
      <c r="P33" s="6"/>
    </row>
    <row r="34" spans="1:16" x14ac:dyDescent="0.35">
      <c r="A34" s="1"/>
      <c r="B34" s="6" t="s">
        <v>90</v>
      </c>
      <c r="C34" s="6" t="s">
        <v>95</v>
      </c>
      <c r="D34" s="87" t="s">
        <v>26</v>
      </c>
      <c r="E34" s="6" t="s">
        <v>1265</v>
      </c>
      <c r="F34" s="87" t="s">
        <v>1266</v>
      </c>
      <c r="G34" s="87" t="s">
        <v>1267</v>
      </c>
      <c r="H34" s="87" t="s">
        <v>61</v>
      </c>
      <c r="I34" s="87" t="s">
        <v>61</v>
      </c>
      <c r="J34" s="87" t="s">
        <v>1255</v>
      </c>
      <c r="K34" s="87" t="s">
        <v>61</v>
      </c>
      <c r="L34" s="87" t="s">
        <v>61</v>
      </c>
      <c r="M34" s="87" t="s">
        <v>61</v>
      </c>
      <c r="N34" s="87" t="s">
        <v>61</v>
      </c>
      <c r="O34" s="6" t="s">
        <v>1256</v>
      </c>
      <c r="P34" s="6" t="s">
        <v>1268</v>
      </c>
    </row>
    <row r="35" spans="1:16" x14ac:dyDescent="0.35">
      <c r="A35" s="1"/>
      <c r="B35" s="6" t="s">
        <v>90</v>
      </c>
      <c r="C35" s="6" t="s">
        <v>95</v>
      </c>
      <c r="D35" s="87" t="s">
        <v>26</v>
      </c>
      <c r="E35" s="6" t="s">
        <v>1265</v>
      </c>
      <c r="F35" s="87" t="s">
        <v>1267</v>
      </c>
      <c r="G35" s="87" t="s">
        <v>1269</v>
      </c>
      <c r="H35" s="87" t="s">
        <v>61</v>
      </c>
      <c r="I35" s="87" t="s">
        <v>61</v>
      </c>
      <c r="J35" s="87" t="s">
        <v>1230</v>
      </c>
      <c r="K35" s="87" t="s">
        <v>61</v>
      </c>
      <c r="L35" s="87" t="s">
        <v>61</v>
      </c>
      <c r="M35" s="87" t="s">
        <v>61</v>
      </c>
      <c r="N35" s="87" t="s">
        <v>61</v>
      </c>
      <c r="O35" s="6" t="s">
        <v>1222</v>
      </c>
      <c r="P35" s="6"/>
    </row>
    <row r="36" spans="1:16" x14ac:dyDescent="0.35">
      <c r="A36" s="1"/>
      <c r="B36" s="6" t="s">
        <v>90</v>
      </c>
      <c r="C36" s="6" t="s">
        <v>95</v>
      </c>
      <c r="D36" s="87" t="s">
        <v>26</v>
      </c>
      <c r="E36" s="6" t="s">
        <v>1265</v>
      </c>
      <c r="F36" s="87" t="s">
        <v>1269</v>
      </c>
      <c r="G36" s="87" t="s">
        <v>1263</v>
      </c>
      <c r="H36" s="87" t="s">
        <v>61</v>
      </c>
      <c r="I36" s="87" t="s">
        <v>61</v>
      </c>
      <c r="J36" s="87" t="s">
        <v>1237</v>
      </c>
      <c r="K36" s="87" t="s">
        <v>61</v>
      </c>
      <c r="L36" s="87" t="s">
        <v>61</v>
      </c>
      <c r="M36" s="87" t="s">
        <v>61</v>
      </c>
      <c r="N36" s="87" t="s">
        <v>61</v>
      </c>
      <c r="O36" s="6" t="s">
        <v>1222</v>
      </c>
      <c r="P36" s="6"/>
    </row>
    <row r="37" spans="1:16" x14ac:dyDescent="0.35">
      <c r="A37" s="1"/>
      <c r="B37" s="6" t="s">
        <v>90</v>
      </c>
      <c r="C37" s="6" t="s">
        <v>95</v>
      </c>
      <c r="D37" s="87" t="s">
        <v>26</v>
      </c>
      <c r="E37" s="6" t="s">
        <v>1265</v>
      </c>
      <c r="F37" s="87" t="s">
        <v>1263</v>
      </c>
      <c r="G37" s="87" t="s">
        <v>1270</v>
      </c>
      <c r="H37" s="87" t="s">
        <v>61</v>
      </c>
      <c r="I37" s="87" t="s">
        <v>61</v>
      </c>
      <c r="J37" s="87" t="s">
        <v>1230</v>
      </c>
      <c r="K37" s="87" t="s">
        <v>61</v>
      </c>
      <c r="L37" s="87" t="s">
        <v>61</v>
      </c>
      <c r="M37" s="87" t="s">
        <v>61</v>
      </c>
      <c r="N37" s="87" t="s">
        <v>61</v>
      </c>
      <c r="O37" s="6" t="s">
        <v>1222</v>
      </c>
      <c r="P37" s="6"/>
    </row>
    <row r="38" spans="1:16" x14ac:dyDescent="0.35">
      <c r="A38" s="1"/>
      <c r="B38" s="6" t="s">
        <v>90</v>
      </c>
      <c r="C38" s="6" t="s">
        <v>95</v>
      </c>
      <c r="D38" s="87" t="s">
        <v>26</v>
      </c>
      <c r="E38" s="6" t="s">
        <v>1265</v>
      </c>
      <c r="F38" s="87" t="s">
        <v>1270</v>
      </c>
      <c r="G38" s="87" t="s">
        <v>19</v>
      </c>
      <c r="H38" s="87" t="s">
        <v>61</v>
      </c>
      <c r="I38" s="87" t="s">
        <v>61</v>
      </c>
      <c r="J38" s="87" t="s">
        <v>1237</v>
      </c>
      <c r="K38" s="87" t="s">
        <v>61</v>
      </c>
      <c r="L38" s="87" t="s">
        <v>61</v>
      </c>
      <c r="M38" s="87" t="s">
        <v>61</v>
      </c>
      <c r="N38" s="87" t="s">
        <v>61</v>
      </c>
      <c r="O38" s="6" t="s">
        <v>1222</v>
      </c>
      <c r="P38" s="6"/>
    </row>
    <row r="39" spans="1:16" x14ac:dyDescent="0.35">
      <c r="A39" s="1"/>
      <c r="B39" s="6" t="s">
        <v>626</v>
      </c>
      <c r="C39" s="6" t="s">
        <v>1046</v>
      </c>
      <c r="D39" s="87" t="s">
        <v>26</v>
      </c>
      <c r="E39" s="6" t="s">
        <v>1271</v>
      </c>
      <c r="F39" s="87" t="s">
        <v>18</v>
      </c>
      <c r="G39" s="87" t="s">
        <v>19</v>
      </c>
      <c r="H39" s="87" t="s">
        <v>61</v>
      </c>
      <c r="I39" s="87" t="s">
        <v>61</v>
      </c>
      <c r="J39" s="87" t="s">
        <v>1230</v>
      </c>
      <c r="K39" s="87" t="s">
        <v>61</v>
      </c>
      <c r="L39" s="87" t="s">
        <v>61</v>
      </c>
      <c r="M39" s="87" t="s">
        <v>61</v>
      </c>
      <c r="N39" s="87" t="s">
        <v>61</v>
      </c>
      <c r="O39" s="6" t="s">
        <v>1222</v>
      </c>
      <c r="P39" s="6"/>
    </row>
    <row r="40" spans="1:16" x14ac:dyDescent="0.35">
      <c r="A40" s="1"/>
      <c r="B40" s="6" t="s">
        <v>626</v>
      </c>
      <c r="C40" s="6" t="s">
        <v>1152</v>
      </c>
      <c r="D40" s="87" t="s">
        <v>26</v>
      </c>
      <c r="E40" s="6" t="s">
        <v>1272</v>
      </c>
      <c r="F40" s="87" t="s">
        <v>18</v>
      </c>
      <c r="G40" s="87" t="s">
        <v>19</v>
      </c>
      <c r="H40" s="87" t="s">
        <v>61</v>
      </c>
      <c r="I40" s="87" t="s">
        <v>61</v>
      </c>
      <c r="J40" s="87" t="s">
        <v>1230</v>
      </c>
      <c r="K40" s="87" t="s">
        <v>61</v>
      </c>
      <c r="L40" s="87" t="s">
        <v>61</v>
      </c>
      <c r="M40" s="87" t="s">
        <v>61</v>
      </c>
      <c r="N40" s="87" t="s">
        <v>61</v>
      </c>
      <c r="O40" s="6" t="s">
        <v>1222</v>
      </c>
      <c r="P40" s="6"/>
    </row>
    <row r="41" spans="1:16" x14ac:dyDescent="0.35">
      <c r="A41" s="1"/>
      <c r="B41" s="6" t="s">
        <v>626</v>
      </c>
      <c r="C41" s="6" t="s">
        <v>1153</v>
      </c>
      <c r="D41" s="87" t="s">
        <v>26</v>
      </c>
      <c r="E41" s="6" t="s">
        <v>1273</v>
      </c>
      <c r="F41" s="87" t="s">
        <v>18</v>
      </c>
      <c r="G41" s="87" t="s">
        <v>19</v>
      </c>
      <c r="H41" s="87" t="s">
        <v>61</v>
      </c>
      <c r="I41" s="87" t="s">
        <v>61</v>
      </c>
      <c r="J41" s="87" t="s">
        <v>1230</v>
      </c>
      <c r="K41" s="87" t="s">
        <v>61</v>
      </c>
      <c r="L41" s="87" t="s">
        <v>61</v>
      </c>
      <c r="M41" s="87" t="s">
        <v>61</v>
      </c>
      <c r="N41" s="87" t="s">
        <v>61</v>
      </c>
      <c r="O41" s="6" t="s">
        <v>1222</v>
      </c>
      <c r="P41" s="6"/>
    </row>
    <row r="42" spans="1:16" x14ac:dyDescent="0.35">
      <c r="A42" s="1"/>
      <c r="B42" s="6" t="s">
        <v>641</v>
      </c>
      <c r="C42" s="6" t="s">
        <v>1051</v>
      </c>
      <c r="D42" s="87" t="s">
        <v>26</v>
      </c>
      <c r="E42" s="6" t="s">
        <v>1274</v>
      </c>
      <c r="F42" s="87" t="s">
        <v>18</v>
      </c>
      <c r="G42" s="87" t="s">
        <v>19</v>
      </c>
      <c r="H42" s="87" t="s">
        <v>61</v>
      </c>
      <c r="I42" s="87" t="s">
        <v>61</v>
      </c>
      <c r="J42" s="87" t="s">
        <v>1221</v>
      </c>
      <c r="K42" s="87" t="s">
        <v>61</v>
      </c>
      <c r="L42" s="87" t="s">
        <v>61</v>
      </c>
      <c r="M42" s="87" t="s">
        <v>61</v>
      </c>
      <c r="N42" s="87" t="s">
        <v>61</v>
      </c>
      <c r="O42" s="6" t="s">
        <v>1222</v>
      </c>
      <c r="P42" s="6"/>
    </row>
    <row r="43" spans="1:16" x14ac:dyDescent="0.35">
      <c r="A43" s="1"/>
      <c r="B43" s="6" t="s">
        <v>103</v>
      </c>
      <c r="C43" s="6" t="s">
        <v>1166</v>
      </c>
      <c r="D43" s="87" t="s">
        <v>1120</v>
      </c>
      <c r="E43" s="6" t="s">
        <v>1275</v>
      </c>
      <c r="F43" s="87" t="s">
        <v>1276</v>
      </c>
      <c r="G43" s="87" t="s">
        <v>1277</v>
      </c>
      <c r="H43" s="87" t="s">
        <v>1278</v>
      </c>
      <c r="I43" s="87" t="s">
        <v>1279</v>
      </c>
      <c r="J43" s="87" t="s">
        <v>1237</v>
      </c>
      <c r="K43" s="87" t="s">
        <v>61</v>
      </c>
      <c r="L43" s="87" t="s">
        <v>61</v>
      </c>
      <c r="M43" s="87" t="s">
        <v>61</v>
      </c>
      <c r="N43" s="87" t="s">
        <v>61</v>
      </c>
      <c r="O43" s="6" t="s">
        <v>1222</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1280</v>
      </c>
      <c r="C5" s="1"/>
      <c r="D5" s="1"/>
      <c r="E5" s="1"/>
      <c r="F5" s="1"/>
      <c r="G5" s="1"/>
      <c r="H5" s="1"/>
      <c r="I5" s="1"/>
      <c r="J5" s="1"/>
      <c r="K5" s="1"/>
      <c r="L5" s="1"/>
      <c r="M5" s="1"/>
      <c r="N5" s="1"/>
    </row>
    <row r="6" spans="1:14" ht="20" customHeight="1" x14ac:dyDescent="0.35">
      <c r="A6" s="1"/>
      <c r="B6" s="7" t="s">
        <v>112</v>
      </c>
      <c r="C6" s="7" t="s">
        <v>113</v>
      </c>
      <c r="D6" s="7" t="s">
        <v>114</v>
      </c>
      <c r="E6" s="7" t="s">
        <v>115</v>
      </c>
      <c r="F6" s="7" t="s">
        <v>116</v>
      </c>
      <c r="G6" s="7" t="s">
        <v>117</v>
      </c>
      <c r="H6" s="7" t="s">
        <v>118</v>
      </c>
      <c r="I6" s="7" t="s">
        <v>119</v>
      </c>
      <c r="J6" s="7" t="s">
        <v>120</v>
      </c>
      <c r="K6" s="7" t="s">
        <v>121</v>
      </c>
      <c r="L6" s="7" t="s">
        <v>122</v>
      </c>
      <c r="M6" s="7" t="s">
        <v>123</v>
      </c>
      <c r="N6" s="7" t="s">
        <v>124</v>
      </c>
    </row>
    <row r="7" spans="1:14" ht="25" x14ac:dyDescent="0.35">
      <c r="A7" s="1"/>
      <c r="B7" s="5" t="s">
        <v>125</v>
      </c>
      <c r="C7" s="5" t="s">
        <v>126</v>
      </c>
      <c r="D7" s="5" t="s">
        <v>26</v>
      </c>
      <c r="E7" s="4" t="s">
        <v>127</v>
      </c>
      <c r="F7" s="4" t="s">
        <v>128</v>
      </c>
      <c r="G7" s="6" t="s">
        <v>135</v>
      </c>
      <c r="H7" s="8">
        <v>14</v>
      </c>
      <c r="I7" s="5" t="s">
        <v>130</v>
      </c>
      <c r="J7" s="5" t="s">
        <v>131</v>
      </c>
      <c r="K7" s="5" t="s">
        <v>132</v>
      </c>
      <c r="L7" s="5" t="s">
        <v>136</v>
      </c>
      <c r="M7" s="8">
        <v>13417</v>
      </c>
      <c r="N7" s="5" t="s">
        <v>134</v>
      </c>
    </row>
    <row r="8" spans="1:14" ht="25" x14ac:dyDescent="0.35">
      <c r="A8" s="1"/>
      <c r="B8" s="5" t="s">
        <v>125</v>
      </c>
      <c r="C8" s="5" t="s">
        <v>126</v>
      </c>
      <c r="D8" s="5" t="s">
        <v>26</v>
      </c>
      <c r="E8" s="4" t="s">
        <v>127</v>
      </c>
      <c r="F8" s="4" t="s">
        <v>128</v>
      </c>
      <c r="G8" s="6" t="s">
        <v>1281</v>
      </c>
      <c r="H8" s="8">
        <v>14</v>
      </c>
      <c r="I8" s="5" t="s">
        <v>130</v>
      </c>
      <c r="J8" s="5" t="s">
        <v>131</v>
      </c>
      <c r="K8" s="5" t="s">
        <v>132</v>
      </c>
      <c r="L8" s="5" t="s">
        <v>133</v>
      </c>
      <c r="M8" s="8">
        <v>13417</v>
      </c>
      <c r="N8" s="5" t="s">
        <v>134</v>
      </c>
    </row>
    <row r="9" spans="1:14" x14ac:dyDescent="0.35">
      <c r="A9" s="1"/>
      <c r="B9" s="5" t="s">
        <v>137</v>
      </c>
      <c r="C9" s="5" t="s">
        <v>138</v>
      </c>
      <c r="D9" s="5" t="s">
        <v>26</v>
      </c>
      <c r="E9" s="4" t="s">
        <v>127</v>
      </c>
      <c r="F9" s="4" t="s">
        <v>128</v>
      </c>
      <c r="G9" s="6" t="s">
        <v>139</v>
      </c>
      <c r="H9" s="8">
        <v>8.15</v>
      </c>
      <c r="I9" s="5" t="s">
        <v>130</v>
      </c>
      <c r="J9" s="5" t="s">
        <v>131</v>
      </c>
      <c r="K9" s="5" t="s">
        <v>132</v>
      </c>
      <c r="L9" s="5" t="s">
        <v>136</v>
      </c>
      <c r="M9" s="8">
        <v>19865</v>
      </c>
      <c r="N9" s="5" t="s">
        <v>134</v>
      </c>
    </row>
    <row r="10" spans="1:14" x14ac:dyDescent="0.35">
      <c r="A10" s="1"/>
      <c r="B10" s="5" t="s">
        <v>182</v>
      </c>
      <c r="C10" s="5" t="s">
        <v>740</v>
      </c>
      <c r="D10" s="5" t="s">
        <v>184</v>
      </c>
      <c r="E10" s="4" t="s">
        <v>127</v>
      </c>
      <c r="F10" s="4" t="s">
        <v>128</v>
      </c>
      <c r="G10" s="6" t="s">
        <v>1282</v>
      </c>
      <c r="H10" s="8">
        <v>12</v>
      </c>
      <c r="I10" s="5" t="s">
        <v>130</v>
      </c>
      <c r="J10" s="5" t="s">
        <v>131</v>
      </c>
      <c r="K10" s="5" t="s">
        <v>132</v>
      </c>
      <c r="L10" s="5" t="s">
        <v>136</v>
      </c>
      <c r="M10" s="8">
        <v>20510</v>
      </c>
      <c r="N10" s="5" t="s">
        <v>134</v>
      </c>
    </row>
    <row r="11" spans="1:14" x14ac:dyDescent="0.35">
      <c r="A11" s="1"/>
      <c r="B11" s="5" t="s">
        <v>186</v>
      </c>
      <c r="C11" s="5" t="s">
        <v>187</v>
      </c>
      <c r="D11" s="5" t="s">
        <v>65</v>
      </c>
      <c r="E11" s="4" t="s">
        <v>188</v>
      </c>
      <c r="F11" s="4" t="s">
        <v>189</v>
      </c>
      <c r="G11" s="6" t="s">
        <v>190</v>
      </c>
      <c r="H11" s="8">
        <v>75</v>
      </c>
      <c r="I11" s="5" t="s">
        <v>181</v>
      </c>
      <c r="J11" s="5" t="s">
        <v>131</v>
      </c>
      <c r="K11" s="5" t="s">
        <v>132</v>
      </c>
      <c r="L11" s="5" t="s">
        <v>136</v>
      </c>
      <c r="M11" s="8">
        <v>110</v>
      </c>
      <c r="N11" s="5" t="s">
        <v>134</v>
      </c>
    </row>
    <row r="12" spans="1:14" x14ac:dyDescent="0.35">
      <c r="A12" s="1"/>
      <c r="B12" s="5" t="s">
        <v>62</v>
      </c>
      <c r="C12" s="5" t="s">
        <v>196</v>
      </c>
      <c r="D12" s="5" t="s">
        <v>26</v>
      </c>
      <c r="E12" s="4" t="s">
        <v>197</v>
      </c>
      <c r="F12" s="4" t="s">
        <v>198</v>
      </c>
      <c r="G12" s="6" t="s">
        <v>1283</v>
      </c>
      <c r="H12" s="8">
        <v>1.6359999999999999</v>
      </c>
      <c r="I12" s="5" t="s">
        <v>130</v>
      </c>
      <c r="J12" s="5" t="s">
        <v>131</v>
      </c>
      <c r="K12" s="5" t="s">
        <v>132</v>
      </c>
      <c r="L12" s="5" t="s">
        <v>136</v>
      </c>
      <c r="M12" s="8">
        <v>1195</v>
      </c>
      <c r="N12" s="5" t="s">
        <v>134</v>
      </c>
    </row>
    <row r="13" spans="1:14" x14ac:dyDescent="0.35">
      <c r="A13" s="1"/>
      <c r="B13" s="5" t="s">
        <v>62</v>
      </c>
      <c r="C13" s="5" t="s">
        <v>204</v>
      </c>
      <c r="D13" s="5" t="s">
        <v>26</v>
      </c>
      <c r="E13" s="4" t="s">
        <v>127</v>
      </c>
      <c r="F13" s="4" t="s">
        <v>128</v>
      </c>
      <c r="G13" s="6" t="s">
        <v>1284</v>
      </c>
      <c r="H13" s="8">
        <v>0.57999999999999996</v>
      </c>
      <c r="I13" s="5" t="s">
        <v>206</v>
      </c>
      <c r="J13" s="5" t="s">
        <v>131</v>
      </c>
      <c r="K13" s="5" t="s">
        <v>132</v>
      </c>
      <c r="L13" s="5" t="s">
        <v>207</v>
      </c>
      <c r="M13" s="8">
        <v>1196</v>
      </c>
      <c r="N13" s="5" t="s">
        <v>134</v>
      </c>
    </row>
    <row r="14" spans="1:14" x14ac:dyDescent="0.35">
      <c r="A14" s="1"/>
      <c r="B14" s="5" t="s">
        <v>62</v>
      </c>
      <c r="C14" s="5" t="s">
        <v>204</v>
      </c>
      <c r="D14" s="5" t="s">
        <v>65</v>
      </c>
      <c r="E14" s="4" t="s">
        <v>127</v>
      </c>
      <c r="F14" s="4" t="s">
        <v>128</v>
      </c>
      <c r="G14" s="6" t="s">
        <v>208</v>
      </c>
      <c r="H14" s="8">
        <v>0.184</v>
      </c>
      <c r="I14" s="5" t="s">
        <v>130</v>
      </c>
      <c r="J14" s="5" t="s">
        <v>131</v>
      </c>
      <c r="K14" s="5" t="s">
        <v>132</v>
      </c>
      <c r="L14" s="5" t="s">
        <v>207</v>
      </c>
      <c r="M14" s="8">
        <v>114</v>
      </c>
      <c r="N14" s="5" t="s">
        <v>134</v>
      </c>
    </row>
    <row r="15" spans="1:14" x14ac:dyDescent="0.35">
      <c r="A15" s="1"/>
      <c r="B15" s="5" t="s">
        <v>62</v>
      </c>
      <c r="C15" s="5" t="s">
        <v>204</v>
      </c>
      <c r="D15" s="5" t="s">
        <v>26</v>
      </c>
      <c r="E15" s="4" t="s">
        <v>209</v>
      </c>
      <c r="F15" s="4" t="s">
        <v>210</v>
      </c>
      <c r="G15" s="6" t="s">
        <v>1283</v>
      </c>
      <c r="H15" s="8">
        <v>0.57999999999999996</v>
      </c>
      <c r="I15" s="5" t="s">
        <v>130</v>
      </c>
      <c r="J15" s="5" t="s">
        <v>131</v>
      </c>
      <c r="K15" s="5" t="s">
        <v>132</v>
      </c>
      <c r="L15" s="5" t="s">
        <v>136</v>
      </c>
      <c r="M15" s="8">
        <v>1196</v>
      </c>
      <c r="N15" s="5" t="s">
        <v>134</v>
      </c>
    </row>
    <row r="16" spans="1:14" x14ac:dyDescent="0.35">
      <c r="A16" s="1"/>
      <c r="B16" s="5" t="s">
        <v>62</v>
      </c>
      <c r="C16" s="5" t="s">
        <v>211</v>
      </c>
      <c r="D16" s="5" t="s">
        <v>26</v>
      </c>
      <c r="E16" s="4" t="s">
        <v>212</v>
      </c>
      <c r="F16" s="4" t="s">
        <v>213</v>
      </c>
      <c r="G16" s="6" t="s">
        <v>1283</v>
      </c>
      <c r="H16" s="8">
        <v>4.6619999999999999</v>
      </c>
      <c r="I16" s="5" t="s">
        <v>130</v>
      </c>
      <c r="J16" s="5" t="s">
        <v>131</v>
      </c>
      <c r="K16" s="5" t="s">
        <v>132</v>
      </c>
      <c r="L16" s="5" t="s">
        <v>136</v>
      </c>
      <c r="M16" s="8">
        <v>1197</v>
      </c>
      <c r="N16" s="5" t="s">
        <v>134</v>
      </c>
    </row>
    <row r="17" spans="1:14" x14ac:dyDescent="0.35">
      <c r="A17" s="1"/>
      <c r="B17" s="5" t="s">
        <v>62</v>
      </c>
      <c r="C17" s="5" t="s">
        <v>214</v>
      </c>
      <c r="D17" s="5" t="s">
        <v>77</v>
      </c>
      <c r="E17" s="4" t="s">
        <v>127</v>
      </c>
      <c r="F17" s="4" t="s">
        <v>128</v>
      </c>
      <c r="G17" s="6" t="s">
        <v>215</v>
      </c>
      <c r="H17" s="8">
        <v>5.1210000000000004</v>
      </c>
      <c r="I17" s="5" t="s">
        <v>130</v>
      </c>
      <c r="J17" s="5" t="s">
        <v>131</v>
      </c>
      <c r="K17" s="5" t="s">
        <v>132</v>
      </c>
      <c r="L17" s="5" t="s">
        <v>136</v>
      </c>
      <c r="M17" s="8">
        <v>120</v>
      </c>
      <c r="N17" s="5" t="s">
        <v>134</v>
      </c>
    </row>
    <row r="18" spans="1:14" x14ac:dyDescent="0.35">
      <c r="A18" s="1"/>
      <c r="B18" s="5" t="s">
        <v>62</v>
      </c>
      <c r="C18" s="5" t="s">
        <v>214</v>
      </c>
      <c r="D18" s="5" t="s">
        <v>26</v>
      </c>
      <c r="E18" s="4" t="s">
        <v>216</v>
      </c>
      <c r="F18" s="4" t="s">
        <v>217</v>
      </c>
      <c r="G18" s="6" t="s">
        <v>1283</v>
      </c>
      <c r="H18" s="8">
        <v>15.367000000000001</v>
      </c>
      <c r="I18" s="5" t="s">
        <v>130</v>
      </c>
      <c r="J18" s="5" t="s">
        <v>131</v>
      </c>
      <c r="K18" s="5" t="s">
        <v>132</v>
      </c>
      <c r="L18" s="5" t="s">
        <v>136</v>
      </c>
      <c r="M18" s="8">
        <v>1198</v>
      </c>
      <c r="N18" s="5" t="s">
        <v>134</v>
      </c>
    </row>
    <row r="19" spans="1:14" x14ac:dyDescent="0.35">
      <c r="A19" s="1"/>
      <c r="B19" s="5" t="s">
        <v>62</v>
      </c>
      <c r="C19" s="5" t="s">
        <v>230</v>
      </c>
      <c r="D19" s="5" t="s">
        <v>231</v>
      </c>
      <c r="E19" s="4" t="s">
        <v>232</v>
      </c>
      <c r="F19" s="4" t="s">
        <v>233</v>
      </c>
      <c r="G19" s="6" t="s">
        <v>234</v>
      </c>
      <c r="H19" s="8">
        <v>12.239000000000001</v>
      </c>
      <c r="I19" s="5" t="s">
        <v>130</v>
      </c>
      <c r="J19" s="5" t="s">
        <v>131</v>
      </c>
      <c r="K19" s="5" t="s">
        <v>132</v>
      </c>
      <c r="L19" s="5" t="s">
        <v>136</v>
      </c>
      <c r="M19" s="8">
        <v>15110</v>
      </c>
      <c r="N19" s="5" t="s">
        <v>134</v>
      </c>
    </row>
    <row r="20" spans="1:14" x14ac:dyDescent="0.35">
      <c r="A20" s="1"/>
      <c r="B20" s="5" t="s">
        <v>238</v>
      </c>
      <c r="C20" s="5" t="s">
        <v>239</v>
      </c>
      <c r="D20" s="5" t="s">
        <v>65</v>
      </c>
      <c r="E20" s="4" t="s">
        <v>127</v>
      </c>
      <c r="F20" s="4" t="s">
        <v>128</v>
      </c>
      <c r="G20" s="6" t="s">
        <v>240</v>
      </c>
      <c r="H20" s="8">
        <v>3.15</v>
      </c>
      <c r="I20" s="5" t="s">
        <v>130</v>
      </c>
      <c r="J20" s="5" t="s">
        <v>131</v>
      </c>
      <c r="K20" s="5" t="s">
        <v>132</v>
      </c>
      <c r="L20" s="5" t="s">
        <v>207</v>
      </c>
      <c r="M20" s="8">
        <v>12651</v>
      </c>
      <c r="N20" s="5" t="s">
        <v>134</v>
      </c>
    </row>
    <row r="21" spans="1:14" x14ac:dyDescent="0.35">
      <c r="A21" s="1"/>
      <c r="B21" s="5" t="s">
        <v>241</v>
      </c>
      <c r="C21" s="5" t="s">
        <v>242</v>
      </c>
      <c r="D21" s="5" t="s">
        <v>243</v>
      </c>
      <c r="E21" s="4" t="s">
        <v>244</v>
      </c>
      <c r="F21" s="4" t="s">
        <v>245</v>
      </c>
      <c r="G21" s="6" t="s">
        <v>1285</v>
      </c>
      <c r="H21" s="8">
        <v>0</v>
      </c>
      <c r="I21" s="5" t="s">
        <v>130</v>
      </c>
      <c r="J21" s="5" t="s">
        <v>131</v>
      </c>
      <c r="K21" s="5" t="s">
        <v>132</v>
      </c>
      <c r="L21" s="5" t="s">
        <v>136</v>
      </c>
      <c r="M21" s="8">
        <v>14807</v>
      </c>
      <c r="N21" s="5" t="s">
        <v>134</v>
      </c>
    </row>
    <row r="22" spans="1:14" x14ac:dyDescent="0.35">
      <c r="A22" s="1"/>
      <c r="B22" s="5" t="s">
        <v>69</v>
      </c>
      <c r="C22" s="5" t="s">
        <v>269</v>
      </c>
      <c r="D22" s="5" t="s">
        <v>270</v>
      </c>
      <c r="E22" s="4" t="s">
        <v>127</v>
      </c>
      <c r="F22" s="4" t="s">
        <v>128</v>
      </c>
      <c r="G22" s="6" t="s">
        <v>271</v>
      </c>
      <c r="H22" s="8">
        <v>0</v>
      </c>
      <c r="I22" s="5" t="s">
        <v>130</v>
      </c>
      <c r="J22" s="5" t="s">
        <v>131</v>
      </c>
      <c r="K22" s="5" t="s">
        <v>132</v>
      </c>
      <c r="L22" s="5" t="s">
        <v>136</v>
      </c>
      <c r="M22" s="8">
        <v>13555</v>
      </c>
      <c r="N22" s="5" t="s">
        <v>134</v>
      </c>
    </row>
    <row r="23" spans="1:14" x14ac:dyDescent="0.35">
      <c r="A23" s="1"/>
      <c r="B23" s="5" t="s">
        <v>72</v>
      </c>
      <c r="C23" s="5" t="s">
        <v>275</v>
      </c>
      <c r="D23" s="5" t="s">
        <v>285</v>
      </c>
      <c r="E23" s="4" t="s">
        <v>127</v>
      </c>
      <c r="F23" s="4" t="s">
        <v>128</v>
      </c>
      <c r="G23" s="6" t="s">
        <v>286</v>
      </c>
      <c r="H23" s="8">
        <v>170</v>
      </c>
      <c r="I23" s="5" t="s">
        <v>130</v>
      </c>
      <c r="J23" s="5" t="s">
        <v>131</v>
      </c>
      <c r="K23" s="5" t="s">
        <v>132</v>
      </c>
      <c r="L23" s="5" t="s">
        <v>136</v>
      </c>
      <c r="M23" s="8">
        <v>198</v>
      </c>
      <c r="N23" s="5" t="s">
        <v>134</v>
      </c>
    </row>
    <row r="24" spans="1:14" ht="37.5" x14ac:dyDescent="0.35">
      <c r="A24" s="1"/>
      <c r="B24" s="5" t="s">
        <v>72</v>
      </c>
      <c r="C24" s="5" t="s">
        <v>301</v>
      </c>
      <c r="D24" s="5" t="s">
        <v>26</v>
      </c>
      <c r="E24" s="4" t="s">
        <v>127</v>
      </c>
      <c r="F24" s="4" t="s">
        <v>128</v>
      </c>
      <c r="G24" s="6" t="s">
        <v>302</v>
      </c>
      <c r="H24" s="8">
        <v>110</v>
      </c>
      <c r="I24" s="5" t="s">
        <v>130</v>
      </c>
      <c r="J24" s="5" t="s">
        <v>131</v>
      </c>
      <c r="K24" s="5" t="s">
        <v>132</v>
      </c>
      <c r="L24" s="5" t="s">
        <v>207</v>
      </c>
      <c r="M24" s="8">
        <v>14448</v>
      </c>
      <c r="N24" s="5" t="s">
        <v>134</v>
      </c>
    </row>
    <row r="25" spans="1:14" x14ac:dyDescent="0.35">
      <c r="A25" s="1"/>
      <c r="B25" s="5" t="s">
        <v>72</v>
      </c>
      <c r="C25" s="5" t="s">
        <v>1286</v>
      </c>
      <c r="D25" s="5" t="s">
        <v>65</v>
      </c>
      <c r="E25" s="4" t="s">
        <v>127</v>
      </c>
      <c r="F25" s="4" t="s">
        <v>128</v>
      </c>
      <c r="G25" s="6" t="s">
        <v>310</v>
      </c>
      <c r="H25" s="8">
        <v>45.5</v>
      </c>
      <c r="I25" s="5" t="s">
        <v>130</v>
      </c>
      <c r="J25" s="5" t="s">
        <v>131</v>
      </c>
      <c r="K25" s="5" t="s">
        <v>132</v>
      </c>
      <c r="L25" s="5" t="s">
        <v>207</v>
      </c>
      <c r="M25" s="8">
        <v>200</v>
      </c>
      <c r="N25" s="5" t="s">
        <v>134</v>
      </c>
    </row>
    <row r="26" spans="1:14" x14ac:dyDescent="0.35">
      <c r="A26" s="1"/>
      <c r="B26" s="5" t="s">
        <v>80</v>
      </c>
      <c r="C26" s="5" t="s">
        <v>312</v>
      </c>
      <c r="D26" s="5" t="s">
        <v>26</v>
      </c>
      <c r="E26" s="4" t="s">
        <v>127</v>
      </c>
      <c r="F26" s="4" t="s">
        <v>128</v>
      </c>
      <c r="G26" s="6" t="s">
        <v>1287</v>
      </c>
      <c r="H26" s="8">
        <v>0</v>
      </c>
      <c r="I26" s="5" t="s">
        <v>130</v>
      </c>
      <c r="J26" s="5" t="s">
        <v>131</v>
      </c>
      <c r="K26" s="5" t="s">
        <v>132</v>
      </c>
      <c r="L26" s="5" t="s">
        <v>133</v>
      </c>
      <c r="M26" s="8">
        <v>13601</v>
      </c>
      <c r="N26" s="5" t="s">
        <v>134</v>
      </c>
    </row>
    <row r="27" spans="1:14" x14ac:dyDescent="0.35">
      <c r="A27" s="1"/>
      <c r="B27" s="5" t="s">
        <v>80</v>
      </c>
      <c r="C27" s="5" t="s">
        <v>312</v>
      </c>
      <c r="D27" s="5" t="s">
        <v>314</v>
      </c>
      <c r="E27" s="4" t="s">
        <v>127</v>
      </c>
      <c r="F27" s="4" t="s">
        <v>128</v>
      </c>
      <c r="G27" s="6" t="s">
        <v>315</v>
      </c>
      <c r="H27" s="8">
        <v>0</v>
      </c>
      <c r="I27" s="5" t="s">
        <v>130</v>
      </c>
      <c r="J27" s="5" t="s">
        <v>131</v>
      </c>
      <c r="K27" s="5" t="s">
        <v>132</v>
      </c>
      <c r="L27" s="5" t="s">
        <v>136</v>
      </c>
      <c r="M27" s="8">
        <v>13604</v>
      </c>
      <c r="N27" s="5" t="s">
        <v>134</v>
      </c>
    </row>
    <row r="28" spans="1:14" x14ac:dyDescent="0.35">
      <c r="A28" s="1"/>
      <c r="B28" s="5" t="s">
        <v>80</v>
      </c>
      <c r="C28" s="5" t="s">
        <v>312</v>
      </c>
      <c r="D28" s="5" t="s">
        <v>316</v>
      </c>
      <c r="E28" s="4" t="s">
        <v>127</v>
      </c>
      <c r="F28" s="4" t="s">
        <v>128</v>
      </c>
      <c r="G28" s="6" t="s">
        <v>317</v>
      </c>
      <c r="H28" s="8">
        <v>0</v>
      </c>
      <c r="I28" s="5" t="s">
        <v>130</v>
      </c>
      <c r="J28" s="5" t="s">
        <v>131</v>
      </c>
      <c r="K28" s="5" t="s">
        <v>132</v>
      </c>
      <c r="L28" s="5" t="s">
        <v>136</v>
      </c>
      <c r="M28" s="8">
        <v>13603</v>
      </c>
      <c r="N28" s="5" t="s">
        <v>134</v>
      </c>
    </row>
    <row r="29" spans="1:14" ht="25" x14ac:dyDescent="0.35">
      <c r="A29" s="1"/>
      <c r="B29" s="5" t="s">
        <v>80</v>
      </c>
      <c r="C29" s="5" t="s">
        <v>312</v>
      </c>
      <c r="D29" s="5" t="s">
        <v>318</v>
      </c>
      <c r="E29" s="4" t="s">
        <v>127</v>
      </c>
      <c r="F29" s="4" t="s">
        <v>128</v>
      </c>
      <c r="G29" s="6" t="s">
        <v>319</v>
      </c>
      <c r="H29" s="8">
        <v>0</v>
      </c>
      <c r="I29" s="5" t="s">
        <v>130</v>
      </c>
      <c r="J29" s="5" t="s">
        <v>131</v>
      </c>
      <c r="K29" s="5" t="s">
        <v>132</v>
      </c>
      <c r="L29" s="5" t="s">
        <v>136</v>
      </c>
      <c r="M29" s="8">
        <v>13602</v>
      </c>
      <c r="N29" s="5" t="s">
        <v>134</v>
      </c>
    </row>
    <row r="30" spans="1:14" ht="25" x14ac:dyDescent="0.35">
      <c r="A30" s="1"/>
      <c r="B30" s="5" t="s">
        <v>331</v>
      </c>
      <c r="C30" s="5" t="s">
        <v>332</v>
      </c>
      <c r="D30" s="5" t="s">
        <v>65</v>
      </c>
      <c r="E30" s="4" t="s">
        <v>127</v>
      </c>
      <c r="F30" s="4" t="s">
        <v>128</v>
      </c>
      <c r="G30" s="6" t="s">
        <v>333</v>
      </c>
      <c r="H30" s="8">
        <v>9.1999999999999993</v>
      </c>
      <c r="I30" s="5" t="s">
        <v>130</v>
      </c>
      <c r="J30" s="5" t="s">
        <v>131</v>
      </c>
      <c r="K30" s="5" t="s">
        <v>132</v>
      </c>
      <c r="L30" s="5" t="s">
        <v>136</v>
      </c>
      <c r="M30" s="8">
        <v>17553</v>
      </c>
      <c r="N30" s="5" t="s">
        <v>134</v>
      </c>
    </row>
    <row r="31" spans="1:14" ht="25" x14ac:dyDescent="0.35">
      <c r="A31" s="1"/>
      <c r="B31" s="5" t="s">
        <v>331</v>
      </c>
      <c r="C31" s="5" t="s">
        <v>332</v>
      </c>
      <c r="D31" s="5" t="s">
        <v>65</v>
      </c>
      <c r="E31" s="4" t="s">
        <v>127</v>
      </c>
      <c r="F31" s="4" t="s">
        <v>128</v>
      </c>
      <c r="G31" s="6" t="s">
        <v>1288</v>
      </c>
      <c r="H31" s="8">
        <v>9.1999999999999993</v>
      </c>
      <c r="I31" s="5" t="s">
        <v>130</v>
      </c>
      <c r="J31" s="5" t="s">
        <v>131</v>
      </c>
      <c r="K31" s="5" t="s">
        <v>132</v>
      </c>
      <c r="L31" s="5" t="s">
        <v>207</v>
      </c>
      <c r="M31" s="8">
        <v>17553</v>
      </c>
      <c r="N31" s="5" t="s">
        <v>134</v>
      </c>
    </row>
    <row r="32" spans="1:14" x14ac:dyDescent="0.35">
      <c r="A32" s="1"/>
      <c r="B32" s="5" t="s">
        <v>335</v>
      </c>
      <c r="C32" s="5" t="s">
        <v>336</v>
      </c>
      <c r="D32" s="5" t="s">
        <v>337</v>
      </c>
      <c r="E32" s="4" t="s">
        <v>338</v>
      </c>
      <c r="F32" s="4" t="s">
        <v>339</v>
      </c>
      <c r="G32" s="6" t="s">
        <v>1289</v>
      </c>
      <c r="H32" s="8">
        <v>44.93</v>
      </c>
      <c r="I32" s="5" t="s">
        <v>130</v>
      </c>
      <c r="J32" s="5" t="s">
        <v>131</v>
      </c>
      <c r="K32" s="5" t="s">
        <v>132</v>
      </c>
      <c r="L32" s="5" t="s">
        <v>136</v>
      </c>
      <c r="M32" s="8">
        <v>14845</v>
      </c>
      <c r="N32" s="5" t="s">
        <v>134</v>
      </c>
    </row>
    <row r="33" spans="1:14" x14ac:dyDescent="0.35">
      <c r="A33" s="1"/>
      <c r="B33" s="5" t="s">
        <v>335</v>
      </c>
      <c r="C33" s="5" t="s">
        <v>336</v>
      </c>
      <c r="D33" s="5" t="s">
        <v>65</v>
      </c>
      <c r="E33" s="4" t="s">
        <v>341</v>
      </c>
      <c r="F33" s="4" t="s">
        <v>342</v>
      </c>
      <c r="G33" s="6" t="s">
        <v>1289</v>
      </c>
      <c r="H33" s="8">
        <v>44.93</v>
      </c>
      <c r="I33" s="5" t="s">
        <v>130</v>
      </c>
      <c r="J33" s="5" t="s">
        <v>131</v>
      </c>
      <c r="K33" s="5" t="s">
        <v>132</v>
      </c>
      <c r="L33" s="5" t="s">
        <v>136</v>
      </c>
      <c r="M33" s="8">
        <v>14846</v>
      </c>
      <c r="N33" s="5" t="s">
        <v>134</v>
      </c>
    </row>
    <row r="34" spans="1:14" x14ac:dyDescent="0.35">
      <c r="A34" s="1"/>
      <c r="B34" s="5" t="s">
        <v>82</v>
      </c>
      <c r="C34" s="5" t="s">
        <v>364</v>
      </c>
      <c r="D34" s="5" t="s">
        <v>365</v>
      </c>
      <c r="E34" s="4" t="s">
        <v>366</v>
      </c>
      <c r="F34" s="4" t="s">
        <v>367</v>
      </c>
      <c r="G34" s="6" t="s">
        <v>368</v>
      </c>
      <c r="H34" s="8">
        <v>0</v>
      </c>
      <c r="I34" s="5" t="s">
        <v>130</v>
      </c>
      <c r="J34" s="5" t="s">
        <v>131</v>
      </c>
      <c r="K34" s="5" t="s">
        <v>132</v>
      </c>
      <c r="L34" s="5" t="s">
        <v>207</v>
      </c>
      <c r="M34" s="8">
        <v>12713</v>
      </c>
      <c r="N34" s="5" t="s">
        <v>134</v>
      </c>
    </row>
    <row r="35" spans="1:14" x14ac:dyDescent="0.35">
      <c r="A35" s="1"/>
      <c r="B35" s="5" t="s">
        <v>82</v>
      </c>
      <c r="C35" s="5" t="s">
        <v>373</v>
      </c>
      <c r="D35" s="5" t="s">
        <v>26</v>
      </c>
      <c r="E35" s="4" t="s">
        <v>127</v>
      </c>
      <c r="F35" s="4" t="s">
        <v>128</v>
      </c>
      <c r="G35" s="6" t="s">
        <v>374</v>
      </c>
      <c r="H35" s="8">
        <v>10.427</v>
      </c>
      <c r="I35" s="5" t="s">
        <v>130</v>
      </c>
      <c r="J35" s="5" t="s">
        <v>131</v>
      </c>
      <c r="K35" s="5" t="s">
        <v>132</v>
      </c>
      <c r="L35" s="5" t="s">
        <v>136</v>
      </c>
      <c r="M35" s="8">
        <v>17965</v>
      </c>
      <c r="N35" s="5" t="s">
        <v>134</v>
      </c>
    </row>
    <row r="36" spans="1:14" x14ac:dyDescent="0.35">
      <c r="A36" s="1"/>
      <c r="B36" s="5" t="s">
        <v>416</v>
      </c>
      <c r="C36" s="5" t="s">
        <v>417</v>
      </c>
      <c r="D36" s="5" t="s">
        <v>337</v>
      </c>
      <c r="E36" s="4" t="s">
        <v>127</v>
      </c>
      <c r="F36" s="4" t="s">
        <v>128</v>
      </c>
      <c r="G36" s="6" t="s">
        <v>418</v>
      </c>
      <c r="H36" s="8">
        <v>1.5</v>
      </c>
      <c r="I36" s="5" t="s">
        <v>130</v>
      </c>
      <c r="J36" s="5" t="s">
        <v>131</v>
      </c>
      <c r="K36" s="5" t="s">
        <v>132</v>
      </c>
      <c r="L36" s="5" t="s">
        <v>136</v>
      </c>
      <c r="M36" s="8">
        <v>15113</v>
      </c>
      <c r="N36" s="5" t="s">
        <v>134</v>
      </c>
    </row>
    <row r="37" spans="1:14" x14ac:dyDescent="0.35">
      <c r="A37" s="1"/>
      <c r="B37" s="5" t="s">
        <v>416</v>
      </c>
      <c r="C37" s="5" t="s">
        <v>417</v>
      </c>
      <c r="D37" s="5" t="s">
        <v>65</v>
      </c>
      <c r="E37" s="4" t="s">
        <v>127</v>
      </c>
      <c r="F37" s="4" t="s">
        <v>128</v>
      </c>
      <c r="G37" s="6" t="s">
        <v>418</v>
      </c>
      <c r="H37" s="8">
        <v>1.5</v>
      </c>
      <c r="I37" s="5" t="s">
        <v>130</v>
      </c>
      <c r="J37" s="5" t="s">
        <v>131</v>
      </c>
      <c r="K37" s="5" t="s">
        <v>132</v>
      </c>
      <c r="L37" s="5" t="s">
        <v>136</v>
      </c>
      <c r="M37" s="8">
        <v>15114</v>
      </c>
      <c r="N37" s="5" t="s">
        <v>134</v>
      </c>
    </row>
    <row r="38" spans="1:14" ht="25" x14ac:dyDescent="0.35">
      <c r="A38" s="1"/>
      <c r="B38" s="5" t="s">
        <v>37</v>
      </c>
      <c r="C38" s="5" t="s">
        <v>501</v>
      </c>
      <c r="D38" s="5" t="s">
        <v>337</v>
      </c>
      <c r="E38" s="4" t="s">
        <v>127</v>
      </c>
      <c r="F38" s="4" t="s">
        <v>502</v>
      </c>
      <c r="G38" s="6" t="s">
        <v>1290</v>
      </c>
      <c r="H38" s="8">
        <v>87</v>
      </c>
      <c r="I38" s="5" t="s">
        <v>130</v>
      </c>
      <c r="J38" s="5" t="s">
        <v>131</v>
      </c>
      <c r="K38" s="5" t="s">
        <v>132</v>
      </c>
      <c r="L38" s="5" t="s">
        <v>207</v>
      </c>
      <c r="M38" s="8">
        <v>14965</v>
      </c>
      <c r="N38" s="5" t="s">
        <v>134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2" t="s">
        <v>55</v>
      </c>
      <c r="C3" s="197"/>
      <c r="D3" s="197"/>
      <c r="E3" s="223" t="s">
        <v>1291</v>
      </c>
      <c r="F3" s="223"/>
      <c r="G3" s="223"/>
      <c r="H3" s="2"/>
      <c r="I3" s="2"/>
      <c r="J3" s="2"/>
      <c r="K3" s="2"/>
      <c r="L3" s="2" t="s">
        <v>1292</v>
      </c>
      <c r="M3" s="2"/>
      <c r="N3" s="2"/>
      <c r="O3" s="2"/>
      <c r="P3" s="2"/>
      <c r="Q3" s="2"/>
      <c r="R3" s="2"/>
      <c r="S3" s="2"/>
      <c r="T3" s="2"/>
      <c r="U3" s="2"/>
      <c r="V3" s="2" t="s">
        <v>1291</v>
      </c>
      <c r="W3" s="2"/>
      <c r="X3" s="2"/>
      <c r="Y3" s="2"/>
      <c r="Z3" s="2"/>
      <c r="AA3" s="2"/>
      <c r="AB3" s="2"/>
      <c r="AC3" s="2" t="s">
        <v>1292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1293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1294</v>
      </c>
      <c r="GQ3" s="1"/>
      <c r="GR3" s="1"/>
      <c r="GS3" s="1"/>
      <c r="GT3" s="1"/>
      <c r="GU3" s="1"/>
      <c r="GV3" s="1"/>
      <c r="GW3" s="1"/>
      <c r="GX3" s="1"/>
      <c r="GY3" s="88" t="s">
        <v>1295</v>
      </c>
      <c r="GZ3" s="1"/>
      <c r="HA3" s="1"/>
      <c r="HB3" s="1"/>
      <c r="HC3" s="1"/>
      <c r="HD3" s="1"/>
      <c r="HE3" s="1"/>
      <c r="HF3" s="1"/>
      <c r="HG3" s="1"/>
      <c r="HH3" s="88" t="s">
        <v>61</v>
      </c>
      <c r="HI3" s="1"/>
      <c r="HJ3" s="1"/>
    </row>
    <row r="4" spans="1:218" ht="0" hidden="1" customHeight="1" x14ac:dyDescent="0.35">
      <c r="A4" s="1"/>
      <c r="B4" s="89" t="s">
        <v>1296</v>
      </c>
      <c r="C4" s="224" t="s">
        <v>1297</v>
      </c>
      <c r="D4" s="225"/>
      <c r="E4" s="224" t="s">
        <v>260</v>
      </c>
      <c r="F4" s="226"/>
      <c r="G4" s="226"/>
      <c r="H4" s="225"/>
      <c r="I4" s="224" t="s">
        <v>1298</v>
      </c>
      <c r="J4" s="225"/>
      <c r="K4" s="224" t="s">
        <v>1299</v>
      </c>
      <c r="L4" s="225"/>
      <c r="M4" s="224" t="s">
        <v>82</v>
      </c>
      <c r="N4" s="226"/>
      <c r="O4" s="226"/>
      <c r="P4" s="226"/>
      <c r="Q4" s="226"/>
      <c r="R4" s="226"/>
      <c r="S4" s="226"/>
      <c r="T4" s="225"/>
      <c r="U4" s="224" t="s">
        <v>601</v>
      </c>
      <c r="V4" s="226"/>
      <c r="W4" s="226"/>
      <c r="X4" s="225"/>
      <c r="Y4" s="227" t="s">
        <v>1300</v>
      </c>
      <c r="Z4" s="224" t="s">
        <v>256</v>
      </c>
      <c r="AA4" s="226"/>
      <c r="AB4" s="225"/>
      <c r="AC4" s="224" t="s">
        <v>62</v>
      </c>
      <c r="AD4" s="226"/>
      <c r="AE4" s="226"/>
      <c r="AF4" s="226"/>
      <c r="AG4" s="226"/>
      <c r="AH4" s="226"/>
      <c r="AI4" s="225"/>
      <c r="AJ4" s="227" t="s">
        <v>1301</v>
      </c>
      <c r="AK4" s="227" t="s">
        <v>1302</v>
      </c>
      <c r="AL4" s="227" t="s">
        <v>1303</v>
      </c>
      <c r="AM4" s="224" t="s">
        <v>1304</v>
      </c>
      <c r="AN4" s="225"/>
      <c r="AO4" s="224" t="s">
        <v>1305</v>
      </c>
      <c r="AP4" s="225"/>
      <c r="AQ4" s="227" t="s">
        <v>1306</v>
      </c>
      <c r="AR4" s="224" t="s">
        <v>1307</v>
      </c>
      <c r="AS4" s="225"/>
      <c r="AT4" s="227" t="s">
        <v>1308</v>
      </c>
      <c r="AU4" s="227" t="s">
        <v>1309</v>
      </c>
      <c r="AV4" s="227" t="s">
        <v>1310</v>
      </c>
      <c r="AW4" s="224" t="s">
        <v>80</v>
      </c>
      <c r="AX4" s="226"/>
      <c r="AY4" s="225"/>
      <c r="AZ4" s="224" t="s">
        <v>37</v>
      </c>
      <c r="BA4" s="226"/>
      <c r="BB4" s="226"/>
      <c r="BC4" s="226"/>
      <c r="BD4" s="226"/>
      <c r="BE4" s="226"/>
      <c r="BF4" s="226"/>
      <c r="BG4" s="225"/>
      <c r="BH4" s="227" t="s">
        <v>697</v>
      </c>
      <c r="BI4" s="224" t="s">
        <v>69</v>
      </c>
      <c r="BJ4" s="226"/>
      <c r="BK4" s="225"/>
      <c r="BL4" s="224" t="s">
        <v>72</v>
      </c>
      <c r="BM4" s="226"/>
      <c r="BN4" s="226"/>
      <c r="BO4" s="226"/>
      <c r="BP4" s="226"/>
      <c r="BQ4" s="226"/>
      <c r="BR4" s="226"/>
      <c r="BS4" s="226"/>
      <c r="BT4" s="226"/>
      <c r="BU4" s="226"/>
      <c r="BV4" s="226"/>
      <c r="BW4" s="226"/>
      <c r="BX4" s="226"/>
      <c r="BY4" s="225"/>
      <c r="BZ4" s="224" t="s">
        <v>1311</v>
      </c>
      <c r="CA4" s="225"/>
      <c r="CB4" s="227" t="s">
        <v>1312</v>
      </c>
      <c r="CC4" s="224" t="s">
        <v>90</v>
      </c>
      <c r="CD4" s="226"/>
      <c r="CE4" s="226"/>
      <c r="CF4" s="226"/>
      <c r="CG4" s="226"/>
      <c r="CH4" s="226"/>
      <c r="CI4" s="226"/>
      <c r="CJ4" s="226"/>
      <c r="CK4" s="226"/>
      <c r="CL4" s="226"/>
      <c r="CM4" s="226"/>
      <c r="CN4" s="225"/>
      <c r="CO4" s="224" t="s">
        <v>100</v>
      </c>
      <c r="CP4" s="226"/>
      <c r="CQ4" s="226"/>
      <c r="CR4" s="225"/>
      <c r="CS4" s="224" t="s">
        <v>1313</v>
      </c>
      <c r="CT4" s="225"/>
      <c r="CU4" s="224" t="s">
        <v>1314</v>
      </c>
      <c r="CV4" s="226"/>
      <c r="CW4" s="225"/>
      <c r="CX4" s="224" t="s">
        <v>1315</v>
      </c>
      <c r="CY4" s="226"/>
      <c r="CZ4" s="226"/>
      <c r="DA4" s="225"/>
      <c r="DB4" s="224" t="s">
        <v>1316</v>
      </c>
      <c r="DC4" s="226"/>
      <c r="DD4" s="226"/>
      <c r="DE4" s="226"/>
      <c r="DF4" s="226"/>
      <c r="DG4" s="226"/>
      <c r="DH4" s="226"/>
      <c r="DI4" s="226"/>
      <c r="DJ4" s="226"/>
      <c r="DK4" s="226"/>
      <c r="DL4" s="226"/>
      <c r="DM4" s="225"/>
      <c r="DN4" s="224" t="s">
        <v>1317</v>
      </c>
      <c r="DO4" s="226"/>
      <c r="DP4" s="226"/>
      <c r="DQ4" s="225"/>
      <c r="DR4" s="224" t="s">
        <v>1318</v>
      </c>
      <c r="DS4" s="226"/>
      <c r="DT4" s="226"/>
      <c r="DU4" s="225"/>
      <c r="DV4" s="227"/>
      <c r="DW4" s="224" t="s">
        <v>1319</v>
      </c>
      <c r="DX4" s="226"/>
      <c r="DY4" s="226"/>
      <c r="DZ4" s="226"/>
      <c r="EA4" s="226"/>
      <c r="EB4" s="225"/>
      <c r="EC4" s="1"/>
      <c r="ED4" s="227" t="s">
        <v>1320</v>
      </c>
      <c r="EE4" s="227" t="s">
        <v>1321</v>
      </c>
      <c r="EF4" s="227" t="s">
        <v>1322</v>
      </c>
      <c r="EG4" s="227" t="s">
        <v>1323</v>
      </c>
      <c r="EH4" s="227" t="s">
        <v>1324</v>
      </c>
      <c r="EI4" s="227" t="s">
        <v>1325</v>
      </c>
      <c r="EJ4" s="227" t="s">
        <v>1326</v>
      </c>
      <c r="EK4" s="227" t="s">
        <v>1327</v>
      </c>
      <c r="EL4" s="224" t="s">
        <v>1298</v>
      </c>
      <c r="EM4" s="225"/>
      <c r="EN4" s="227" t="s">
        <v>1301</v>
      </c>
      <c r="EO4" s="227" t="s">
        <v>1328</v>
      </c>
      <c r="EP4" s="227" t="s">
        <v>1329</v>
      </c>
      <c r="EQ4" s="227" t="s">
        <v>1330</v>
      </c>
      <c r="ER4" s="227" t="s">
        <v>1331</v>
      </c>
      <c r="ES4" s="227" t="s">
        <v>1332</v>
      </c>
      <c r="ET4" s="227" t="s">
        <v>1333</v>
      </c>
      <c r="EU4" s="227" t="s">
        <v>1334</v>
      </c>
      <c r="EV4" s="227" t="s">
        <v>1335</v>
      </c>
      <c r="EW4" s="227" t="s">
        <v>1336</v>
      </c>
      <c r="EX4" s="227" t="s">
        <v>1337</v>
      </c>
      <c r="EY4" s="227" t="s">
        <v>1338</v>
      </c>
      <c r="EZ4" s="227" t="s">
        <v>1339</v>
      </c>
      <c r="FA4" s="224" t="s">
        <v>416</v>
      </c>
      <c r="FB4" s="226"/>
      <c r="FC4" s="226"/>
      <c r="FD4" s="225"/>
      <c r="FE4" s="227" t="s">
        <v>1340</v>
      </c>
      <c r="FF4" s="227" t="s">
        <v>1341</v>
      </c>
      <c r="FG4" s="227" t="s">
        <v>1342</v>
      </c>
      <c r="FH4" s="227" t="s">
        <v>1343</v>
      </c>
      <c r="FI4" s="227" t="s">
        <v>1344</v>
      </c>
      <c r="FJ4" s="227" t="s">
        <v>1345</v>
      </c>
      <c r="FK4" s="227" t="s">
        <v>1346</v>
      </c>
      <c r="FL4" s="224" t="s">
        <v>238</v>
      </c>
      <c r="FM4" s="226"/>
      <c r="FN4" s="226"/>
      <c r="FO4" s="225"/>
      <c r="FP4" s="227" t="s">
        <v>1347</v>
      </c>
      <c r="FQ4" s="224" t="s">
        <v>1348</v>
      </c>
      <c r="FR4" s="225"/>
      <c r="FS4" s="224" t="s">
        <v>72</v>
      </c>
      <c r="FT4" s="226"/>
      <c r="FU4" s="226"/>
      <c r="FV4" s="226"/>
      <c r="FW4" s="225"/>
      <c r="FX4" s="224" t="s">
        <v>1349</v>
      </c>
      <c r="FY4" s="225"/>
      <c r="FZ4" s="224" t="s">
        <v>635</v>
      </c>
      <c r="GA4" s="226"/>
      <c r="GB4" s="226"/>
      <c r="GC4" s="225"/>
      <c r="GD4" s="227" t="s">
        <v>1350</v>
      </c>
      <c r="GE4" s="227" t="s">
        <v>1351</v>
      </c>
      <c r="GF4" s="227" t="s">
        <v>1352</v>
      </c>
      <c r="GG4" s="224" t="s">
        <v>90</v>
      </c>
      <c r="GH4" s="226"/>
      <c r="GI4" s="226"/>
      <c r="GJ4" s="226"/>
      <c r="GK4" s="225"/>
      <c r="GL4" s="227" t="s">
        <v>1353</v>
      </c>
      <c r="GM4" s="224" t="s">
        <v>1354</v>
      </c>
      <c r="GN4" s="225"/>
      <c r="GO4" s="1"/>
      <c r="GP4" s="227" t="s">
        <v>1320</v>
      </c>
      <c r="GQ4" s="224" t="s">
        <v>1355</v>
      </c>
      <c r="GR4" s="225"/>
      <c r="GS4" s="224" t="s">
        <v>1356</v>
      </c>
      <c r="GT4" s="225"/>
      <c r="GU4" s="227" t="s">
        <v>1328</v>
      </c>
      <c r="GV4" s="227" t="s">
        <v>1342</v>
      </c>
      <c r="GW4" s="227" t="s">
        <v>1343</v>
      </c>
      <c r="GX4" s="1"/>
      <c r="GY4" s="227" t="s">
        <v>1357</v>
      </c>
      <c r="GZ4" s="227" t="s">
        <v>1358</v>
      </c>
      <c r="HA4" s="227" t="s">
        <v>1359</v>
      </c>
      <c r="HB4" s="227" t="s">
        <v>1360</v>
      </c>
      <c r="HC4" s="227" t="s">
        <v>1361</v>
      </c>
      <c r="HD4" s="227" t="s">
        <v>1362</v>
      </c>
      <c r="HE4" s="224" t="s">
        <v>1354</v>
      </c>
      <c r="HF4" s="225"/>
      <c r="HG4" s="1"/>
      <c r="HH4" s="224" t="s">
        <v>1318</v>
      </c>
      <c r="HI4" s="226"/>
      <c r="HJ4" s="225"/>
    </row>
    <row r="5" spans="1:218"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65333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1363</v>
      </c>
      <c r="C6" s="95" t="s">
        <v>649</v>
      </c>
      <c r="D6" s="96" t="s">
        <v>650</v>
      </c>
      <c r="E6" s="95" t="s">
        <v>651</v>
      </c>
      <c r="F6" s="97" t="s">
        <v>261</v>
      </c>
      <c r="G6" s="97" t="s">
        <v>652</v>
      </c>
      <c r="H6" s="96" t="s">
        <v>653</v>
      </c>
      <c r="I6" s="95" t="s">
        <v>654</v>
      </c>
      <c r="J6" s="96" t="s">
        <v>655</v>
      </c>
      <c r="K6" s="95" t="s">
        <v>656</v>
      </c>
      <c r="L6" s="96" t="s">
        <v>657</v>
      </c>
      <c r="M6" s="95" t="s">
        <v>658</v>
      </c>
      <c r="N6" s="97" t="s">
        <v>659</v>
      </c>
      <c r="O6" s="97" t="s">
        <v>660</v>
      </c>
      <c r="P6" s="97" t="s">
        <v>661</v>
      </c>
      <c r="Q6" s="97" t="s">
        <v>662</v>
      </c>
      <c r="R6" s="97" t="s">
        <v>663</v>
      </c>
      <c r="S6" s="97" t="s">
        <v>664</v>
      </c>
      <c r="T6" s="96" t="s">
        <v>665</v>
      </c>
      <c r="U6" s="95" t="s">
        <v>666</v>
      </c>
      <c r="V6" s="97" t="s">
        <v>667</v>
      </c>
      <c r="W6" s="97" t="s">
        <v>668</v>
      </c>
      <c r="X6" s="96" t="s">
        <v>669</v>
      </c>
      <c r="Y6" s="94" t="s">
        <v>242</v>
      </c>
      <c r="Z6" s="95" t="s">
        <v>670</v>
      </c>
      <c r="AA6" s="97" t="s">
        <v>671</v>
      </c>
      <c r="AB6" s="96" t="s">
        <v>257</v>
      </c>
      <c r="AC6" s="95" t="s">
        <v>672</v>
      </c>
      <c r="AD6" s="97" t="s">
        <v>214</v>
      </c>
      <c r="AE6" s="97" t="s">
        <v>225</v>
      </c>
      <c r="AF6" s="97" t="s">
        <v>673</v>
      </c>
      <c r="AG6" s="97" t="s">
        <v>674</v>
      </c>
      <c r="AH6" s="97" t="s">
        <v>675</v>
      </c>
      <c r="AI6" s="96" t="s">
        <v>676</v>
      </c>
      <c r="AJ6" s="94" t="s">
        <v>677</v>
      </c>
      <c r="AK6" s="94" t="s">
        <v>678</v>
      </c>
      <c r="AL6" s="94" t="s">
        <v>679</v>
      </c>
      <c r="AM6" s="95" t="s">
        <v>680</v>
      </c>
      <c r="AN6" s="96" t="s">
        <v>681</v>
      </c>
      <c r="AO6" s="95" t="s">
        <v>682</v>
      </c>
      <c r="AP6" s="96" t="s">
        <v>683</v>
      </c>
      <c r="AQ6" s="94" t="s">
        <v>604</v>
      </c>
      <c r="AR6" s="95" t="s">
        <v>187</v>
      </c>
      <c r="AS6" s="96" t="s">
        <v>684</v>
      </c>
      <c r="AT6" s="94" t="s">
        <v>685</v>
      </c>
      <c r="AU6" s="94" t="s">
        <v>686</v>
      </c>
      <c r="AV6" s="94" t="s">
        <v>687</v>
      </c>
      <c r="AW6" s="95" t="s">
        <v>688</v>
      </c>
      <c r="AX6" s="97" t="s">
        <v>689</v>
      </c>
      <c r="AY6" s="96" t="s">
        <v>690</v>
      </c>
      <c r="AZ6" s="95" t="s">
        <v>691</v>
      </c>
      <c r="BA6" s="97" t="s">
        <v>692</v>
      </c>
      <c r="BB6" s="97" t="s">
        <v>460</v>
      </c>
      <c r="BC6" s="97" t="s">
        <v>693</v>
      </c>
      <c r="BD6" s="97" t="s">
        <v>694</v>
      </c>
      <c r="BE6" s="97" t="s">
        <v>695</v>
      </c>
      <c r="BF6" s="97" t="s">
        <v>696</v>
      </c>
      <c r="BG6" s="96" t="s">
        <v>501</v>
      </c>
      <c r="BH6" s="94" t="s">
        <v>697</v>
      </c>
      <c r="BI6" s="95" t="s">
        <v>698</v>
      </c>
      <c r="BJ6" s="97" t="s">
        <v>699</v>
      </c>
      <c r="BK6" s="96" t="s">
        <v>700</v>
      </c>
      <c r="BL6" s="95" t="s">
        <v>701</v>
      </c>
      <c r="BM6" s="97" t="s">
        <v>702</v>
      </c>
      <c r="BN6" s="97" t="s">
        <v>703</v>
      </c>
      <c r="BO6" s="97" t="s">
        <v>309</v>
      </c>
      <c r="BP6" s="97" t="s">
        <v>704</v>
      </c>
      <c r="BQ6" s="97" t="s">
        <v>705</v>
      </c>
      <c r="BR6" s="97" t="s">
        <v>706</v>
      </c>
      <c r="BS6" s="97" t="s">
        <v>707</v>
      </c>
      <c r="BT6" s="97" t="s">
        <v>708</v>
      </c>
      <c r="BU6" s="97" t="s">
        <v>709</v>
      </c>
      <c r="BV6" s="97" t="s">
        <v>710</v>
      </c>
      <c r="BW6" s="97" t="s">
        <v>711</v>
      </c>
      <c r="BX6" s="97" t="s">
        <v>712</v>
      </c>
      <c r="BY6" s="96" t="s">
        <v>301</v>
      </c>
      <c r="BZ6" s="95" t="s">
        <v>713</v>
      </c>
      <c r="CA6" s="96" t="s">
        <v>714</v>
      </c>
      <c r="CB6" s="94" t="s">
        <v>24</v>
      </c>
      <c r="CC6" s="95" t="s">
        <v>715</v>
      </c>
      <c r="CD6" s="97" t="s">
        <v>716</v>
      </c>
      <c r="CE6" s="97" t="s">
        <v>717</v>
      </c>
      <c r="CF6" s="97" t="s">
        <v>718</v>
      </c>
      <c r="CG6" s="97" t="s">
        <v>719</v>
      </c>
      <c r="CH6" s="97" t="s">
        <v>720</v>
      </c>
      <c r="CI6" s="97" t="s">
        <v>721</v>
      </c>
      <c r="CJ6" s="97" t="s">
        <v>722</v>
      </c>
      <c r="CK6" s="97" t="s">
        <v>723</v>
      </c>
      <c r="CL6" s="97" t="s">
        <v>724</v>
      </c>
      <c r="CM6" s="97" t="s">
        <v>725</v>
      </c>
      <c r="CN6" s="96" t="s">
        <v>726</v>
      </c>
      <c r="CO6" s="95" t="s">
        <v>727</v>
      </c>
      <c r="CP6" s="97" t="s">
        <v>728</v>
      </c>
      <c r="CQ6" s="97" t="s">
        <v>729</v>
      </c>
      <c r="CR6" s="96" t="s">
        <v>730</v>
      </c>
      <c r="CS6" s="95" t="s">
        <v>731</v>
      </c>
      <c r="CT6" s="96" t="s">
        <v>732</v>
      </c>
      <c r="CU6" s="95" t="s">
        <v>1364</v>
      </c>
      <c r="CV6" s="97" t="s">
        <v>1365</v>
      </c>
      <c r="CW6" s="96" t="s">
        <v>1366</v>
      </c>
      <c r="CX6" s="95" t="s">
        <v>1367</v>
      </c>
      <c r="CY6" s="97" t="s">
        <v>1368</v>
      </c>
      <c r="CZ6" s="97" t="s">
        <v>1369</v>
      </c>
      <c r="DA6" s="96" t="s">
        <v>1370</v>
      </c>
      <c r="DB6" s="95" t="s">
        <v>1371</v>
      </c>
      <c r="DC6" s="97" t="s">
        <v>1372</v>
      </c>
      <c r="DD6" s="97" t="s">
        <v>1373</v>
      </c>
      <c r="DE6" s="97" t="s">
        <v>1374</v>
      </c>
      <c r="DF6" s="97" t="s">
        <v>1375</v>
      </c>
      <c r="DG6" s="97" t="s">
        <v>1376</v>
      </c>
      <c r="DH6" s="97" t="s">
        <v>1377</v>
      </c>
      <c r="DI6" s="97" t="s">
        <v>1378</v>
      </c>
      <c r="DJ6" s="97" t="s">
        <v>1379</v>
      </c>
      <c r="DK6" s="97" t="s">
        <v>1380</v>
      </c>
      <c r="DL6" s="97" t="s">
        <v>1381</v>
      </c>
      <c r="DM6" s="96" t="s">
        <v>1382</v>
      </c>
      <c r="DN6" s="95" t="s">
        <v>1383</v>
      </c>
      <c r="DO6" s="97" t="s">
        <v>1384</v>
      </c>
      <c r="DP6" s="97" t="s">
        <v>1385</v>
      </c>
      <c r="DQ6" s="96" t="s">
        <v>1386</v>
      </c>
      <c r="DR6" s="95" t="s">
        <v>1387</v>
      </c>
      <c r="DS6" s="97" t="s">
        <v>1388</v>
      </c>
      <c r="DT6" s="97" t="s">
        <v>1389</v>
      </c>
      <c r="DU6" s="96" t="s">
        <v>1390</v>
      </c>
      <c r="DV6" s="94" t="s">
        <v>1391</v>
      </c>
      <c r="DW6" s="95" t="s">
        <v>1392</v>
      </c>
      <c r="DX6" s="97" t="s">
        <v>1393</v>
      </c>
      <c r="DY6" s="97" t="s">
        <v>1394</v>
      </c>
      <c r="DZ6" s="97" t="s">
        <v>1395</v>
      </c>
      <c r="EA6" s="97" t="s">
        <v>1396</v>
      </c>
      <c r="EB6" s="96" t="s">
        <v>1397</v>
      </c>
      <c r="EC6" s="1"/>
      <c r="ED6" s="94" t="s">
        <v>789</v>
      </c>
      <c r="EE6" s="94" t="s">
        <v>733</v>
      </c>
      <c r="EF6" s="94" t="s">
        <v>481</v>
      </c>
      <c r="EG6" s="94" t="s">
        <v>734</v>
      </c>
      <c r="EH6" s="94" t="s">
        <v>735</v>
      </c>
      <c r="EI6" s="94" t="s">
        <v>736</v>
      </c>
      <c r="EJ6" s="94" t="s">
        <v>737</v>
      </c>
      <c r="EK6" s="94" t="s">
        <v>738</v>
      </c>
      <c r="EL6" s="95" t="s">
        <v>739</v>
      </c>
      <c r="EM6" s="96" t="s">
        <v>740</v>
      </c>
      <c r="EN6" s="94" t="s">
        <v>741</v>
      </c>
      <c r="EO6" s="94" t="s">
        <v>794</v>
      </c>
      <c r="EP6" s="94" t="s">
        <v>742</v>
      </c>
      <c r="EQ6" s="94" t="s">
        <v>743</v>
      </c>
      <c r="ER6" s="94" t="s">
        <v>744</v>
      </c>
      <c r="ES6" s="94" t="s">
        <v>745</v>
      </c>
      <c r="ET6" s="94" t="s">
        <v>746</v>
      </c>
      <c r="EU6" s="94" t="s">
        <v>747</v>
      </c>
      <c r="EV6" s="94" t="s">
        <v>332</v>
      </c>
      <c r="EW6" s="94" t="s">
        <v>748</v>
      </c>
      <c r="EX6" s="94" t="s">
        <v>749</v>
      </c>
      <c r="EY6" s="94" t="s">
        <v>750</v>
      </c>
      <c r="EZ6" s="94" t="s">
        <v>751</v>
      </c>
      <c r="FA6" s="95" t="s">
        <v>752</v>
      </c>
      <c r="FB6" s="97" t="s">
        <v>753</v>
      </c>
      <c r="FC6" s="97" t="s">
        <v>754</v>
      </c>
      <c r="FD6" s="96" t="s">
        <v>755</v>
      </c>
      <c r="FE6" s="94" t="s">
        <v>756</v>
      </c>
      <c r="FF6" s="94" t="s">
        <v>757</v>
      </c>
      <c r="FG6" s="94" t="s">
        <v>795</v>
      </c>
      <c r="FH6" s="94" t="s">
        <v>796</v>
      </c>
      <c r="FI6" s="94" t="s">
        <v>758</v>
      </c>
      <c r="FJ6" s="94" t="s">
        <v>759</v>
      </c>
      <c r="FK6" s="94" t="s">
        <v>760</v>
      </c>
      <c r="FL6" s="95" t="s">
        <v>761</v>
      </c>
      <c r="FM6" s="97" t="s">
        <v>762</v>
      </c>
      <c r="FN6" s="97" t="s">
        <v>763</v>
      </c>
      <c r="FO6" s="96" t="s">
        <v>764</v>
      </c>
      <c r="FP6" s="94" t="s">
        <v>765</v>
      </c>
      <c r="FQ6" s="95" t="s">
        <v>766</v>
      </c>
      <c r="FR6" s="96" t="s">
        <v>767</v>
      </c>
      <c r="FS6" s="95" t="s">
        <v>768</v>
      </c>
      <c r="FT6" s="97" t="s">
        <v>769</v>
      </c>
      <c r="FU6" s="97" t="s">
        <v>770</v>
      </c>
      <c r="FV6" s="97" t="s">
        <v>771</v>
      </c>
      <c r="FW6" s="96" t="s">
        <v>772</v>
      </c>
      <c r="FX6" s="95" t="s">
        <v>773</v>
      </c>
      <c r="FY6" s="96" t="s">
        <v>774</v>
      </c>
      <c r="FZ6" s="95" t="s">
        <v>775</v>
      </c>
      <c r="GA6" s="97" t="s">
        <v>776</v>
      </c>
      <c r="GB6" s="97" t="s">
        <v>777</v>
      </c>
      <c r="GC6" s="96" t="s">
        <v>778</v>
      </c>
      <c r="GD6" s="94" t="s">
        <v>779</v>
      </c>
      <c r="GE6" s="94" t="s">
        <v>354</v>
      </c>
      <c r="GF6" s="94" t="s">
        <v>780</v>
      </c>
      <c r="GG6" s="95" t="s">
        <v>781</v>
      </c>
      <c r="GH6" s="97" t="s">
        <v>782</v>
      </c>
      <c r="GI6" s="97" t="s">
        <v>783</v>
      </c>
      <c r="GJ6" s="97" t="s">
        <v>784</v>
      </c>
      <c r="GK6" s="96" t="s">
        <v>785</v>
      </c>
      <c r="GL6" s="94" t="s">
        <v>786</v>
      </c>
      <c r="GM6" s="95" t="s">
        <v>787</v>
      </c>
      <c r="GN6" s="96" t="s">
        <v>788</v>
      </c>
      <c r="GO6" s="1"/>
      <c r="GP6" s="94" t="s">
        <v>789</v>
      </c>
      <c r="GQ6" s="95" t="s">
        <v>790</v>
      </c>
      <c r="GR6" s="96" t="s">
        <v>791</v>
      </c>
      <c r="GS6" s="95" t="s">
        <v>792</v>
      </c>
      <c r="GT6" s="96" t="s">
        <v>793</v>
      </c>
      <c r="GU6" s="94" t="s">
        <v>794</v>
      </c>
      <c r="GV6" s="94" t="s">
        <v>795</v>
      </c>
      <c r="GW6" s="94" t="s">
        <v>796</v>
      </c>
      <c r="GX6" s="1"/>
      <c r="GY6" s="94" t="s">
        <v>798</v>
      </c>
      <c r="GZ6" s="94" t="s">
        <v>799</v>
      </c>
      <c r="HA6" s="94" t="s">
        <v>800</v>
      </c>
      <c r="HB6" s="94" t="s">
        <v>801</v>
      </c>
      <c r="HC6" s="94" t="s">
        <v>802</v>
      </c>
      <c r="HD6" s="94" t="s">
        <v>803</v>
      </c>
      <c r="HE6" s="95" t="s">
        <v>804</v>
      </c>
      <c r="HF6" s="96" t="s">
        <v>805</v>
      </c>
      <c r="HG6" s="1"/>
      <c r="HH6" s="95" t="s">
        <v>1398</v>
      </c>
      <c r="HI6" s="97" t="s">
        <v>1399</v>
      </c>
      <c r="HJ6" s="96" t="s">
        <v>1400</v>
      </c>
    </row>
    <row r="7" spans="1:218" x14ac:dyDescent="0.35">
      <c r="A7" s="1"/>
      <c r="B7" s="98" t="s">
        <v>806</v>
      </c>
      <c r="C7" s="99"/>
      <c r="D7" s="100"/>
      <c r="E7" s="99"/>
      <c r="F7" s="101"/>
      <c r="G7" s="101">
        <v>8.8258700000000001</v>
      </c>
      <c r="H7" s="100">
        <v>8.5166900000000005</v>
      </c>
      <c r="I7" s="99"/>
      <c r="J7" s="100"/>
      <c r="K7" s="99">
        <v>60.21</v>
      </c>
      <c r="L7" s="100"/>
      <c r="M7" s="99"/>
      <c r="N7" s="101"/>
      <c r="O7" s="101"/>
      <c r="P7" s="101"/>
      <c r="Q7" s="101"/>
      <c r="R7" s="101"/>
      <c r="S7" s="101"/>
      <c r="T7" s="100"/>
      <c r="U7" s="99">
        <v>18.14123</v>
      </c>
      <c r="V7" s="101">
        <v>19.191960000000002</v>
      </c>
      <c r="W7" s="101">
        <v>24.425360000000001</v>
      </c>
      <c r="X7" s="100">
        <v>1.0612699999999999</v>
      </c>
      <c r="Y7" s="102"/>
      <c r="Z7" s="99"/>
      <c r="AA7" s="101"/>
      <c r="AB7" s="100">
        <v>23.060680000000001</v>
      </c>
      <c r="AC7" s="99"/>
      <c r="AD7" s="101"/>
      <c r="AE7" s="101"/>
      <c r="AF7" s="101"/>
      <c r="AG7" s="101"/>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v>294.66908000000001</v>
      </c>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v>6880.1731099999997</v>
      </c>
      <c r="CZ7" s="101"/>
      <c r="DA7" s="100"/>
      <c r="DB7" s="99"/>
      <c r="DC7" s="101"/>
      <c r="DD7" s="101"/>
      <c r="DE7" s="101"/>
      <c r="DF7" s="101"/>
      <c r="DG7" s="101"/>
      <c r="DH7" s="101"/>
      <c r="DI7" s="101"/>
      <c r="DJ7" s="101"/>
      <c r="DK7" s="101"/>
      <c r="DL7" s="101"/>
      <c r="DM7" s="100"/>
      <c r="DN7" s="104"/>
      <c r="DO7" s="105"/>
      <c r="DP7" s="105"/>
      <c r="DQ7" s="106" t="s">
        <v>1401</v>
      </c>
      <c r="DR7" s="99">
        <v>3324.9983499999998</v>
      </c>
      <c r="DS7" s="101">
        <v>899.39559999999994</v>
      </c>
      <c r="DT7" s="101">
        <v>899.39559999999994</v>
      </c>
      <c r="DU7" s="100"/>
      <c r="DV7" s="102"/>
      <c r="DW7" s="99"/>
      <c r="DX7" s="101"/>
      <c r="DY7" s="101"/>
      <c r="DZ7" s="101"/>
      <c r="EA7" s="101"/>
      <c r="EB7" s="103">
        <v>6807.49</v>
      </c>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102"/>
      <c r="GG7" s="99"/>
      <c r="GH7" s="101"/>
      <c r="GI7" s="101"/>
      <c r="GJ7" s="101"/>
      <c r="GK7" s="100"/>
      <c r="GL7" s="102"/>
      <c r="GM7" s="99"/>
      <c r="GN7" s="100"/>
      <c r="GO7" s="1"/>
      <c r="GP7" s="102"/>
      <c r="GQ7" s="99"/>
      <c r="GR7" s="100"/>
      <c r="GS7" s="99"/>
      <c r="GT7" s="100"/>
      <c r="GU7" s="102"/>
      <c r="GV7" s="102"/>
      <c r="GW7" s="102"/>
      <c r="GX7" s="1"/>
      <c r="GY7" s="102"/>
      <c r="GZ7" s="102"/>
      <c r="HA7" s="102"/>
      <c r="HB7" s="102"/>
      <c r="HC7" s="102"/>
      <c r="HD7" s="102"/>
      <c r="HE7" s="99"/>
      <c r="HF7" s="100"/>
      <c r="HG7" s="1"/>
      <c r="HH7" s="99">
        <v>3324.9983499999998</v>
      </c>
      <c r="HI7" s="101">
        <v>3263.2397999999998</v>
      </c>
      <c r="HJ7" s="100">
        <v>985.28652999999997</v>
      </c>
    </row>
    <row r="8" spans="1:218" x14ac:dyDescent="0.35">
      <c r="A8" s="1"/>
      <c r="B8" s="98" t="s">
        <v>807</v>
      </c>
      <c r="C8" s="99"/>
      <c r="D8" s="100"/>
      <c r="E8" s="99"/>
      <c r="F8" s="101"/>
      <c r="G8" s="101">
        <v>8.8258700000000001</v>
      </c>
      <c r="H8" s="100">
        <v>8.5166900000000005</v>
      </c>
      <c r="I8" s="99"/>
      <c r="J8" s="100"/>
      <c r="K8" s="99">
        <v>60.21</v>
      </c>
      <c r="L8" s="100"/>
      <c r="M8" s="99"/>
      <c r="N8" s="101"/>
      <c r="O8" s="101"/>
      <c r="P8" s="101"/>
      <c r="Q8" s="101"/>
      <c r="R8" s="101"/>
      <c r="S8" s="101"/>
      <c r="T8" s="100"/>
      <c r="U8" s="99">
        <v>18.14123</v>
      </c>
      <c r="V8" s="101">
        <v>19.191960000000002</v>
      </c>
      <c r="W8" s="101">
        <v>24.425360000000001</v>
      </c>
      <c r="X8" s="100">
        <v>1.0612699999999999</v>
      </c>
      <c r="Y8" s="102"/>
      <c r="Z8" s="99"/>
      <c r="AA8" s="101"/>
      <c r="AB8" s="100">
        <v>23.060680000000001</v>
      </c>
      <c r="AC8" s="99"/>
      <c r="AD8" s="101"/>
      <c r="AE8" s="101"/>
      <c r="AF8" s="101"/>
      <c r="AG8" s="101"/>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v>294.66908000000001</v>
      </c>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v>6668.8386399999999</v>
      </c>
      <c r="CZ8" s="101"/>
      <c r="DA8" s="100"/>
      <c r="DB8" s="99"/>
      <c r="DC8" s="101"/>
      <c r="DD8" s="101"/>
      <c r="DE8" s="101"/>
      <c r="DF8" s="101"/>
      <c r="DG8" s="101"/>
      <c r="DH8" s="101"/>
      <c r="DI8" s="101"/>
      <c r="DJ8" s="101"/>
      <c r="DK8" s="101"/>
      <c r="DL8" s="101"/>
      <c r="DM8" s="100"/>
      <c r="DN8" s="104"/>
      <c r="DO8" s="105"/>
      <c r="DP8" s="105"/>
      <c r="DQ8" s="106" t="s">
        <v>1401</v>
      </c>
      <c r="DR8" s="99">
        <v>3324.9983499999998</v>
      </c>
      <c r="DS8" s="101">
        <v>899.39559999999994</v>
      </c>
      <c r="DT8" s="101">
        <v>899.39559999999994</v>
      </c>
      <c r="DU8" s="100"/>
      <c r="DV8" s="102"/>
      <c r="DW8" s="99"/>
      <c r="DX8" s="101"/>
      <c r="DY8" s="101"/>
      <c r="DZ8" s="101"/>
      <c r="EA8" s="101"/>
      <c r="EB8" s="103">
        <v>6596.16</v>
      </c>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102"/>
      <c r="GG8" s="99"/>
      <c r="GH8" s="101"/>
      <c r="GI8" s="101"/>
      <c r="GJ8" s="101"/>
      <c r="GK8" s="100"/>
      <c r="GL8" s="102"/>
      <c r="GM8" s="99"/>
      <c r="GN8" s="100"/>
      <c r="GO8" s="1"/>
      <c r="GP8" s="102"/>
      <c r="GQ8" s="99"/>
      <c r="GR8" s="100"/>
      <c r="GS8" s="99"/>
      <c r="GT8" s="100"/>
      <c r="GU8" s="102"/>
      <c r="GV8" s="102"/>
      <c r="GW8" s="102"/>
      <c r="GX8" s="1"/>
      <c r="GY8" s="102"/>
      <c r="GZ8" s="102"/>
      <c r="HA8" s="102"/>
      <c r="HB8" s="102"/>
      <c r="HC8" s="102"/>
      <c r="HD8" s="102"/>
      <c r="HE8" s="99"/>
      <c r="HF8" s="100"/>
      <c r="HG8" s="1"/>
      <c r="HH8" s="99">
        <v>3324.9983499999998</v>
      </c>
      <c r="HI8" s="101">
        <v>3263.2397999999998</v>
      </c>
      <c r="HJ8" s="100">
        <v>1312.04441</v>
      </c>
    </row>
    <row r="9" spans="1:218" x14ac:dyDescent="0.35">
      <c r="A9" s="1"/>
      <c r="B9" s="98" t="s">
        <v>808</v>
      </c>
      <c r="C9" s="99"/>
      <c r="D9" s="100"/>
      <c r="E9" s="99"/>
      <c r="F9" s="101"/>
      <c r="G9" s="101">
        <v>8.8258700000000001</v>
      </c>
      <c r="H9" s="100">
        <v>8.5166900000000005</v>
      </c>
      <c r="I9" s="99"/>
      <c r="J9" s="100"/>
      <c r="K9" s="99">
        <v>60.21</v>
      </c>
      <c r="L9" s="100"/>
      <c r="M9" s="99"/>
      <c r="N9" s="101"/>
      <c r="O9" s="101"/>
      <c r="P9" s="101"/>
      <c r="Q9" s="101"/>
      <c r="R9" s="101"/>
      <c r="S9" s="101"/>
      <c r="T9" s="100"/>
      <c r="U9" s="99">
        <v>18.14123</v>
      </c>
      <c r="V9" s="101">
        <v>19.191960000000002</v>
      </c>
      <c r="W9" s="101">
        <v>24.425360000000001</v>
      </c>
      <c r="X9" s="100">
        <v>1.0612699999999999</v>
      </c>
      <c r="Y9" s="102"/>
      <c r="Z9" s="99"/>
      <c r="AA9" s="101"/>
      <c r="AB9" s="100">
        <v>23.060680000000001</v>
      </c>
      <c r="AC9" s="99"/>
      <c r="AD9" s="101"/>
      <c r="AE9" s="101"/>
      <c r="AF9" s="101"/>
      <c r="AG9" s="101"/>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v>294.66908000000001</v>
      </c>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197.52409</v>
      </c>
      <c r="CU9" s="99"/>
      <c r="CV9" s="101"/>
      <c r="CW9" s="103"/>
      <c r="CX9" s="99"/>
      <c r="CY9" s="101">
        <v>6543.3658500000001</v>
      </c>
      <c r="CZ9" s="101"/>
      <c r="DA9" s="100"/>
      <c r="DB9" s="99"/>
      <c r="DC9" s="101"/>
      <c r="DD9" s="101"/>
      <c r="DE9" s="101"/>
      <c r="DF9" s="101"/>
      <c r="DG9" s="101"/>
      <c r="DH9" s="101"/>
      <c r="DI9" s="101"/>
      <c r="DJ9" s="101"/>
      <c r="DK9" s="101"/>
      <c r="DL9" s="101"/>
      <c r="DM9" s="100"/>
      <c r="DN9" s="104"/>
      <c r="DO9" s="105"/>
      <c r="DP9" s="105"/>
      <c r="DQ9" s="106" t="s">
        <v>1401</v>
      </c>
      <c r="DR9" s="99">
        <v>3522.5224400000002</v>
      </c>
      <c r="DS9" s="101">
        <v>1096.9196899999999</v>
      </c>
      <c r="DT9" s="101">
        <v>1096.9196899999999</v>
      </c>
      <c r="DU9" s="100"/>
      <c r="DV9" s="102"/>
      <c r="DW9" s="99"/>
      <c r="DX9" s="101"/>
      <c r="DY9" s="101"/>
      <c r="DZ9" s="101"/>
      <c r="EA9" s="101"/>
      <c r="EB9" s="103">
        <v>6470.79</v>
      </c>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102"/>
      <c r="GG9" s="99"/>
      <c r="GH9" s="101"/>
      <c r="GI9" s="101"/>
      <c r="GJ9" s="101"/>
      <c r="GK9" s="100"/>
      <c r="GL9" s="102"/>
      <c r="GM9" s="99"/>
      <c r="GN9" s="100"/>
      <c r="GO9" s="1"/>
      <c r="GP9" s="102"/>
      <c r="GQ9" s="99"/>
      <c r="GR9" s="100"/>
      <c r="GS9" s="99"/>
      <c r="GT9" s="100"/>
      <c r="GU9" s="102"/>
      <c r="GV9" s="102"/>
      <c r="GW9" s="102"/>
      <c r="GX9" s="1"/>
      <c r="GY9" s="102"/>
      <c r="GZ9" s="102"/>
      <c r="HA9" s="102"/>
      <c r="HB9" s="102"/>
      <c r="HC9" s="102"/>
      <c r="HD9" s="102"/>
      <c r="HE9" s="99"/>
      <c r="HF9" s="100"/>
      <c r="HG9" s="1"/>
      <c r="HH9" s="99">
        <v>3522.5224400000002</v>
      </c>
      <c r="HI9" s="101">
        <v>3460.7638900000002</v>
      </c>
      <c r="HJ9" s="100">
        <v>1312.04441</v>
      </c>
    </row>
    <row r="10" spans="1:218" x14ac:dyDescent="0.35">
      <c r="A10" s="1"/>
      <c r="B10" s="98" t="s">
        <v>809</v>
      </c>
      <c r="C10" s="99"/>
      <c r="D10" s="100"/>
      <c r="E10" s="99"/>
      <c r="F10" s="101"/>
      <c r="G10" s="101">
        <v>8.8258700000000001</v>
      </c>
      <c r="H10" s="100">
        <v>8.5166900000000005</v>
      </c>
      <c r="I10" s="99"/>
      <c r="J10" s="100"/>
      <c r="K10" s="99">
        <v>60.21</v>
      </c>
      <c r="L10" s="100"/>
      <c r="M10" s="99"/>
      <c r="N10" s="101"/>
      <c r="O10" s="101"/>
      <c r="P10" s="101"/>
      <c r="Q10" s="101"/>
      <c r="R10" s="101"/>
      <c r="S10" s="101"/>
      <c r="T10" s="100"/>
      <c r="U10" s="99">
        <v>18.14123</v>
      </c>
      <c r="V10" s="101">
        <v>19.191960000000002</v>
      </c>
      <c r="W10" s="101">
        <v>24.425360000000001</v>
      </c>
      <c r="X10" s="100">
        <v>1.0612699999999999</v>
      </c>
      <c r="Y10" s="102"/>
      <c r="Z10" s="99"/>
      <c r="AA10" s="101"/>
      <c r="AB10" s="100">
        <v>23.060680000000001</v>
      </c>
      <c r="AC10" s="99"/>
      <c r="AD10" s="101"/>
      <c r="AE10" s="101"/>
      <c r="AF10" s="101"/>
      <c r="AG10" s="101"/>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v>294.66908000000001</v>
      </c>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197.52409</v>
      </c>
      <c r="CU10" s="99"/>
      <c r="CV10" s="101"/>
      <c r="CW10" s="103"/>
      <c r="CX10" s="99"/>
      <c r="CY10" s="101">
        <v>6571.2451700000001</v>
      </c>
      <c r="CZ10" s="101"/>
      <c r="DA10" s="100"/>
      <c r="DB10" s="99"/>
      <c r="DC10" s="101"/>
      <c r="DD10" s="101"/>
      <c r="DE10" s="101"/>
      <c r="DF10" s="101"/>
      <c r="DG10" s="101"/>
      <c r="DH10" s="101"/>
      <c r="DI10" s="101"/>
      <c r="DJ10" s="101"/>
      <c r="DK10" s="101"/>
      <c r="DL10" s="101"/>
      <c r="DM10" s="100"/>
      <c r="DN10" s="104"/>
      <c r="DO10" s="105"/>
      <c r="DP10" s="105"/>
      <c r="DQ10" s="106" t="s">
        <v>1401</v>
      </c>
      <c r="DR10" s="99">
        <v>3547.5224400000002</v>
      </c>
      <c r="DS10" s="101">
        <v>1121.9196899999999</v>
      </c>
      <c r="DT10" s="101">
        <v>1121.9196899999999</v>
      </c>
      <c r="DU10" s="100"/>
      <c r="DV10" s="102"/>
      <c r="DW10" s="99"/>
      <c r="DX10" s="101"/>
      <c r="DY10" s="101"/>
      <c r="DZ10" s="101"/>
      <c r="EA10" s="101"/>
      <c r="EB10" s="103">
        <v>6498.57</v>
      </c>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102"/>
      <c r="GG10" s="99"/>
      <c r="GH10" s="101"/>
      <c r="GI10" s="101"/>
      <c r="GJ10" s="101"/>
      <c r="GK10" s="100"/>
      <c r="GL10" s="102"/>
      <c r="GM10" s="99"/>
      <c r="GN10" s="100"/>
      <c r="GO10" s="1"/>
      <c r="GP10" s="102"/>
      <c r="GQ10" s="99"/>
      <c r="GR10" s="100"/>
      <c r="GS10" s="99"/>
      <c r="GT10" s="100"/>
      <c r="GU10" s="102"/>
      <c r="GV10" s="102"/>
      <c r="GW10" s="102"/>
      <c r="GX10" s="1"/>
      <c r="GY10" s="102"/>
      <c r="GZ10" s="102"/>
      <c r="HA10" s="102"/>
      <c r="HB10" s="102"/>
      <c r="HC10" s="102"/>
      <c r="HD10" s="102"/>
      <c r="HE10" s="99"/>
      <c r="HF10" s="100"/>
      <c r="HG10" s="1"/>
      <c r="HH10" s="99">
        <v>3547.5224400000002</v>
      </c>
      <c r="HI10" s="101">
        <v>3485.7638900000002</v>
      </c>
      <c r="HJ10" s="100">
        <v>1312.04441</v>
      </c>
    </row>
    <row r="11" spans="1:218" x14ac:dyDescent="0.35">
      <c r="A11" s="1"/>
      <c r="B11" s="98" t="s">
        <v>810</v>
      </c>
      <c r="C11" s="99"/>
      <c r="D11" s="100"/>
      <c r="E11" s="99"/>
      <c r="F11" s="101"/>
      <c r="G11" s="101">
        <v>8.8258700000000001</v>
      </c>
      <c r="H11" s="100">
        <v>8.5166900000000005</v>
      </c>
      <c r="I11" s="99"/>
      <c r="J11" s="100"/>
      <c r="K11" s="99">
        <v>60.21</v>
      </c>
      <c r="L11" s="100"/>
      <c r="M11" s="99"/>
      <c r="N11" s="101"/>
      <c r="O11" s="101"/>
      <c r="P11" s="101"/>
      <c r="Q11" s="101"/>
      <c r="R11" s="101"/>
      <c r="S11" s="101"/>
      <c r="T11" s="100"/>
      <c r="U11" s="99">
        <v>18.14123</v>
      </c>
      <c r="V11" s="101">
        <v>19.191960000000002</v>
      </c>
      <c r="W11" s="101">
        <v>24.425360000000001</v>
      </c>
      <c r="X11" s="100">
        <v>1.0612699999999999</v>
      </c>
      <c r="Y11" s="102"/>
      <c r="Z11" s="99"/>
      <c r="AA11" s="101"/>
      <c r="AB11" s="100">
        <v>23.060680000000001</v>
      </c>
      <c r="AC11" s="99"/>
      <c r="AD11" s="101"/>
      <c r="AE11" s="101"/>
      <c r="AF11" s="101"/>
      <c r="AG11" s="101"/>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v>294.66908000000001</v>
      </c>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197.52409</v>
      </c>
      <c r="CU11" s="99"/>
      <c r="CV11" s="101"/>
      <c r="CW11" s="103"/>
      <c r="CX11" s="99"/>
      <c r="CY11" s="101">
        <v>6523.10491</v>
      </c>
      <c r="CZ11" s="101"/>
      <c r="DA11" s="100"/>
      <c r="DB11" s="99"/>
      <c r="DC11" s="101"/>
      <c r="DD11" s="101"/>
      <c r="DE11" s="101"/>
      <c r="DF11" s="101"/>
      <c r="DG11" s="101"/>
      <c r="DH11" s="101"/>
      <c r="DI11" s="101"/>
      <c r="DJ11" s="101"/>
      <c r="DK11" s="101"/>
      <c r="DL11" s="101"/>
      <c r="DM11" s="100"/>
      <c r="DN11" s="104"/>
      <c r="DO11" s="105"/>
      <c r="DP11" s="105"/>
      <c r="DQ11" s="106" t="s">
        <v>1401</v>
      </c>
      <c r="DR11" s="99">
        <v>3547.5224400000002</v>
      </c>
      <c r="DS11" s="101">
        <v>1121.9196899999999</v>
      </c>
      <c r="DT11" s="101">
        <v>1121.9196899999999</v>
      </c>
      <c r="DU11" s="100"/>
      <c r="DV11" s="102"/>
      <c r="DW11" s="99"/>
      <c r="DX11" s="101"/>
      <c r="DY11" s="101"/>
      <c r="DZ11" s="101"/>
      <c r="EA11" s="101"/>
      <c r="EB11" s="103">
        <v>6450.43</v>
      </c>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102"/>
      <c r="GG11" s="99"/>
      <c r="GH11" s="101"/>
      <c r="GI11" s="101"/>
      <c r="GJ11" s="101"/>
      <c r="GK11" s="100"/>
      <c r="GL11" s="102"/>
      <c r="GM11" s="99"/>
      <c r="GN11" s="100"/>
      <c r="GO11" s="1"/>
      <c r="GP11" s="102"/>
      <c r="GQ11" s="99"/>
      <c r="GR11" s="100"/>
      <c r="GS11" s="99"/>
      <c r="GT11" s="100"/>
      <c r="GU11" s="102"/>
      <c r="GV11" s="102"/>
      <c r="GW11" s="102"/>
      <c r="GX11" s="1"/>
      <c r="GY11" s="102"/>
      <c r="GZ11" s="102"/>
      <c r="HA11" s="102"/>
      <c r="HB11" s="102"/>
      <c r="HC11" s="102"/>
      <c r="HD11" s="102"/>
      <c r="HE11" s="99"/>
      <c r="HF11" s="100"/>
      <c r="HG11" s="1"/>
      <c r="HH11" s="99">
        <v>3547.5224400000002</v>
      </c>
      <c r="HI11" s="101">
        <v>3485.7638900000002</v>
      </c>
      <c r="HJ11" s="100">
        <v>1312.04441</v>
      </c>
    </row>
    <row r="12" spans="1:218" x14ac:dyDescent="0.35">
      <c r="A12" s="1"/>
      <c r="B12" s="98" t="s">
        <v>811</v>
      </c>
      <c r="C12" s="99"/>
      <c r="D12" s="100"/>
      <c r="E12" s="99"/>
      <c r="F12" s="101"/>
      <c r="G12" s="101">
        <v>8.8258700000000001</v>
      </c>
      <c r="H12" s="100">
        <v>8.5166900000000005</v>
      </c>
      <c r="I12" s="99"/>
      <c r="J12" s="100"/>
      <c r="K12" s="99">
        <v>60.21</v>
      </c>
      <c r="L12" s="100"/>
      <c r="M12" s="99"/>
      <c r="N12" s="101"/>
      <c r="O12" s="101"/>
      <c r="P12" s="101"/>
      <c r="Q12" s="101"/>
      <c r="R12" s="101"/>
      <c r="S12" s="101"/>
      <c r="T12" s="100"/>
      <c r="U12" s="99">
        <v>18.14123</v>
      </c>
      <c r="V12" s="101">
        <v>19.191960000000002</v>
      </c>
      <c r="W12" s="101">
        <v>24.425360000000001</v>
      </c>
      <c r="X12" s="100">
        <v>1.0612699999999999</v>
      </c>
      <c r="Y12" s="102"/>
      <c r="Z12" s="99"/>
      <c r="AA12" s="101"/>
      <c r="AB12" s="100">
        <v>23.060680000000001</v>
      </c>
      <c r="AC12" s="99"/>
      <c r="AD12" s="101"/>
      <c r="AE12" s="101"/>
      <c r="AF12" s="101"/>
      <c r="AG12" s="101"/>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v>294.66908000000001</v>
      </c>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v>6359.1044300000003</v>
      </c>
      <c r="CZ12" s="101"/>
      <c r="DA12" s="100"/>
      <c r="DB12" s="99"/>
      <c r="DC12" s="101"/>
      <c r="DD12" s="101"/>
      <c r="DE12" s="101"/>
      <c r="DF12" s="101"/>
      <c r="DG12" s="101"/>
      <c r="DH12" s="101"/>
      <c r="DI12" s="101"/>
      <c r="DJ12" s="101"/>
      <c r="DK12" s="101"/>
      <c r="DL12" s="101"/>
      <c r="DM12" s="100"/>
      <c r="DN12" s="104"/>
      <c r="DO12" s="105"/>
      <c r="DP12" s="105"/>
      <c r="DQ12" s="106" t="s">
        <v>1401</v>
      </c>
      <c r="DR12" s="99">
        <v>3647.2957700000002</v>
      </c>
      <c r="DS12" s="101">
        <v>1221.6930199999999</v>
      </c>
      <c r="DT12" s="101">
        <v>1221.6930199999999</v>
      </c>
      <c r="DU12" s="100"/>
      <c r="DV12" s="102"/>
      <c r="DW12" s="99"/>
      <c r="DX12" s="101"/>
      <c r="DY12" s="101"/>
      <c r="DZ12" s="101"/>
      <c r="EA12" s="101"/>
      <c r="EB12" s="103">
        <v>6286.33</v>
      </c>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102"/>
      <c r="GG12" s="99"/>
      <c r="GH12" s="101"/>
      <c r="GI12" s="101"/>
      <c r="GJ12" s="101"/>
      <c r="GK12" s="100"/>
      <c r="GL12" s="102"/>
      <c r="GM12" s="99"/>
      <c r="GN12" s="100"/>
      <c r="GO12" s="1"/>
      <c r="GP12" s="102"/>
      <c r="GQ12" s="99"/>
      <c r="GR12" s="100"/>
      <c r="GS12" s="99"/>
      <c r="GT12" s="100"/>
      <c r="GU12" s="102"/>
      <c r="GV12" s="102"/>
      <c r="GW12" s="102"/>
      <c r="GX12" s="1"/>
      <c r="GY12" s="102"/>
      <c r="GZ12" s="102"/>
      <c r="HA12" s="102"/>
      <c r="HB12" s="102"/>
      <c r="HC12" s="102"/>
      <c r="HD12" s="102"/>
      <c r="HE12" s="99"/>
      <c r="HF12" s="100"/>
      <c r="HG12" s="1"/>
      <c r="HH12" s="99">
        <v>3647.2957700000002</v>
      </c>
      <c r="HI12" s="101">
        <v>3585.5372200000002</v>
      </c>
      <c r="HJ12" s="100">
        <v>1312.04441</v>
      </c>
    </row>
    <row r="13" spans="1:218" x14ac:dyDescent="0.35">
      <c r="A13" s="1"/>
      <c r="B13" s="98" t="s">
        <v>812</v>
      </c>
      <c r="C13" s="99"/>
      <c r="D13" s="100"/>
      <c r="E13" s="99"/>
      <c r="F13" s="101"/>
      <c r="G13" s="101">
        <v>8.8258700000000001</v>
      </c>
      <c r="H13" s="100">
        <v>8.5166900000000005</v>
      </c>
      <c r="I13" s="99"/>
      <c r="J13" s="100"/>
      <c r="K13" s="99">
        <v>60.21</v>
      </c>
      <c r="L13" s="100"/>
      <c r="M13" s="99"/>
      <c r="N13" s="101"/>
      <c r="O13" s="101"/>
      <c r="P13" s="101"/>
      <c r="Q13" s="101"/>
      <c r="R13" s="101"/>
      <c r="S13" s="101"/>
      <c r="T13" s="100"/>
      <c r="U13" s="99">
        <v>18.14123</v>
      </c>
      <c r="V13" s="101">
        <v>19.191960000000002</v>
      </c>
      <c r="W13" s="101">
        <v>24.425360000000001</v>
      </c>
      <c r="X13" s="100">
        <v>1.0612699999999999</v>
      </c>
      <c r="Y13" s="102"/>
      <c r="Z13" s="99"/>
      <c r="AA13" s="101"/>
      <c r="AB13" s="100">
        <v>23.060680000000001</v>
      </c>
      <c r="AC13" s="99"/>
      <c r="AD13" s="101"/>
      <c r="AE13" s="101"/>
      <c r="AF13" s="101"/>
      <c r="AG13" s="101"/>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v>294.66908000000001</v>
      </c>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6389.4103699999996</v>
      </c>
      <c r="CZ13" s="101"/>
      <c r="DA13" s="100"/>
      <c r="DB13" s="99"/>
      <c r="DC13" s="101"/>
      <c r="DD13" s="101"/>
      <c r="DE13" s="101"/>
      <c r="DF13" s="101"/>
      <c r="DG13" s="101"/>
      <c r="DH13" s="101"/>
      <c r="DI13" s="101"/>
      <c r="DJ13" s="101"/>
      <c r="DK13" s="101"/>
      <c r="DL13" s="101"/>
      <c r="DM13" s="100"/>
      <c r="DN13" s="104"/>
      <c r="DO13" s="105"/>
      <c r="DP13" s="105"/>
      <c r="DQ13" s="106" t="s">
        <v>1401</v>
      </c>
      <c r="DR13" s="99">
        <v>3647.2957700000002</v>
      </c>
      <c r="DS13" s="101">
        <v>1221.6930199999999</v>
      </c>
      <c r="DT13" s="101">
        <v>1221.6930199999999</v>
      </c>
      <c r="DU13" s="100"/>
      <c r="DV13" s="102"/>
      <c r="DW13" s="99"/>
      <c r="DX13" s="101"/>
      <c r="DY13" s="101"/>
      <c r="DZ13" s="101"/>
      <c r="EA13" s="101"/>
      <c r="EB13" s="103">
        <v>6316.64</v>
      </c>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102"/>
      <c r="GG13" s="99"/>
      <c r="GH13" s="101"/>
      <c r="GI13" s="101"/>
      <c r="GJ13" s="101"/>
      <c r="GK13" s="100"/>
      <c r="GL13" s="102"/>
      <c r="GM13" s="99"/>
      <c r="GN13" s="100"/>
      <c r="GO13" s="1"/>
      <c r="GP13" s="102"/>
      <c r="GQ13" s="99"/>
      <c r="GR13" s="100"/>
      <c r="GS13" s="99"/>
      <c r="GT13" s="100"/>
      <c r="GU13" s="102"/>
      <c r="GV13" s="102"/>
      <c r="GW13" s="102"/>
      <c r="GX13" s="1"/>
      <c r="GY13" s="102"/>
      <c r="GZ13" s="102"/>
      <c r="HA13" s="102"/>
      <c r="HB13" s="102"/>
      <c r="HC13" s="102"/>
      <c r="HD13" s="102"/>
      <c r="HE13" s="99"/>
      <c r="HF13" s="100"/>
      <c r="HG13" s="1"/>
      <c r="HH13" s="99">
        <v>3647.2957700000002</v>
      </c>
      <c r="HI13" s="101">
        <v>3585.5372200000002</v>
      </c>
      <c r="HJ13" s="100">
        <v>1312.04441</v>
      </c>
    </row>
    <row r="14" spans="1:218" x14ac:dyDescent="0.35">
      <c r="A14" s="1"/>
      <c r="B14" s="98" t="s">
        <v>813</v>
      </c>
      <c r="C14" s="99"/>
      <c r="D14" s="100"/>
      <c r="E14" s="99"/>
      <c r="F14" s="101"/>
      <c r="G14" s="101">
        <v>8.8258700000000001</v>
      </c>
      <c r="H14" s="100">
        <v>8.5166900000000005</v>
      </c>
      <c r="I14" s="99"/>
      <c r="J14" s="100"/>
      <c r="K14" s="99">
        <v>60.21</v>
      </c>
      <c r="L14" s="100"/>
      <c r="M14" s="99"/>
      <c r="N14" s="101"/>
      <c r="O14" s="101"/>
      <c r="P14" s="101"/>
      <c r="Q14" s="101"/>
      <c r="R14" s="101"/>
      <c r="S14" s="101"/>
      <c r="T14" s="100"/>
      <c r="U14" s="99">
        <v>18.14123</v>
      </c>
      <c r="V14" s="101">
        <v>19.191960000000002</v>
      </c>
      <c r="W14" s="101">
        <v>24.425360000000001</v>
      </c>
      <c r="X14" s="100">
        <v>1.0612699999999999</v>
      </c>
      <c r="Y14" s="102"/>
      <c r="Z14" s="99"/>
      <c r="AA14" s="101"/>
      <c r="AB14" s="100">
        <v>23.060680000000001</v>
      </c>
      <c r="AC14" s="99"/>
      <c r="AD14" s="101"/>
      <c r="AE14" s="101"/>
      <c r="AF14" s="101"/>
      <c r="AG14" s="101"/>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v>294.66908000000001</v>
      </c>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6318.3190500000001</v>
      </c>
      <c r="CZ14" s="101"/>
      <c r="DA14" s="100"/>
      <c r="DB14" s="99"/>
      <c r="DC14" s="101"/>
      <c r="DD14" s="101"/>
      <c r="DE14" s="101"/>
      <c r="DF14" s="101"/>
      <c r="DG14" s="101"/>
      <c r="DH14" s="101"/>
      <c r="DI14" s="101"/>
      <c r="DJ14" s="101"/>
      <c r="DK14" s="101"/>
      <c r="DL14" s="101"/>
      <c r="DM14" s="100"/>
      <c r="DN14" s="104"/>
      <c r="DO14" s="105"/>
      <c r="DP14" s="105"/>
      <c r="DQ14" s="106" t="s">
        <v>1401</v>
      </c>
      <c r="DR14" s="99">
        <v>3647.2957700000002</v>
      </c>
      <c r="DS14" s="101">
        <v>1221.6930199999999</v>
      </c>
      <c r="DT14" s="101">
        <v>1221.6930199999999</v>
      </c>
      <c r="DU14" s="100"/>
      <c r="DV14" s="102"/>
      <c r="DW14" s="99"/>
      <c r="DX14" s="101"/>
      <c r="DY14" s="101"/>
      <c r="DZ14" s="101"/>
      <c r="EA14" s="101"/>
      <c r="EB14" s="103">
        <v>6245.55</v>
      </c>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102"/>
      <c r="GG14" s="99"/>
      <c r="GH14" s="101"/>
      <c r="GI14" s="101"/>
      <c r="GJ14" s="101"/>
      <c r="GK14" s="100"/>
      <c r="GL14" s="102"/>
      <c r="GM14" s="99"/>
      <c r="GN14" s="100"/>
      <c r="GO14" s="1"/>
      <c r="GP14" s="102"/>
      <c r="GQ14" s="99"/>
      <c r="GR14" s="100"/>
      <c r="GS14" s="99"/>
      <c r="GT14" s="100"/>
      <c r="GU14" s="102"/>
      <c r="GV14" s="102"/>
      <c r="GW14" s="102"/>
      <c r="GX14" s="1"/>
      <c r="GY14" s="102"/>
      <c r="GZ14" s="102"/>
      <c r="HA14" s="102"/>
      <c r="HB14" s="102"/>
      <c r="HC14" s="102"/>
      <c r="HD14" s="102"/>
      <c r="HE14" s="99"/>
      <c r="HF14" s="100"/>
      <c r="HG14" s="1"/>
      <c r="HH14" s="99">
        <v>3647.2957700000002</v>
      </c>
      <c r="HI14" s="101">
        <v>3585.5372200000002</v>
      </c>
      <c r="HJ14" s="100">
        <v>1312.04441</v>
      </c>
    </row>
    <row r="15" spans="1:218" x14ac:dyDescent="0.35">
      <c r="A15" s="1"/>
      <c r="B15" s="98" t="s">
        <v>814</v>
      </c>
      <c r="C15" s="99"/>
      <c r="D15" s="100"/>
      <c r="E15" s="99"/>
      <c r="F15" s="101"/>
      <c r="G15" s="101">
        <v>8.8258700000000001</v>
      </c>
      <c r="H15" s="100">
        <v>8.5166900000000005</v>
      </c>
      <c r="I15" s="99"/>
      <c r="J15" s="100"/>
      <c r="K15" s="99">
        <v>60.21</v>
      </c>
      <c r="L15" s="100"/>
      <c r="M15" s="99"/>
      <c r="N15" s="101"/>
      <c r="O15" s="101"/>
      <c r="P15" s="101"/>
      <c r="Q15" s="101"/>
      <c r="R15" s="101"/>
      <c r="S15" s="101"/>
      <c r="T15" s="100"/>
      <c r="U15" s="99">
        <v>18.14123</v>
      </c>
      <c r="V15" s="101">
        <v>19.191960000000002</v>
      </c>
      <c r="W15" s="101">
        <v>24.425360000000001</v>
      </c>
      <c r="X15" s="100">
        <v>1.0612699999999999</v>
      </c>
      <c r="Y15" s="102"/>
      <c r="Z15" s="99"/>
      <c r="AA15" s="101"/>
      <c r="AB15" s="100">
        <v>23.060680000000001</v>
      </c>
      <c r="AC15" s="99"/>
      <c r="AD15" s="101"/>
      <c r="AE15" s="101"/>
      <c r="AF15" s="101"/>
      <c r="AG15" s="101"/>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v>294.66908000000001</v>
      </c>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v>6412.5808500000003</v>
      </c>
      <c r="CZ15" s="101"/>
      <c r="DA15" s="100"/>
      <c r="DB15" s="99"/>
      <c r="DC15" s="101"/>
      <c r="DD15" s="101"/>
      <c r="DE15" s="101"/>
      <c r="DF15" s="101"/>
      <c r="DG15" s="101"/>
      <c r="DH15" s="101"/>
      <c r="DI15" s="101"/>
      <c r="DJ15" s="101"/>
      <c r="DK15" s="101"/>
      <c r="DL15" s="101"/>
      <c r="DM15" s="100"/>
      <c r="DN15" s="104"/>
      <c r="DO15" s="105"/>
      <c r="DP15" s="105"/>
      <c r="DQ15" s="106" t="s">
        <v>1401</v>
      </c>
      <c r="DR15" s="99">
        <v>3647.2957700000002</v>
      </c>
      <c r="DS15" s="101">
        <v>1221.6930199999999</v>
      </c>
      <c r="DT15" s="101">
        <v>1221.6930199999999</v>
      </c>
      <c r="DU15" s="100"/>
      <c r="DV15" s="102"/>
      <c r="DW15" s="99"/>
      <c r="DX15" s="101"/>
      <c r="DY15" s="101"/>
      <c r="DZ15" s="101"/>
      <c r="EA15" s="101"/>
      <c r="EB15" s="103">
        <v>6339.81</v>
      </c>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102"/>
      <c r="GG15" s="99"/>
      <c r="GH15" s="101"/>
      <c r="GI15" s="101"/>
      <c r="GJ15" s="101"/>
      <c r="GK15" s="100"/>
      <c r="GL15" s="102"/>
      <c r="GM15" s="99"/>
      <c r="GN15" s="100"/>
      <c r="GO15" s="1"/>
      <c r="GP15" s="102"/>
      <c r="GQ15" s="99"/>
      <c r="GR15" s="100"/>
      <c r="GS15" s="99"/>
      <c r="GT15" s="100"/>
      <c r="GU15" s="102"/>
      <c r="GV15" s="102"/>
      <c r="GW15" s="102"/>
      <c r="GX15" s="1"/>
      <c r="GY15" s="102"/>
      <c r="GZ15" s="102"/>
      <c r="HA15" s="102"/>
      <c r="HB15" s="102"/>
      <c r="HC15" s="102"/>
      <c r="HD15" s="102"/>
      <c r="HE15" s="99"/>
      <c r="HF15" s="100"/>
      <c r="HG15" s="1"/>
      <c r="HH15" s="99">
        <v>3647.2957700000002</v>
      </c>
      <c r="HI15" s="101">
        <v>3585.5372200000002</v>
      </c>
      <c r="HJ15" s="100">
        <v>1312.04441</v>
      </c>
    </row>
    <row r="16" spans="1:218" x14ac:dyDescent="0.35">
      <c r="A16" s="1"/>
      <c r="B16" s="98" t="s">
        <v>815</v>
      </c>
      <c r="C16" s="99"/>
      <c r="D16" s="100"/>
      <c r="E16" s="99"/>
      <c r="F16" s="101"/>
      <c r="G16" s="101">
        <v>8.8258700000000001</v>
      </c>
      <c r="H16" s="100">
        <v>8.5166900000000005</v>
      </c>
      <c r="I16" s="99"/>
      <c r="J16" s="100"/>
      <c r="K16" s="99">
        <v>60.21</v>
      </c>
      <c r="L16" s="100"/>
      <c r="M16" s="99"/>
      <c r="N16" s="101"/>
      <c r="O16" s="101"/>
      <c r="P16" s="101"/>
      <c r="Q16" s="101"/>
      <c r="R16" s="101"/>
      <c r="S16" s="101"/>
      <c r="T16" s="100"/>
      <c r="U16" s="99">
        <v>18.14123</v>
      </c>
      <c r="V16" s="101">
        <v>19.191960000000002</v>
      </c>
      <c r="W16" s="101">
        <v>24.425360000000001</v>
      </c>
      <c r="X16" s="100">
        <v>1.0612699999999999</v>
      </c>
      <c r="Y16" s="102"/>
      <c r="Z16" s="99"/>
      <c r="AA16" s="101"/>
      <c r="AB16" s="100">
        <v>23.060680000000001</v>
      </c>
      <c r="AC16" s="99"/>
      <c r="AD16" s="101"/>
      <c r="AE16" s="101"/>
      <c r="AF16" s="101"/>
      <c r="AG16" s="101"/>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v>294.66908000000001</v>
      </c>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v>6424.9311500000003</v>
      </c>
      <c r="CZ16" s="101"/>
      <c r="DA16" s="100"/>
      <c r="DB16" s="99"/>
      <c r="DC16" s="101"/>
      <c r="DD16" s="101"/>
      <c r="DE16" s="101"/>
      <c r="DF16" s="101"/>
      <c r="DG16" s="101"/>
      <c r="DH16" s="101"/>
      <c r="DI16" s="101"/>
      <c r="DJ16" s="101"/>
      <c r="DK16" s="101"/>
      <c r="DL16" s="101"/>
      <c r="DM16" s="100"/>
      <c r="DN16" s="104"/>
      <c r="DO16" s="105"/>
      <c r="DP16" s="105"/>
      <c r="DQ16" s="106" t="s">
        <v>1401</v>
      </c>
      <c r="DR16" s="99">
        <v>3647.2957700000002</v>
      </c>
      <c r="DS16" s="101">
        <v>1221.6930199999999</v>
      </c>
      <c r="DT16" s="101">
        <v>1221.6930199999999</v>
      </c>
      <c r="DU16" s="100"/>
      <c r="DV16" s="102"/>
      <c r="DW16" s="99"/>
      <c r="DX16" s="101"/>
      <c r="DY16" s="101"/>
      <c r="DZ16" s="101"/>
      <c r="EA16" s="101"/>
      <c r="EB16" s="103">
        <v>6352.46</v>
      </c>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102"/>
      <c r="GG16" s="99"/>
      <c r="GH16" s="101"/>
      <c r="GI16" s="101"/>
      <c r="GJ16" s="101"/>
      <c r="GK16" s="100"/>
      <c r="GL16" s="102"/>
      <c r="GM16" s="99"/>
      <c r="GN16" s="100"/>
      <c r="GO16" s="1"/>
      <c r="GP16" s="102"/>
      <c r="GQ16" s="99"/>
      <c r="GR16" s="100"/>
      <c r="GS16" s="99"/>
      <c r="GT16" s="100"/>
      <c r="GU16" s="102"/>
      <c r="GV16" s="102"/>
      <c r="GW16" s="102"/>
      <c r="GX16" s="1"/>
      <c r="GY16" s="102"/>
      <c r="GZ16" s="102"/>
      <c r="HA16" s="102"/>
      <c r="HB16" s="102"/>
      <c r="HC16" s="102"/>
      <c r="HD16" s="102"/>
      <c r="HE16" s="99"/>
      <c r="HF16" s="100"/>
      <c r="HG16" s="1"/>
      <c r="HH16" s="99">
        <v>3647.2957700000002</v>
      </c>
      <c r="HI16" s="101">
        <v>3585.5372200000002</v>
      </c>
      <c r="HJ16" s="100">
        <v>1312.04441</v>
      </c>
    </row>
    <row r="17" spans="1:218" x14ac:dyDescent="0.35">
      <c r="A17" s="1"/>
      <c r="B17" s="98" t="s">
        <v>816</v>
      </c>
      <c r="C17" s="99"/>
      <c r="D17" s="100"/>
      <c r="E17" s="99"/>
      <c r="F17" s="101"/>
      <c r="G17" s="101">
        <v>8.8258700000000001</v>
      </c>
      <c r="H17" s="100">
        <v>8.5166900000000005</v>
      </c>
      <c r="I17" s="99"/>
      <c r="J17" s="100"/>
      <c r="K17" s="99">
        <v>60.21</v>
      </c>
      <c r="L17" s="100"/>
      <c r="M17" s="99"/>
      <c r="N17" s="101"/>
      <c r="O17" s="101"/>
      <c r="P17" s="101"/>
      <c r="Q17" s="101"/>
      <c r="R17" s="101"/>
      <c r="S17" s="101"/>
      <c r="T17" s="100"/>
      <c r="U17" s="99">
        <v>18.14123</v>
      </c>
      <c r="V17" s="101">
        <v>19.191960000000002</v>
      </c>
      <c r="W17" s="101">
        <v>24.425360000000001</v>
      </c>
      <c r="X17" s="100">
        <v>1.0612699999999999</v>
      </c>
      <c r="Y17" s="102"/>
      <c r="Z17" s="99"/>
      <c r="AA17" s="101"/>
      <c r="AB17" s="100">
        <v>23.060680000000001</v>
      </c>
      <c r="AC17" s="99"/>
      <c r="AD17" s="101"/>
      <c r="AE17" s="101"/>
      <c r="AF17" s="101"/>
      <c r="AG17" s="101"/>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v>294.66908000000001</v>
      </c>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v>6396.7194900000004</v>
      </c>
      <c r="CZ17" s="101"/>
      <c r="DA17" s="100"/>
      <c r="DB17" s="99"/>
      <c r="DC17" s="101"/>
      <c r="DD17" s="101"/>
      <c r="DE17" s="101"/>
      <c r="DF17" s="101"/>
      <c r="DG17" s="101"/>
      <c r="DH17" s="101"/>
      <c r="DI17" s="101"/>
      <c r="DJ17" s="101"/>
      <c r="DK17" s="101"/>
      <c r="DL17" s="101"/>
      <c r="DM17" s="100"/>
      <c r="DN17" s="104"/>
      <c r="DO17" s="105"/>
      <c r="DP17" s="105"/>
      <c r="DQ17" s="106" t="s">
        <v>1401</v>
      </c>
      <c r="DR17" s="99">
        <v>3647.2957700000002</v>
      </c>
      <c r="DS17" s="101">
        <v>1221.6930199999999</v>
      </c>
      <c r="DT17" s="101">
        <v>1221.6930199999999</v>
      </c>
      <c r="DU17" s="100"/>
      <c r="DV17" s="102"/>
      <c r="DW17" s="99"/>
      <c r="DX17" s="101"/>
      <c r="DY17" s="101"/>
      <c r="DZ17" s="101"/>
      <c r="EA17" s="101"/>
      <c r="EB17" s="103">
        <v>6324.05</v>
      </c>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102"/>
      <c r="GG17" s="99"/>
      <c r="GH17" s="101"/>
      <c r="GI17" s="101"/>
      <c r="GJ17" s="101"/>
      <c r="GK17" s="100"/>
      <c r="GL17" s="102"/>
      <c r="GM17" s="99"/>
      <c r="GN17" s="100"/>
      <c r="GO17" s="1"/>
      <c r="GP17" s="102"/>
      <c r="GQ17" s="99"/>
      <c r="GR17" s="100"/>
      <c r="GS17" s="99"/>
      <c r="GT17" s="100"/>
      <c r="GU17" s="102"/>
      <c r="GV17" s="102"/>
      <c r="GW17" s="102"/>
      <c r="GX17" s="1"/>
      <c r="GY17" s="102"/>
      <c r="GZ17" s="102"/>
      <c r="HA17" s="102"/>
      <c r="HB17" s="102"/>
      <c r="HC17" s="102"/>
      <c r="HD17" s="102"/>
      <c r="HE17" s="99"/>
      <c r="HF17" s="100"/>
      <c r="HG17" s="1"/>
      <c r="HH17" s="99">
        <v>3647.2957700000002</v>
      </c>
      <c r="HI17" s="101">
        <v>3585.5372200000002</v>
      </c>
      <c r="HJ17" s="100">
        <v>1312.04441</v>
      </c>
    </row>
    <row r="18" spans="1:218" x14ac:dyDescent="0.35">
      <c r="A18" s="1"/>
      <c r="B18" s="98" t="s">
        <v>817</v>
      </c>
      <c r="C18" s="99"/>
      <c r="D18" s="100"/>
      <c r="E18" s="99"/>
      <c r="F18" s="101"/>
      <c r="G18" s="101">
        <v>8.8258700000000001</v>
      </c>
      <c r="H18" s="100">
        <v>8.5166900000000005</v>
      </c>
      <c r="I18" s="99"/>
      <c r="J18" s="100"/>
      <c r="K18" s="99">
        <v>60.21</v>
      </c>
      <c r="L18" s="100"/>
      <c r="M18" s="99"/>
      <c r="N18" s="101"/>
      <c r="O18" s="101"/>
      <c r="P18" s="101"/>
      <c r="Q18" s="101"/>
      <c r="R18" s="101"/>
      <c r="S18" s="101"/>
      <c r="T18" s="100"/>
      <c r="U18" s="99">
        <v>18.14123</v>
      </c>
      <c r="V18" s="101">
        <v>19.191960000000002</v>
      </c>
      <c r="W18" s="101">
        <v>24.425360000000001</v>
      </c>
      <c r="X18" s="100">
        <v>1.0612699999999999</v>
      </c>
      <c r="Y18" s="102"/>
      <c r="Z18" s="99"/>
      <c r="AA18" s="101"/>
      <c r="AB18" s="100">
        <v>23.060680000000001</v>
      </c>
      <c r="AC18" s="99"/>
      <c r="AD18" s="101"/>
      <c r="AE18" s="101"/>
      <c r="AF18" s="101"/>
      <c r="AG18" s="101"/>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v>294.66908000000001</v>
      </c>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v>6314.7805399999997</v>
      </c>
      <c r="CZ18" s="101"/>
      <c r="DA18" s="100"/>
      <c r="DB18" s="99"/>
      <c r="DC18" s="101"/>
      <c r="DD18" s="101"/>
      <c r="DE18" s="101"/>
      <c r="DF18" s="101"/>
      <c r="DG18" s="101"/>
      <c r="DH18" s="101"/>
      <c r="DI18" s="101"/>
      <c r="DJ18" s="101"/>
      <c r="DK18" s="101"/>
      <c r="DL18" s="101"/>
      <c r="DM18" s="100"/>
      <c r="DN18" s="104"/>
      <c r="DO18" s="105"/>
      <c r="DP18" s="105"/>
      <c r="DQ18" s="106" t="s">
        <v>1401</v>
      </c>
      <c r="DR18" s="99">
        <v>3647.2957700000002</v>
      </c>
      <c r="DS18" s="101">
        <v>1221.6930199999999</v>
      </c>
      <c r="DT18" s="101">
        <v>1221.6930199999999</v>
      </c>
      <c r="DU18" s="100"/>
      <c r="DV18" s="102"/>
      <c r="DW18" s="99"/>
      <c r="DX18" s="101"/>
      <c r="DY18" s="101"/>
      <c r="DZ18" s="101"/>
      <c r="EA18" s="101"/>
      <c r="EB18" s="103">
        <v>6246.85</v>
      </c>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102"/>
      <c r="GG18" s="99"/>
      <c r="GH18" s="101"/>
      <c r="GI18" s="101"/>
      <c r="GJ18" s="101"/>
      <c r="GK18" s="100"/>
      <c r="GL18" s="102"/>
      <c r="GM18" s="99"/>
      <c r="GN18" s="100"/>
      <c r="GO18" s="1"/>
      <c r="GP18" s="102"/>
      <c r="GQ18" s="99"/>
      <c r="GR18" s="100"/>
      <c r="GS18" s="99"/>
      <c r="GT18" s="100"/>
      <c r="GU18" s="102"/>
      <c r="GV18" s="102"/>
      <c r="GW18" s="102"/>
      <c r="GX18" s="1"/>
      <c r="GY18" s="102"/>
      <c r="GZ18" s="102"/>
      <c r="HA18" s="102"/>
      <c r="HB18" s="102"/>
      <c r="HC18" s="102"/>
      <c r="HD18" s="102"/>
      <c r="HE18" s="99"/>
      <c r="HF18" s="100"/>
      <c r="HG18" s="1"/>
      <c r="HH18" s="99">
        <v>3647.2957700000002</v>
      </c>
      <c r="HI18" s="101">
        <v>3585.5372200000002</v>
      </c>
      <c r="HJ18" s="100">
        <v>1312.04441</v>
      </c>
    </row>
    <row r="19" spans="1:218" x14ac:dyDescent="0.35">
      <c r="A19" s="1"/>
      <c r="B19" s="98" t="s">
        <v>818</v>
      </c>
      <c r="C19" s="99"/>
      <c r="D19" s="100"/>
      <c r="E19" s="99"/>
      <c r="F19" s="101"/>
      <c r="G19" s="101">
        <v>8.8258700000000001</v>
      </c>
      <c r="H19" s="100">
        <v>8.5166900000000005</v>
      </c>
      <c r="I19" s="99"/>
      <c r="J19" s="100"/>
      <c r="K19" s="99">
        <v>60.21</v>
      </c>
      <c r="L19" s="100"/>
      <c r="M19" s="99"/>
      <c r="N19" s="101"/>
      <c r="O19" s="101"/>
      <c r="P19" s="101"/>
      <c r="Q19" s="101"/>
      <c r="R19" s="101"/>
      <c r="S19" s="101"/>
      <c r="T19" s="100"/>
      <c r="U19" s="99">
        <v>18.14123</v>
      </c>
      <c r="V19" s="101">
        <v>19.191960000000002</v>
      </c>
      <c r="W19" s="101">
        <v>24.425360000000001</v>
      </c>
      <c r="X19" s="100">
        <v>1.0612699999999999</v>
      </c>
      <c r="Y19" s="102"/>
      <c r="Z19" s="99"/>
      <c r="AA19" s="101"/>
      <c r="AB19" s="100">
        <v>23.060680000000001</v>
      </c>
      <c r="AC19" s="99"/>
      <c r="AD19" s="101"/>
      <c r="AE19" s="101"/>
      <c r="AF19" s="101"/>
      <c r="AG19" s="101"/>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25</v>
      </c>
      <c r="BJ19" s="101"/>
      <c r="BK19" s="100"/>
      <c r="BL19" s="99">
        <v>167.61232000000001</v>
      </c>
      <c r="BM19" s="101">
        <v>166.56063</v>
      </c>
      <c r="BN19" s="101">
        <v>168.58996999999999</v>
      </c>
      <c r="BO19" s="101"/>
      <c r="BP19" s="101"/>
      <c r="BQ19" s="101"/>
      <c r="BR19" s="101"/>
      <c r="BS19" s="101">
        <v>294.66908000000001</v>
      </c>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6156.4268300000003</v>
      </c>
      <c r="CZ19" s="101"/>
      <c r="DA19" s="100"/>
      <c r="DB19" s="99"/>
      <c r="DC19" s="101"/>
      <c r="DD19" s="101"/>
      <c r="DE19" s="101"/>
      <c r="DF19" s="101"/>
      <c r="DG19" s="101"/>
      <c r="DH19" s="101"/>
      <c r="DI19" s="101"/>
      <c r="DJ19" s="101"/>
      <c r="DK19" s="101"/>
      <c r="DL19" s="101"/>
      <c r="DM19" s="100"/>
      <c r="DN19" s="104"/>
      <c r="DO19" s="105"/>
      <c r="DP19" s="105"/>
      <c r="DQ19" s="106" t="s">
        <v>1401</v>
      </c>
      <c r="DR19" s="99">
        <v>3647.2957700000002</v>
      </c>
      <c r="DS19" s="101">
        <v>1221.6930199999999</v>
      </c>
      <c r="DT19" s="101">
        <v>1221.6930199999999</v>
      </c>
      <c r="DU19" s="100"/>
      <c r="DV19" s="102"/>
      <c r="DW19" s="99"/>
      <c r="DX19" s="101"/>
      <c r="DY19" s="101"/>
      <c r="DZ19" s="101"/>
      <c r="EA19" s="101"/>
      <c r="EB19" s="103">
        <v>6093.3</v>
      </c>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102"/>
      <c r="GG19" s="99"/>
      <c r="GH19" s="101"/>
      <c r="GI19" s="101"/>
      <c r="GJ19" s="101"/>
      <c r="GK19" s="100"/>
      <c r="GL19" s="102"/>
      <c r="GM19" s="99"/>
      <c r="GN19" s="100"/>
      <c r="GO19" s="1"/>
      <c r="GP19" s="102"/>
      <c r="GQ19" s="99"/>
      <c r="GR19" s="100"/>
      <c r="GS19" s="99"/>
      <c r="GT19" s="100"/>
      <c r="GU19" s="102"/>
      <c r="GV19" s="102"/>
      <c r="GW19" s="102"/>
      <c r="GX19" s="1"/>
      <c r="GY19" s="102"/>
      <c r="GZ19" s="102"/>
      <c r="HA19" s="102"/>
      <c r="HB19" s="102"/>
      <c r="HC19" s="102"/>
      <c r="HD19" s="102"/>
      <c r="HE19" s="99"/>
      <c r="HF19" s="100"/>
      <c r="HG19" s="1"/>
      <c r="HH19" s="99">
        <v>3647.2957700000002</v>
      </c>
      <c r="HI19" s="101">
        <v>3585.5372200000002</v>
      </c>
      <c r="HJ19" s="100">
        <v>1312.04441</v>
      </c>
    </row>
    <row r="20" spans="1:218" x14ac:dyDescent="0.35">
      <c r="A20" s="1"/>
      <c r="B20" s="98" t="s">
        <v>819</v>
      </c>
      <c r="C20" s="99"/>
      <c r="D20" s="100"/>
      <c r="E20" s="99"/>
      <c r="F20" s="101"/>
      <c r="G20" s="101">
        <v>8.8258700000000001</v>
      </c>
      <c r="H20" s="100">
        <v>8.5166900000000005</v>
      </c>
      <c r="I20" s="99"/>
      <c r="J20" s="100"/>
      <c r="K20" s="99">
        <v>60.21</v>
      </c>
      <c r="L20" s="100"/>
      <c r="M20" s="99"/>
      <c r="N20" s="101"/>
      <c r="O20" s="101"/>
      <c r="P20" s="101"/>
      <c r="Q20" s="101"/>
      <c r="R20" s="101"/>
      <c r="S20" s="101"/>
      <c r="T20" s="100"/>
      <c r="U20" s="99">
        <v>18.14123</v>
      </c>
      <c r="V20" s="101">
        <v>19.191960000000002</v>
      </c>
      <c r="W20" s="101">
        <v>24.425360000000001</v>
      </c>
      <c r="X20" s="100">
        <v>1.0612699999999999</v>
      </c>
      <c r="Y20" s="102"/>
      <c r="Z20" s="99"/>
      <c r="AA20" s="101"/>
      <c r="AB20" s="100">
        <v>23.060680000000001</v>
      </c>
      <c r="AC20" s="99"/>
      <c r="AD20" s="101"/>
      <c r="AE20" s="101"/>
      <c r="AF20" s="101"/>
      <c r="AG20" s="101"/>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v>25</v>
      </c>
      <c r="BJ20" s="101"/>
      <c r="BK20" s="100"/>
      <c r="BL20" s="99">
        <v>167.61232000000001</v>
      </c>
      <c r="BM20" s="101">
        <v>166.56063</v>
      </c>
      <c r="BN20" s="101">
        <v>168.58996999999999</v>
      </c>
      <c r="BO20" s="101"/>
      <c r="BP20" s="101"/>
      <c r="BQ20" s="101"/>
      <c r="BR20" s="101"/>
      <c r="BS20" s="101">
        <v>294.66908000000001</v>
      </c>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6014.9958399999996</v>
      </c>
      <c r="CZ20" s="101"/>
      <c r="DA20" s="100"/>
      <c r="DB20" s="99"/>
      <c r="DC20" s="101"/>
      <c r="DD20" s="101"/>
      <c r="DE20" s="101"/>
      <c r="DF20" s="101"/>
      <c r="DG20" s="101"/>
      <c r="DH20" s="101"/>
      <c r="DI20" s="101"/>
      <c r="DJ20" s="101"/>
      <c r="DK20" s="101"/>
      <c r="DL20" s="101"/>
      <c r="DM20" s="100"/>
      <c r="DN20" s="104"/>
      <c r="DO20" s="105"/>
      <c r="DP20" s="105"/>
      <c r="DQ20" s="106" t="s">
        <v>1401</v>
      </c>
      <c r="DR20" s="99">
        <v>3647.2957700000002</v>
      </c>
      <c r="DS20" s="101">
        <v>1221.6930199999999</v>
      </c>
      <c r="DT20" s="101">
        <v>1221.6930199999999</v>
      </c>
      <c r="DU20" s="100"/>
      <c r="DV20" s="102"/>
      <c r="DW20" s="99"/>
      <c r="DX20" s="101"/>
      <c r="DY20" s="101"/>
      <c r="DZ20" s="101"/>
      <c r="EA20" s="101"/>
      <c r="EB20" s="103">
        <v>5949.33</v>
      </c>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102"/>
      <c r="GG20" s="99"/>
      <c r="GH20" s="101"/>
      <c r="GI20" s="101"/>
      <c r="GJ20" s="101"/>
      <c r="GK20" s="100"/>
      <c r="GL20" s="102"/>
      <c r="GM20" s="99"/>
      <c r="GN20" s="100"/>
      <c r="GO20" s="1"/>
      <c r="GP20" s="102"/>
      <c r="GQ20" s="99"/>
      <c r="GR20" s="100"/>
      <c r="GS20" s="99"/>
      <c r="GT20" s="100"/>
      <c r="GU20" s="102"/>
      <c r="GV20" s="102"/>
      <c r="GW20" s="102"/>
      <c r="GX20" s="1"/>
      <c r="GY20" s="102"/>
      <c r="GZ20" s="102"/>
      <c r="HA20" s="102"/>
      <c r="HB20" s="102"/>
      <c r="HC20" s="102"/>
      <c r="HD20" s="102"/>
      <c r="HE20" s="99"/>
      <c r="HF20" s="100"/>
      <c r="HG20" s="1"/>
      <c r="HH20" s="99">
        <v>3647.2957700000002</v>
      </c>
      <c r="HI20" s="101">
        <v>3585.5372200000002</v>
      </c>
      <c r="HJ20" s="100">
        <v>1312.04441</v>
      </c>
    </row>
    <row r="21" spans="1:218" x14ac:dyDescent="0.35">
      <c r="A21" s="1"/>
      <c r="B21" s="98" t="s">
        <v>820</v>
      </c>
      <c r="C21" s="99"/>
      <c r="D21" s="100"/>
      <c r="E21" s="99"/>
      <c r="F21" s="101"/>
      <c r="G21" s="101">
        <v>8.8258700000000001</v>
      </c>
      <c r="H21" s="100">
        <v>8.5166900000000005</v>
      </c>
      <c r="I21" s="99"/>
      <c r="J21" s="100"/>
      <c r="K21" s="99">
        <v>60.21</v>
      </c>
      <c r="L21" s="100"/>
      <c r="M21" s="99"/>
      <c r="N21" s="101"/>
      <c r="O21" s="101"/>
      <c r="P21" s="101"/>
      <c r="Q21" s="101"/>
      <c r="R21" s="101"/>
      <c r="S21" s="101"/>
      <c r="T21" s="100"/>
      <c r="U21" s="99">
        <v>18.14123</v>
      </c>
      <c r="V21" s="101">
        <v>19.191960000000002</v>
      </c>
      <c r="W21" s="101">
        <v>24.425360000000001</v>
      </c>
      <c r="X21" s="100">
        <v>1.0612699999999999</v>
      </c>
      <c r="Y21" s="102"/>
      <c r="Z21" s="99"/>
      <c r="AA21" s="101"/>
      <c r="AB21" s="100">
        <v>23.060680000000001</v>
      </c>
      <c r="AC21" s="99"/>
      <c r="AD21" s="101"/>
      <c r="AE21" s="101"/>
      <c r="AF21" s="101"/>
      <c r="AG21" s="101"/>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v>25</v>
      </c>
      <c r="BJ21" s="101"/>
      <c r="BK21" s="100"/>
      <c r="BL21" s="99">
        <v>167.61232000000001</v>
      </c>
      <c r="BM21" s="101">
        <v>166.56063</v>
      </c>
      <c r="BN21" s="101">
        <v>168.58996999999999</v>
      </c>
      <c r="BO21" s="101"/>
      <c r="BP21" s="101"/>
      <c r="BQ21" s="101"/>
      <c r="BR21" s="101"/>
      <c r="BS21" s="101">
        <v>294.66908000000001</v>
      </c>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6029.0652899999995</v>
      </c>
      <c r="CZ21" s="101"/>
      <c r="DA21" s="100"/>
      <c r="DB21" s="99"/>
      <c r="DC21" s="101"/>
      <c r="DD21" s="101"/>
      <c r="DE21" s="101"/>
      <c r="DF21" s="101"/>
      <c r="DG21" s="101"/>
      <c r="DH21" s="101"/>
      <c r="DI21" s="101"/>
      <c r="DJ21" s="101"/>
      <c r="DK21" s="101"/>
      <c r="DL21" s="101"/>
      <c r="DM21" s="100"/>
      <c r="DN21" s="104"/>
      <c r="DO21" s="105"/>
      <c r="DP21" s="105"/>
      <c r="DQ21" s="106" t="s">
        <v>1401</v>
      </c>
      <c r="DR21" s="99">
        <v>3647.2957700000002</v>
      </c>
      <c r="DS21" s="101">
        <v>1221.6930199999999</v>
      </c>
      <c r="DT21" s="101">
        <v>1221.6930199999999</v>
      </c>
      <c r="DU21" s="100"/>
      <c r="DV21" s="102"/>
      <c r="DW21" s="99"/>
      <c r="DX21" s="101"/>
      <c r="DY21" s="101"/>
      <c r="DZ21" s="101"/>
      <c r="EA21" s="101"/>
      <c r="EB21" s="103">
        <v>5967.88</v>
      </c>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102"/>
      <c r="GG21" s="99"/>
      <c r="GH21" s="101"/>
      <c r="GI21" s="101"/>
      <c r="GJ21" s="101"/>
      <c r="GK21" s="100"/>
      <c r="GL21" s="102"/>
      <c r="GM21" s="99"/>
      <c r="GN21" s="100"/>
      <c r="GO21" s="1"/>
      <c r="GP21" s="102"/>
      <c r="GQ21" s="99"/>
      <c r="GR21" s="100"/>
      <c r="GS21" s="99"/>
      <c r="GT21" s="100"/>
      <c r="GU21" s="102"/>
      <c r="GV21" s="102"/>
      <c r="GW21" s="102"/>
      <c r="GX21" s="1"/>
      <c r="GY21" s="102"/>
      <c r="GZ21" s="102"/>
      <c r="HA21" s="102"/>
      <c r="HB21" s="102"/>
      <c r="HC21" s="102"/>
      <c r="HD21" s="102"/>
      <c r="HE21" s="99"/>
      <c r="HF21" s="100"/>
      <c r="HG21" s="1"/>
      <c r="HH21" s="99">
        <v>3647.2957700000002</v>
      </c>
      <c r="HI21" s="101">
        <v>3585.5372200000002</v>
      </c>
      <c r="HJ21" s="100">
        <v>1312.04441</v>
      </c>
    </row>
    <row r="22" spans="1:218" x14ac:dyDescent="0.35">
      <c r="A22" s="1"/>
      <c r="B22" s="98" t="s">
        <v>821</v>
      </c>
      <c r="C22" s="99"/>
      <c r="D22" s="100"/>
      <c r="E22" s="99"/>
      <c r="F22" s="101"/>
      <c r="G22" s="101">
        <v>8.8258700000000001</v>
      </c>
      <c r="H22" s="100">
        <v>8.5166900000000005</v>
      </c>
      <c r="I22" s="99"/>
      <c r="J22" s="100"/>
      <c r="K22" s="99">
        <v>60.21</v>
      </c>
      <c r="L22" s="100"/>
      <c r="M22" s="99"/>
      <c r="N22" s="101"/>
      <c r="O22" s="101"/>
      <c r="P22" s="101"/>
      <c r="Q22" s="101"/>
      <c r="R22" s="101"/>
      <c r="S22" s="101"/>
      <c r="T22" s="100"/>
      <c r="U22" s="99">
        <v>18.14123</v>
      </c>
      <c r="V22" s="101">
        <v>19.191960000000002</v>
      </c>
      <c r="W22" s="101">
        <v>24.425360000000001</v>
      </c>
      <c r="X22" s="100">
        <v>1.0612699999999999</v>
      </c>
      <c r="Y22" s="102"/>
      <c r="Z22" s="99"/>
      <c r="AA22" s="101"/>
      <c r="AB22" s="100">
        <v>23.060680000000001</v>
      </c>
      <c r="AC22" s="99"/>
      <c r="AD22" s="101"/>
      <c r="AE22" s="101"/>
      <c r="AF22" s="101"/>
      <c r="AG22" s="101"/>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v>49.626899999999999</v>
      </c>
      <c r="BL22" s="99">
        <v>167.61232000000001</v>
      </c>
      <c r="BM22" s="101">
        <v>166.56063</v>
      </c>
      <c r="BN22" s="101">
        <v>168.58996999999999</v>
      </c>
      <c r="BO22" s="101"/>
      <c r="BP22" s="101"/>
      <c r="BQ22" s="101"/>
      <c r="BR22" s="101"/>
      <c r="BS22" s="101">
        <v>294.66908000000001</v>
      </c>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6087.66813</v>
      </c>
      <c r="CZ22" s="101"/>
      <c r="DA22" s="100"/>
      <c r="DB22" s="99"/>
      <c r="DC22" s="101"/>
      <c r="DD22" s="101"/>
      <c r="DE22" s="101"/>
      <c r="DF22" s="101"/>
      <c r="DG22" s="101"/>
      <c r="DH22" s="101"/>
      <c r="DI22" s="101"/>
      <c r="DJ22" s="101"/>
      <c r="DK22" s="101"/>
      <c r="DL22" s="101"/>
      <c r="DM22" s="100"/>
      <c r="DN22" s="104"/>
      <c r="DO22" s="105"/>
      <c r="DP22" s="105"/>
      <c r="DQ22" s="106" t="s">
        <v>1402</v>
      </c>
      <c r="DR22" s="99">
        <v>3671.9226699999999</v>
      </c>
      <c r="DS22" s="101">
        <v>1246.3199199999999</v>
      </c>
      <c r="DT22" s="101">
        <v>1246.3199199999999</v>
      </c>
      <c r="DU22" s="100"/>
      <c r="DV22" s="102"/>
      <c r="DW22" s="99"/>
      <c r="DX22" s="101"/>
      <c r="DY22" s="101"/>
      <c r="DZ22" s="101"/>
      <c r="EA22" s="101"/>
      <c r="EB22" s="103">
        <v>6026.94</v>
      </c>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102"/>
      <c r="GG22" s="99"/>
      <c r="GH22" s="101"/>
      <c r="GI22" s="101"/>
      <c r="GJ22" s="101"/>
      <c r="GK22" s="100"/>
      <c r="GL22" s="102"/>
      <c r="GM22" s="99"/>
      <c r="GN22" s="100"/>
      <c r="GO22" s="1"/>
      <c r="GP22" s="102"/>
      <c r="GQ22" s="99"/>
      <c r="GR22" s="100"/>
      <c r="GS22" s="99"/>
      <c r="GT22" s="100"/>
      <c r="GU22" s="102"/>
      <c r="GV22" s="102"/>
      <c r="GW22" s="102"/>
      <c r="GX22" s="1"/>
      <c r="GY22" s="102"/>
      <c r="GZ22" s="102"/>
      <c r="HA22" s="102"/>
      <c r="HB22" s="102"/>
      <c r="HC22" s="102"/>
      <c r="HD22" s="102"/>
      <c r="HE22" s="99"/>
      <c r="HF22" s="100"/>
      <c r="HG22" s="1"/>
      <c r="HH22" s="99">
        <v>3671.9226699999999</v>
      </c>
      <c r="HI22" s="101">
        <v>3610.1641199999999</v>
      </c>
      <c r="HJ22" s="100">
        <v>1312.04441</v>
      </c>
    </row>
    <row r="23" spans="1:218" x14ac:dyDescent="0.35">
      <c r="A23" s="1"/>
      <c r="B23" s="98" t="s">
        <v>822</v>
      </c>
      <c r="C23" s="99"/>
      <c r="D23" s="100"/>
      <c r="E23" s="99"/>
      <c r="F23" s="101"/>
      <c r="G23" s="101">
        <v>8.8258700000000001</v>
      </c>
      <c r="H23" s="100">
        <v>8.5166900000000005</v>
      </c>
      <c r="I23" s="99"/>
      <c r="J23" s="100"/>
      <c r="K23" s="99">
        <v>60.21</v>
      </c>
      <c r="L23" s="100"/>
      <c r="M23" s="99"/>
      <c r="N23" s="101"/>
      <c r="O23" s="101"/>
      <c r="P23" s="101">
        <v>326.75788</v>
      </c>
      <c r="Q23" s="101"/>
      <c r="R23" s="101"/>
      <c r="S23" s="101"/>
      <c r="T23" s="100"/>
      <c r="U23" s="99">
        <v>18.14123</v>
      </c>
      <c r="V23" s="101">
        <v>19.191960000000002</v>
      </c>
      <c r="W23" s="101">
        <v>24.425360000000001</v>
      </c>
      <c r="X23" s="100">
        <v>1.0612699999999999</v>
      </c>
      <c r="Y23" s="102"/>
      <c r="Z23" s="99"/>
      <c r="AA23" s="101"/>
      <c r="AB23" s="100">
        <v>23.060680000000001</v>
      </c>
      <c r="AC23" s="99"/>
      <c r="AD23" s="101"/>
      <c r="AE23" s="101"/>
      <c r="AF23" s="101"/>
      <c r="AG23" s="101"/>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v>49.626899999999999</v>
      </c>
      <c r="BL23" s="99">
        <v>167.61232000000001</v>
      </c>
      <c r="BM23" s="101">
        <v>166.56063</v>
      </c>
      <c r="BN23" s="101">
        <v>168.58996999999999</v>
      </c>
      <c r="BO23" s="101"/>
      <c r="BP23" s="101"/>
      <c r="BQ23" s="101"/>
      <c r="BR23" s="101"/>
      <c r="BS23" s="101">
        <v>294.66908000000001</v>
      </c>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v>6357.4455200000002</v>
      </c>
      <c r="CZ23" s="101"/>
      <c r="DA23" s="100"/>
      <c r="DB23" s="99"/>
      <c r="DC23" s="101"/>
      <c r="DD23" s="101"/>
      <c r="DE23" s="101"/>
      <c r="DF23" s="101"/>
      <c r="DG23" s="101"/>
      <c r="DH23" s="101"/>
      <c r="DI23" s="101"/>
      <c r="DJ23" s="101"/>
      <c r="DK23" s="101"/>
      <c r="DL23" s="101"/>
      <c r="DM23" s="100"/>
      <c r="DN23" s="104"/>
      <c r="DO23" s="105"/>
      <c r="DP23" s="105"/>
      <c r="DQ23" s="106" t="s">
        <v>1402</v>
      </c>
      <c r="DR23" s="99">
        <v>3998.68055</v>
      </c>
      <c r="DS23" s="101">
        <v>1573.0778</v>
      </c>
      <c r="DT23" s="101">
        <v>1573.0778</v>
      </c>
      <c r="DU23" s="100"/>
      <c r="DV23" s="102"/>
      <c r="DW23" s="99"/>
      <c r="DX23" s="101"/>
      <c r="DY23" s="101"/>
      <c r="DZ23" s="101"/>
      <c r="EA23" s="101"/>
      <c r="EB23" s="103">
        <v>6296.84</v>
      </c>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102"/>
      <c r="GG23" s="99"/>
      <c r="GH23" s="101"/>
      <c r="GI23" s="101"/>
      <c r="GJ23" s="101"/>
      <c r="GK23" s="100"/>
      <c r="GL23" s="102"/>
      <c r="GM23" s="99"/>
      <c r="GN23" s="100"/>
      <c r="GO23" s="1"/>
      <c r="GP23" s="102"/>
      <c r="GQ23" s="99"/>
      <c r="GR23" s="100"/>
      <c r="GS23" s="99"/>
      <c r="GT23" s="100"/>
      <c r="GU23" s="102"/>
      <c r="GV23" s="102"/>
      <c r="GW23" s="102"/>
      <c r="GX23" s="1"/>
      <c r="GY23" s="102"/>
      <c r="GZ23" s="102"/>
      <c r="HA23" s="102"/>
      <c r="HB23" s="102"/>
      <c r="HC23" s="102"/>
      <c r="HD23" s="102"/>
      <c r="HE23" s="99"/>
      <c r="HF23" s="100"/>
      <c r="HG23" s="1"/>
      <c r="HH23" s="99">
        <v>3998.68055</v>
      </c>
      <c r="HI23" s="101">
        <v>3936.922</v>
      </c>
      <c r="HJ23" s="100">
        <v>985.28652999999997</v>
      </c>
    </row>
    <row r="24" spans="1:218" x14ac:dyDescent="0.35">
      <c r="A24" s="1"/>
      <c r="B24" s="98" t="s">
        <v>823</v>
      </c>
      <c r="C24" s="99"/>
      <c r="D24" s="100"/>
      <c r="E24" s="99"/>
      <c r="F24" s="101"/>
      <c r="G24" s="101">
        <v>8.8258700000000001</v>
      </c>
      <c r="H24" s="100">
        <v>8.5166900000000005</v>
      </c>
      <c r="I24" s="99"/>
      <c r="J24" s="100"/>
      <c r="K24" s="99">
        <v>60.21</v>
      </c>
      <c r="L24" s="100"/>
      <c r="M24" s="99"/>
      <c r="N24" s="101"/>
      <c r="O24" s="101"/>
      <c r="P24" s="101"/>
      <c r="Q24" s="101"/>
      <c r="R24" s="101"/>
      <c r="S24" s="101"/>
      <c r="T24" s="100"/>
      <c r="U24" s="99">
        <v>18.14123</v>
      </c>
      <c r="V24" s="101">
        <v>19.191960000000002</v>
      </c>
      <c r="W24" s="101">
        <v>24.425360000000001</v>
      </c>
      <c r="X24" s="100">
        <v>1.0612699999999999</v>
      </c>
      <c r="Y24" s="102"/>
      <c r="Z24" s="99"/>
      <c r="AA24" s="101"/>
      <c r="AB24" s="100">
        <v>23.060680000000001</v>
      </c>
      <c r="AC24" s="99"/>
      <c r="AD24" s="101"/>
      <c r="AE24" s="101"/>
      <c r="AF24" s="101"/>
      <c r="AG24" s="101"/>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v>49.626899999999999</v>
      </c>
      <c r="BL24" s="99">
        <v>167.61232000000001</v>
      </c>
      <c r="BM24" s="101">
        <v>166.56063</v>
      </c>
      <c r="BN24" s="101">
        <v>168.58996999999999</v>
      </c>
      <c r="BO24" s="101"/>
      <c r="BP24" s="101"/>
      <c r="BQ24" s="101"/>
      <c r="BR24" s="101"/>
      <c r="BS24" s="101">
        <v>294.66908000000001</v>
      </c>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v>297.29741999999999</v>
      </c>
      <c r="CU24" s="99"/>
      <c r="CV24" s="101"/>
      <c r="CW24" s="103"/>
      <c r="CX24" s="99"/>
      <c r="CY24" s="101">
        <v>6509.2153799999996</v>
      </c>
      <c r="CZ24" s="101"/>
      <c r="DA24" s="100"/>
      <c r="DB24" s="99"/>
      <c r="DC24" s="101"/>
      <c r="DD24" s="101"/>
      <c r="DE24" s="101"/>
      <c r="DF24" s="101"/>
      <c r="DG24" s="101"/>
      <c r="DH24" s="101"/>
      <c r="DI24" s="101"/>
      <c r="DJ24" s="101"/>
      <c r="DK24" s="101"/>
      <c r="DL24" s="101"/>
      <c r="DM24" s="100"/>
      <c r="DN24" s="104"/>
      <c r="DO24" s="105"/>
      <c r="DP24" s="105"/>
      <c r="DQ24" s="106" t="s">
        <v>1402</v>
      </c>
      <c r="DR24" s="99">
        <v>3671.9226699999999</v>
      </c>
      <c r="DS24" s="101">
        <v>1246.3199199999999</v>
      </c>
      <c r="DT24" s="101">
        <v>1246.3199199999999</v>
      </c>
      <c r="DU24" s="100"/>
      <c r="DV24" s="102"/>
      <c r="DW24" s="99"/>
      <c r="DX24" s="101"/>
      <c r="DY24" s="101"/>
      <c r="DZ24" s="101"/>
      <c r="EA24" s="101"/>
      <c r="EB24" s="103">
        <v>6448</v>
      </c>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102"/>
      <c r="GG24" s="99"/>
      <c r="GH24" s="101"/>
      <c r="GI24" s="101"/>
      <c r="GJ24" s="101"/>
      <c r="GK24" s="100"/>
      <c r="GL24" s="102"/>
      <c r="GM24" s="99"/>
      <c r="GN24" s="100"/>
      <c r="GO24" s="1"/>
      <c r="GP24" s="102"/>
      <c r="GQ24" s="99"/>
      <c r="GR24" s="100"/>
      <c r="GS24" s="99"/>
      <c r="GT24" s="100"/>
      <c r="GU24" s="102"/>
      <c r="GV24" s="102"/>
      <c r="GW24" s="102"/>
      <c r="GX24" s="1"/>
      <c r="GY24" s="102"/>
      <c r="GZ24" s="102"/>
      <c r="HA24" s="102"/>
      <c r="HB24" s="102"/>
      <c r="HC24" s="102"/>
      <c r="HD24" s="102"/>
      <c r="HE24" s="99"/>
      <c r="HF24" s="100"/>
      <c r="HG24" s="1"/>
      <c r="HH24" s="99">
        <v>3671.9226699999999</v>
      </c>
      <c r="HI24" s="101">
        <v>3610.1641199999999</v>
      </c>
      <c r="HJ24" s="100">
        <v>985.28652999999997</v>
      </c>
    </row>
    <row r="25" spans="1:218" x14ac:dyDescent="0.35">
      <c r="A25" s="1"/>
      <c r="B25" s="98" t="s">
        <v>824</v>
      </c>
      <c r="C25" s="99"/>
      <c r="D25" s="100"/>
      <c r="E25" s="99"/>
      <c r="F25" s="101"/>
      <c r="G25" s="101">
        <v>8.8258700000000001</v>
      </c>
      <c r="H25" s="100">
        <v>8.5166900000000005</v>
      </c>
      <c r="I25" s="99"/>
      <c r="J25" s="100"/>
      <c r="K25" s="99">
        <v>60.21</v>
      </c>
      <c r="L25" s="100"/>
      <c r="M25" s="99"/>
      <c r="N25" s="101"/>
      <c r="O25" s="101"/>
      <c r="P25" s="101"/>
      <c r="Q25" s="101"/>
      <c r="R25" s="101"/>
      <c r="S25" s="101"/>
      <c r="T25" s="100"/>
      <c r="U25" s="99">
        <v>18.14123</v>
      </c>
      <c r="V25" s="101">
        <v>19.191960000000002</v>
      </c>
      <c r="W25" s="101">
        <v>24.425360000000001</v>
      </c>
      <c r="X25" s="100">
        <v>1.0612699999999999</v>
      </c>
      <c r="Y25" s="102"/>
      <c r="Z25" s="99"/>
      <c r="AA25" s="101"/>
      <c r="AB25" s="100">
        <v>23.060680000000001</v>
      </c>
      <c r="AC25" s="99"/>
      <c r="AD25" s="101"/>
      <c r="AE25" s="101"/>
      <c r="AF25" s="101"/>
      <c r="AG25" s="101"/>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v>49.626899999999999</v>
      </c>
      <c r="BL25" s="99">
        <v>167.61232000000001</v>
      </c>
      <c r="BM25" s="101">
        <v>166.56063</v>
      </c>
      <c r="BN25" s="101">
        <v>168.58996999999999</v>
      </c>
      <c r="BO25" s="101"/>
      <c r="BP25" s="101"/>
      <c r="BQ25" s="101"/>
      <c r="BR25" s="101"/>
      <c r="BS25" s="101">
        <v>294.66908000000001</v>
      </c>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v>297.29741999999999</v>
      </c>
      <c r="CU25" s="99"/>
      <c r="CV25" s="101"/>
      <c r="CW25" s="103"/>
      <c r="CX25" s="99"/>
      <c r="CY25" s="101">
        <v>6605.7675900000004</v>
      </c>
      <c r="CZ25" s="101"/>
      <c r="DA25" s="100"/>
      <c r="DB25" s="99"/>
      <c r="DC25" s="101"/>
      <c r="DD25" s="101"/>
      <c r="DE25" s="101"/>
      <c r="DF25" s="101"/>
      <c r="DG25" s="101"/>
      <c r="DH25" s="101"/>
      <c r="DI25" s="101"/>
      <c r="DJ25" s="101"/>
      <c r="DK25" s="101"/>
      <c r="DL25" s="101"/>
      <c r="DM25" s="100"/>
      <c r="DN25" s="104"/>
      <c r="DO25" s="105"/>
      <c r="DP25" s="105"/>
      <c r="DQ25" s="106" t="s">
        <v>1402</v>
      </c>
      <c r="DR25" s="99">
        <v>3671.9226699999999</v>
      </c>
      <c r="DS25" s="101">
        <v>1246.3199199999999</v>
      </c>
      <c r="DT25" s="101">
        <v>1246.3199199999999</v>
      </c>
      <c r="DU25" s="100"/>
      <c r="DV25" s="102"/>
      <c r="DW25" s="99"/>
      <c r="DX25" s="101"/>
      <c r="DY25" s="101"/>
      <c r="DZ25" s="101"/>
      <c r="EA25" s="101"/>
      <c r="EB25" s="103">
        <v>6544.56</v>
      </c>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102"/>
      <c r="GG25" s="99"/>
      <c r="GH25" s="101"/>
      <c r="GI25" s="101"/>
      <c r="GJ25" s="101"/>
      <c r="GK25" s="100"/>
      <c r="GL25" s="102"/>
      <c r="GM25" s="99"/>
      <c r="GN25" s="100"/>
      <c r="GO25" s="1"/>
      <c r="GP25" s="102"/>
      <c r="GQ25" s="99"/>
      <c r="GR25" s="100"/>
      <c r="GS25" s="99"/>
      <c r="GT25" s="100"/>
      <c r="GU25" s="102"/>
      <c r="GV25" s="102"/>
      <c r="GW25" s="102"/>
      <c r="GX25" s="1"/>
      <c r="GY25" s="102"/>
      <c r="GZ25" s="102"/>
      <c r="HA25" s="102"/>
      <c r="HB25" s="102"/>
      <c r="HC25" s="102"/>
      <c r="HD25" s="102"/>
      <c r="HE25" s="99"/>
      <c r="HF25" s="100"/>
      <c r="HG25" s="1"/>
      <c r="HH25" s="99">
        <v>3671.9226699999999</v>
      </c>
      <c r="HI25" s="101">
        <v>3610.1641199999999</v>
      </c>
      <c r="HJ25" s="100">
        <v>985.28652999999997</v>
      </c>
    </row>
    <row r="26" spans="1:218" x14ac:dyDescent="0.35">
      <c r="A26" s="1"/>
      <c r="B26" s="98" t="s">
        <v>825</v>
      </c>
      <c r="C26" s="99"/>
      <c r="D26" s="100"/>
      <c r="E26" s="99"/>
      <c r="F26" s="101"/>
      <c r="G26" s="101">
        <v>8.8258700000000001</v>
      </c>
      <c r="H26" s="100">
        <v>8.5166900000000005</v>
      </c>
      <c r="I26" s="99"/>
      <c r="J26" s="100"/>
      <c r="K26" s="99">
        <v>60.21</v>
      </c>
      <c r="L26" s="100"/>
      <c r="M26" s="99"/>
      <c r="N26" s="101"/>
      <c r="O26" s="101"/>
      <c r="P26" s="101"/>
      <c r="Q26" s="101"/>
      <c r="R26" s="101"/>
      <c r="S26" s="101"/>
      <c r="T26" s="100"/>
      <c r="U26" s="99">
        <v>18.14123</v>
      </c>
      <c r="V26" s="101">
        <v>19.191960000000002</v>
      </c>
      <c r="W26" s="101">
        <v>24.425360000000001</v>
      </c>
      <c r="X26" s="100">
        <v>1.0612699999999999</v>
      </c>
      <c r="Y26" s="102"/>
      <c r="Z26" s="99"/>
      <c r="AA26" s="101"/>
      <c r="AB26" s="100">
        <v>23.060680000000001</v>
      </c>
      <c r="AC26" s="99"/>
      <c r="AD26" s="101"/>
      <c r="AE26" s="101"/>
      <c r="AF26" s="101"/>
      <c r="AG26" s="101"/>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v>49.626899999999999</v>
      </c>
      <c r="BL26" s="99">
        <v>167.61232000000001</v>
      </c>
      <c r="BM26" s="101">
        <v>166.56063</v>
      </c>
      <c r="BN26" s="101">
        <v>168.58996999999999</v>
      </c>
      <c r="BO26" s="101"/>
      <c r="BP26" s="101"/>
      <c r="BQ26" s="101"/>
      <c r="BR26" s="101"/>
      <c r="BS26" s="101">
        <v>294.66908000000001</v>
      </c>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v>297.29741999999999</v>
      </c>
      <c r="CU26" s="99"/>
      <c r="CV26" s="101"/>
      <c r="CW26" s="103"/>
      <c r="CX26" s="99"/>
      <c r="CY26" s="101">
        <v>6723.7511800000002</v>
      </c>
      <c r="CZ26" s="101"/>
      <c r="DA26" s="100"/>
      <c r="DB26" s="99"/>
      <c r="DC26" s="101"/>
      <c r="DD26" s="101"/>
      <c r="DE26" s="101"/>
      <c r="DF26" s="101"/>
      <c r="DG26" s="101"/>
      <c r="DH26" s="101"/>
      <c r="DI26" s="101"/>
      <c r="DJ26" s="101"/>
      <c r="DK26" s="101"/>
      <c r="DL26" s="101"/>
      <c r="DM26" s="100"/>
      <c r="DN26" s="104"/>
      <c r="DO26" s="105"/>
      <c r="DP26" s="105"/>
      <c r="DQ26" s="106" t="s">
        <v>1402</v>
      </c>
      <c r="DR26" s="99">
        <v>3671.9226699999999</v>
      </c>
      <c r="DS26" s="101">
        <v>1246.3199199999999</v>
      </c>
      <c r="DT26" s="101">
        <v>1246.3199199999999</v>
      </c>
      <c r="DU26" s="100"/>
      <c r="DV26" s="102"/>
      <c r="DW26" s="99"/>
      <c r="DX26" s="101"/>
      <c r="DY26" s="101"/>
      <c r="DZ26" s="101"/>
      <c r="EA26" s="101"/>
      <c r="EB26" s="103">
        <v>6662.55</v>
      </c>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102"/>
      <c r="GG26" s="99"/>
      <c r="GH26" s="101"/>
      <c r="GI26" s="101"/>
      <c r="GJ26" s="101"/>
      <c r="GK26" s="100"/>
      <c r="GL26" s="102"/>
      <c r="GM26" s="99"/>
      <c r="GN26" s="100"/>
      <c r="GO26" s="1"/>
      <c r="GP26" s="102"/>
      <c r="GQ26" s="99"/>
      <c r="GR26" s="100"/>
      <c r="GS26" s="99"/>
      <c r="GT26" s="100"/>
      <c r="GU26" s="102"/>
      <c r="GV26" s="102"/>
      <c r="GW26" s="102"/>
      <c r="GX26" s="1"/>
      <c r="GY26" s="102"/>
      <c r="GZ26" s="102"/>
      <c r="HA26" s="102"/>
      <c r="HB26" s="102"/>
      <c r="HC26" s="102"/>
      <c r="HD26" s="102"/>
      <c r="HE26" s="99"/>
      <c r="HF26" s="100"/>
      <c r="HG26" s="1"/>
      <c r="HH26" s="99">
        <v>3671.9226699999999</v>
      </c>
      <c r="HI26" s="101">
        <v>3610.1641199999999</v>
      </c>
      <c r="HJ26" s="100">
        <v>985.28652999999997</v>
      </c>
    </row>
    <row r="27" spans="1:218" x14ac:dyDescent="0.35">
      <c r="A27" s="1"/>
      <c r="B27" s="98" t="s">
        <v>826</v>
      </c>
      <c r="C27" s="99"/>
      <c r="D27" s="100"/>
      <c r="E27" s="99"/>
      <c r="F27" s="101"/>
      <c r="G27" s="101">
        <v>8.8258700000000001</v>
      </c>
      <c r="H27" s="100">
        <v>8.5166900000000005</v>
      </c>
      <c r="I27" s="99"/>
      <c r="J27" s="100"/>
      <c r="K27" s="99">
        <v>60.21</v>
      </c>
      <c r="L27" s="100"/>
      <c r="M27" s="99"/>
      <c r="N27" s="101"/>
      <c r="O27" s="101"/>
      <c r="P27" s="101"/>
      <c r="Q27" s="101"/>
      <c r="R27" s="101"/>
      <c r="S27" s="101"/>
      <c r="T27" s="100"/>
      <c r="U27" s="99">
        <v>18.14123</v>
      </c>
      <c r="V27" s="101">
        <v>19.191960000000002</v>
      </c>
      <c r="W27" s="101">
        <v>24.425360000000001</v>
      </c>
      <c r="X27" s="100">
        <v>1.0612699999999999</v>
      </c>
      <c r="Y27" s="102"/>
      <c r="Z27" s="99"/>
      <c r="AA27" s="101"/>
      <c r="AB27" s="100">
        <v>23.060680000000001</v>
      </c>
      <c r="AC27" s="99"/>
      <c r="AD27" s="101"/>
      <c r="AE27" s="101"/>
      <c r="AF27" s="101"/>
      <c r="AG27" s="101"/>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v>294.66908000000001</v>
      </c>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v>297.29741999999999</v>
      </c>
      <c r="CU27" s="99"/>
      <c r="CV27" s="101"/>
      <c r="CW27" s="103"/>
      <c r="CX27" s="99"/>
      <c r="CY27" s="101">
        <v>6824.4754199999998</v>
      </c>
      <c r="CZ27" s="101"/>
      <c r="DA27" s="100"/>
      <c r="DB27" s="99"/>
      <c r="DC27" s="101"/>
      <c r="DD27" s="101"/>
      <c r="DE27" s="101"/>
      <c r="DF27" s="101"/>
      <c r="DG27" s="101"/>
      <c r="DH27" s="101"/>
      <c r="DI27" s="101"/>
      <c r="DJ27" s="101"/>
      <c r="DK27" s="101"/>
      <c r="DL27" s="101"/>
      <c r="DM27" s="100"/>
      <c r="DN27" s="104"/>
      <c r="DO27" s="105"/>
      <c r="DP27" s="105"/>
      <c r="DQ27" s="106" t="s">
        <v>1402</v>
      </c>
      <c r="DR27" s="99">
        <v>3622.2957700000002</v>
      </c>
      <c r="DS27" s="101">
        <v>1196.6930199999999</v>
      </c>
      <c r="DT27" s="101">
        <v>1196.6930199999999</v>
      </c>
      <c r="DU27" s="100"/>
      <c r="DV27" s="102"/>
      <c r="DW27" s="99"/>
      <c r="DX27" s="101"/>
      <c r="DY27" s="101"/>
      <c r="DZ27" s="101"/>
      <c r="EA27" s="101"/>
      <c r="EB27" s="103">
        <v>6762.88</v>
      </c>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102"/>
      <c r="GG27" s="99"/>
      <c r="GH27" s="101"/>
      <c r="GI27" s="101"/>
      <c r="GJ27" s="101"/>
      <c r="GK27" s="100"/>
      <c r="GL27" s="102"/>
      <c r="GM27" s="99"/>
      <c r="GN27" s="100"/>
      <c r="GO27" s="1"/>
      <c r="GP27" s="102"/>
      <c r="GQ27" s="99"/>
      <c r="GR27" s="100"/>
      <c r="GS27" s="99"/>
      <c r="GT27" s="100"/>
      <c r="GU27" s="102"/>
      <c r="GV27" s="102"/>
      <c r="GW27" s="102"/>
      <c r="GX27" s="1"/>
      <c r="GY27" s="102"/>
      <c r="GZ27" s="102"/>
      <c r="HA27" s="102"/>
      <c r="HB27" s="102"/>
      <c r="HC27" s="102"/>
      <c r="HD27" s="102"/>
      <c r="HE27" s="99"/>
      <c r="HF27" s="100"/>
      <c r="HG27" s="1"/>
      <c r="HH27" s="99">
        <v>3622.2957700000002</v>
      </c>
      <c r="HI27" s="101">
        <v>3560.5372200000002</v>
      </c>
      <c r="HJ27" s="100">
        <v>985.28652999999997</v>
      </c>
    </row>
    <row r="28" spans="1:218" x14ac:dyDescent="0.35">
      <c r="A28" s="1"/>
      <c r="B28" s="98" t="s">
        <v>827</v>
      </c>
      <c r="C28" s="99"/>
      <c r="D28" s="100"/>
      <c r="E28" s="99"/>
      <c r="F28" s="101"/>
      <c r="G28" s="101">
        <v>8.8258700000000001</v>
      </c>
      <c r="H28" s="100">
        <v>8.5166900000000005</v>
      </c>
      <c r="I28" s="99"/>
      <c r="J28" s="100"/>
      <c r="K28" s="99">
        <v>60.21</v>
      </c>
      <c r="L28" s="100"/>
      <c r="M28" s="99"/>
      <c r="N28" s="101"/>
      <c r="O28" s="101"/>
      <c r="P28" s="101"/>
      <c r="Q28" s="101"/>
      <c r="R28" s="101"/>
      <c r="S28" s="101"/>
      <c r="T28" s="100"/>
      <c r="U28" s="99">
        <v>18.14123</v>
      </c>
      <c r="V28" s="101">
        <v>19.191960000000002</v>
      </c>
      <c r="W28" s="101">
        <v>24.425360000000001</v>
      </c>
      <c r="X28" s="100">
        <v>1.0612699999999999</v>
      </c>
      <c r="Y28" s="102"/>
      <c r="Z28" s="99"/>
      <c r="AA28" s="101"/>
      <c r="AB28" s="100">
        <v>23.060680000000001</v>
      </c>
      <c r="AC28" s="99"/>
      <c r="AD28" s="101"/>
      <c r="AE28" s="101"/>
      <c r="AF28" s="101"/>
      <c r="AG28" s="101"/>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v>294.66908000000001</v>
      </c>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v>297.29741999999999</v>
      </c>
      <c r="CU28" s="99"/>
      <c r="CV28" s="101"/>
      <c r="CW28" s="103"/>
      <c r="CX28" s="99"/>
      <c r="CY28" s="101">
        <v>6765.1096699999998</v>
      </c>
      <c r="CZ28" s="101"/>
      <c r="DA28" s="100"/>
      <c r="DB28" s="99"/>
      <c r="DC28" s="101"/>
      <c r="DD28" s="101"/>
      <c r="DE28" s="101"/>
      <c r="DF28" s="101"/>
      <c r="DG28" s="101"/>
      <c r="DH28" s="101"/>
      <c r="DI28" s="101"/>
      <c r="DJ28" s="101"/>
      <c r="DK28" s="101"/>
      <c r="DL28" s="101"/>
      <c r="DM28" s="100"/>
      <c r="DN28" s="104"/>
      <c r="DO28" s="105"/>
      <c r="DP28" s="105"/>
      <c r="DQ28" s="106" t="s">
        <v>1402</v>
      </c>
      <c r="DR28" s="99">
        <v>3622.2957700000002</v>
      </c>
      <c r="DS28" s="101">
        <v>1196.6930199999999</v>
      </c>
      <c r="DT28" s="101">
        <v>1196.6930199999999</v>
      </c>
      <c r="DU28" s="100"/>
      <c r="DV28" s="102"/>
      <c r="DW28" s="99"/>
      <c r="DX28" s="101"/>
      <c r="DY28" s="101"/>
      <c r="DZ28" s="101"/>
      <c r="EA28" s="101"/>
      <c r="EB28" s="103">
        <v>6704.71</v>
      </c>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102"/>
      <c r="GG28" s="99"/>
      <c r="GH28" s="101"/>
      <c r="GI28" s="101"/>
      <c r="GJ28" s="101"/>
      <c r="GK28" s="100"/>
      <c r="GL28" s="102"/>
      <c r="GM28" s="99"/>
      <c r="GN28" s="100"/>
      <c r="GO28" s="1"/>
      <c r="GP28" s="102"/>
      <c r="GQ28" s="99"/>
      <c r="GR28" s="100"/>
      <c r="GS28" s="99"/>
      <c r="GT28" s="100"/>
      <c r="GU28" s="102"/>
      <c r="GV28" s="102"/>
      <c r="GW28" s="102"/>
      <c r="GX28" s="1"/>
      <c r="GY28" s="102"/>
      <c r="GZ28" s="102"/>
      <c r="HA28" s="102"/>
      <c r="HB28" s="102"/>
      <c r="HC28" s="102"/>
      <c r="HD28" s="102"/>
      <c r="HE28" s="99"/>
      <c r="HF28" s="100"/>
      <c r="HG28" s="1"/>
      <c r="HH28" s="99">
        <v>3622.2957700000002</v>
      </c>
      <c r="HI28" s="101">
        <v>3560.5372200000002</v>
      </c>
      <c r="HJ28" s="100">
        <v>985.28652999999997</v>
      </c>
    </row>
    <row r="29" spans="1:218" x14ac:dyDescent="0.35">
      <c r="A29" s="1"/>
      <c r="B29" s="98" t="s">
        <v>828</v>
      </c>
      <c r="C29" s="99"/>
      <c r="D29" s="100"/>
      <c r="E29" s="99"/>
      <c r="F29" s="101"/>
      <c r="G29" s="101">
        <v>8.8258700000000001</v>
      </c>
      <c r="H29" s="100">
        <v>8.5166900000000005</v>
      </c>
      <c r="I29" s="99"/>
      <c r="J29" s="100"/>
      <c r="K29" s="99">
        <v>60.21</v>
      </c>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v>23.060680000000001</v>
      </c>
      <c r="AC29" s="99"/>
      <c r="AD29" s="101"/>
      <c r="AE29" s="101"/>
      <c r="AF29" s="101"/>
      <c r="AG29" s="101"/>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v>294.66908000000001</v>
      </c>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v>297.29741999999999</v>
      </c>
      <c r="CU29" s="99"/>
      <c r="CV29" s="101"/>
      <c r="CW29" s="103"/>
      <c r="CX29" s="99"/>
      <c r="CY29" s="101">
        <v>6822.97019</v>
      </c>
      <c r="CZ29" s="101"/>
      <c r="DA29" s="100"/>
      <c r="DB29" s="99"/>
      <c r="DC29" s="101"/>
      <c r="DD29" s="101"/>
      <c r="DE29" s="101"/>
      <c r="DF29" s="101"/>
      <c r="DG29" s="101"/>
      <c r="DH29" s="101"/>
      <c r="DI29" s="101"/>
      <c r="DJ29" s="101"/>
      <c r="DK29" s="101"/>
      <c r="DL29" s="101"/>
      <c r="DM29" s="100"/>
      <c r="DN29" s="104"/>
      <c r="DO29" s="105"/>
      <c r="DP29" s="105"/>
      <c r="DQ29" s="106" t="s">
        <v>1402</v>
      </c>
      <c r="DR29" s="99">
        <v>3622.2957700000002</v>
      </c>
      <c r="DS29" s="101">
        <v>1196.6930199999999</v>
      </c>
      <c r="DT29" s="101">
        <v>1196.6930199999999</v>
      </c>
      <c r="DU29" s="100"/>
      <c r="DV29" s="102"/>
      <c r="DW29" s="99"/>
      <c r="DX29" s="101"/>
      <c r="DY29" s="101"/>
      <c r="DZ29" s="101"/>
      <c r="EA29" s="101"/>
      <c r="EB29" s="103">
        <v>6762.41</v>
      </c>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102"/>
      <c r="GG29" s="99"/>
      <c r="GH29" s="101"/>
      <c r="GI29" s="101"/>
      <c r="GJ29" s="101"/>
      <c r="GK29" s="100"/>
      <c r="GL29" s="102"/>
      <c r="GM29" s="99"/>
      <c r="GN29" s="100"/>
      <c r="GO29" s="1"/>
      <c r="GP29" s="102"/>
      <c r="GQ29" s="99"/>
      <c r="GR29" s="100"/>
      <c r="GS29" s="99"/>
      <c r="GT29" s="100"/>
      <c r="GU29" s="102"/>
      <c r="GV29" s="102"/>
      <c r="GW29" s="102"/>
      <c r="GX29" s="1"/>
      <c r="GY29" s="102"/>
      <c r="GZ29" s="102"/>
      <c r="HA29" s="102"/>
      <c r="HB29" s="102"/>
      <c r="HC29" s="102"/>
      <c r="HD29" s="102"/>
      <c r="HE29" s="99"/>
      <c r="HF29" s="100"/>
      <c r="HG29" s="1"/>
      <c r="HH29" s="99">
        <v>3622.2957700000002</v>
      </c>
      <c r="HI29" s="101">
        <v>3560.5372200000002</v>
      </c>
      <c r="HJ29" s="100">
        <v>985.28652999999997</v>
      </c>
    </row>
    <row r="30" spans="1:218" x14ac:dyDescent="0.35">
      <c r="A30" s="1"/>
      <c r="B30" s="98" t="s">
        <v>829</v>
      </c>
      <c r="C30" s="99"/>
      <c r="D30" s="100"/>
      <c r="E30" s="99"/>
      <c r="F30" s="101"/>
      <c r="G30" s="101">
        <v>8.8258700000000001</v>
      </c>
      <c r="H30" s="100">
        <v>8.5166900000000005</v>
      </c>
      <c r="I30" s="99"/>
      <c r="J30" s="100"/>
      <c r="K30" s="99">
        <v>60.21</v>
      </c>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v>23.060680000000001</v>
      </c>
      <c r="AC30" s="99"/>
      <c r="AD30" s="101"/>
      <c r="AE30" s="101"/>
      <c r="AF30" s="101"/>
      <c r="AG30" s="101"/>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v>294.66908000000001</v>
      </c>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v>297.29741999999999</v>
      </c>
      <c r="CU30" s="99"/>
      <c r="CV30" s="101"/>
      <c r="CW30" s="103"/>
      <c r="CX30" s="99"/>
      <c r="CY30" s="101">
        <v>6874.2490200000002</v>
      </c>
      <c r="CZ30" s="101"/>
      <c r="DA30" s="100"/>
      <c r="DB30" s="99"/>
      <c r="DC30" s="101"/>
      <c r="DD30" s="101"/>
      <c r="DE30" s="101"/>
      <c r="DF30" s="101"/>
      <c r="DG30" s="101"/>
      <c r="DH30" s="101"/>
      <c r="DI30" s="101"/>
      <c r="DJ30" s="101"/>
      <c r="DK30" s="101"/>
      <c r="DL30" s="101"/>
      <c r="DM30" s="100"/>
      <c r="DN30" s="104"/>
      <c r="DO30" s="105"/>
      <c r="DP30" s="105"/>
      <c r="DQ30" s="106" t="s">
        <v>1402</v>
      </c>
      <c r="DR30" s="99">
        <v>3622.2957700000002</v>
      </c>
      <c r="DS30" s="101">
        <v>1196.6930199999999</v>
      </c>
      <c r="DT30" s="101">
        <v>1196.6930199999999</v>
      </c>
      <c r="DU30" s="100"/>
      <c r="DV30" s="102"/>
      <c r="DW30" s="99"/>
      <c r="DX30" s="101"/>
      <c r="DY30" s="101"/>
      <c r="DZ30" s="101"/>
      <c r="EA30" s="101"/>
      <c r="EB30" s="103">
        <v>6813.11</v>
      </c>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102"/>
      <c r="GG30" s="99"/>
      <c r="GH30" s="101"/>
      <c r="GI30" s="101"/>
      <c r="GJ30" s="101"/>
      <c r="GK30" s="100"/>
      <c r="GL30" s="102"/>
      <c r="GM30" s="99"/>
      <c r="GN30" s="100"/>
      <c r="GO30" s="1"/>
      <c r="GP30" s="102"/>
      <c r="GQ30" s="99"/>
      <c r="GR30" s="100"/>
      <c r="GS30" s="99"/>
      <c r="GT30" s="100"/>
      <c r="GU30" s="102"/>
      <c r="GV30" s="102"/>
      <c r="GW30" s="102"/>
      <c r="GX30" s="1"/>
      <c r="GY30" s="102"/>
      <c r="GZ30" s="102"/>
      <c r="HA30" s="102"/>
      <c r="HB30" s="102"/>
      <c r="HC30" s="102"/>
      <c r="HD30" s="102"/>
      <c r="HE30" s="99"/>
      <c r="HF30" s="100"/>
      <c r="HG30" s="1"/>
      <c r="HH30" s="99">
        <v>3622.2957700000002</v>
      </c>
      <c r="HI30" s="101">
        <v>3560.5372200000002</v>
      </c>
      <c r="HJ30" s="100">
        <v>985.28652999999997</v>
      </c>
    </row>
    <row r="31" spans="1:218" x14ac:dyDescent="0.35">
      <c r="A31" s="1"/>
      <c r="B31" s="98" t="s">
        <v>830</v>
      </c>
      <c r="C31" s="99"/>
      <c r="D31" s="100"/>
      <c r="E31" s="99"/>
      <c r="F31" s="101"/>
      <c r="G31" s="101">
        <v>8.8258700000000001</v>
      </c>
      <c r="H31" s="100">
        <v>8.5166900000000005</v>
      </c>
      <c r="I31" s="99"/>
      <c r="J31" s="100"/>
      <c r="K31" s="99">
        <v>60.21</v>
      </c>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v>23.060680000000001</v>
      </c>
      <c r="AC31" s="99"/>
      <c r="AD31" s="101"/>
      <c r="AE31" s="101"/>
      <c r="AF31" s="101"/>
      <c r="AG31" s="101"/>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v>294.66908000000001</v>
      </c>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v>297.29741999999999</v>
      </c>
      <c r="CU31" s="99"/>
      <c r="CV31" s="101"/>
      <c r="CW31" s="103"/>
      <c r="CX31" s="99"/>
      <c r="CY31" s="101">
        <v>6921.8353399999996</v>
      </c>
      <c r="CZ31" s="101"/>
      <c r="DA31" s="100"/>
      <c r="DB31" s="99"/>
      <c r="DC31" s="101"/>
      <c r="DD31" s="101"/>
      <c r="DE31" s="101"/>
      <c r="DF31" s="101"/>
      <c r="DG31" s="101"/>
      <c r="DH31" s="101"/>
      <c r="DI31" s="101"/>
      <c r="DJ31" s="101"/>
      <c r="DK31" s="101"/>
      <c r="DL31" s="101"/>
      <c r="DM31" s="100"/>
      <c r="DN31" s="104"/>
      <c r="DO31" s="105"/>
      <c r="DP31" s="105"/>
      <c r="DQ31" s="106" t="s">
        <v>1402</v>
      </c>
      <c r="DR31" s="99">
        <v>3622.2957700000002</v>
      </c>
      <c r="DS31" s="101">
        <v>1196.6930199999999</v>
      </c>
      <c r="DT31" s="101">
        <v>1196.6930199999999</v>
      </c>
      <c r="DU31" s="100"/>
      <c r="DV31" s="102"/>
      <c r="DW31" s="99"/>
      <c r="DX31" s="101"/>
      <c r="DY31" s="101"/>
      <c r="DZ31" s="101"/>
      <c r="EA31" s="101"/>
      <c r="EB31" s="103">
        <v>6860.58</v>
      </c>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102"/>
      <c r="GG31" s="99"/>
      <c r="GH31" s="101"/>
      <c r="GI31" s="101"/>
      <c r="GJ31" s="101"/>
      <c r="GK31" s="100"/>
      <c r="GL31" s="102"/>
      <c r="GM31" s="99"/>
      <c r="GN31" s="100"/>
      <c r="GO31" s="1"/>
      <c r="GP31" s="102"/>
      <c r="GQ31" s="99"/>
      <c r="GR31" s="100"/>
      <c r="GS31" s="99"/>
      <c r="GT31" s="100"/>
      <c r="GU31" s="102"/>
      <c r="GV31" s="102"/>
      <c r="GW31" s="102"/>
      <c r="GX31" s="1"/>
      <c r="GY31" s="102"/>
      <c r="GZ31" s="102"/>
      <c r="HA31" s="102"/>
      <c r="HB31" s="102"/>
      <c r="HC31" s="102"/>
      <c r="HD31" s="102"/>
      <c r="HE31" s="99"/>
      <c r="HF31" s="100"/>
      <c r="HG31" s="1"/>
      <c r="HH31" s="99">
        <v>3622.2957700000002</v>
      </c>
      <c r="HI31" s="101">
        <v>3560.5372200000002</v>
      </c>
      <c r="HJ31" s="100">
        <v>985.28652999999997</v>
      </c>
    </row>
    <row r="32" spans="1:218" x14ac:dyDescent="0.35">
      <c r="A32" s="1"/>
      <c r="B32" s="98" t="s">
        <v>831</v>
      </c>
      <c r="C32" s="99"/>
      <c r="D32" s="100"/>
      <c r="E32" s="99"/>
      <c r="F32" s="101"/>
      <c r="G32" s="101">
        <v>8.8258700000000001</v>
      </c>
      <c r="H32" s="100">
        <v>8.5166900000000005</v>
      </c>
      <c r="I32" s="99"/>
      <c r="J32" s="100"/>
      <c r="K32" s="99">
        <v>60.21</v>
      </c>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v>23.060680000000001</v>
      </c>
      <c r="AC32" s="99"/>
      <c r="AD32" s="101"/>
      <c r="AE32" s="101"/>
      <c r="AF32" s="101"/>
      <c r="AG32" s="101"/>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v>294.66908000000001</v>
      </c>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v>297.29741999999999</v>
      </c>
      <c r="CU32" s="99"/>
      <c r="CV32" s="101"/>
      <c r="CW32" s="103"/>
      <c r="CX32" s="99"/>
      <c r="CY32" s="101">
        <v>6880.0542599999999</v>
      </c>
      <c r="CZ32" s="101"/>
      <c r="DA32" s="100"/>
      <c r="DB32" s="99"/>
      <c r="DC32" s="101"/>
      <c r="DD32" s="101"/>
      <c r="DE32" s="101"/>
      <c r="DF32" s="101"/>
      <c r="DG32" s="101"/>
      <c r="DH32" s="101"/>
      <c r="DI32" s="101"/>
      <c r="DJ32" s="101"/>
      <c r="DK32" s="101"/>
      <c r="DL32" s="101"/>
      <c r="DM32" s="100"/>
      <c r="DN32" s="104"/>
      <c r="DO32" s="105"/>
      <c r="DP32" s="105"/>
      <c r="DQ32" s="106" t="s">
        <v>1402</v>
      </c>
      <c r="DR32" s="99">
        <v>3622.2957700000002</v>
      </c>
      <c r="DS32" s="101">
        <v>1196.6930199999999</v>
      </c>
      <c r="DT32" s="101">
        <v>1196.6930199999999</v>
      </c>
      <c r="DU32" s="100"/>
      <c r="DV32" s="102"/>
      <c r="DW32" s="99"/>
      <c r="DX32" s="101"/>
      <c r="DY32" s="101"/>
      <c r="DZ32" s="101"/>
      <c r="EA32" s="101"/>
      <c r="EB32" s="103">
        <v>6818.39</v>
      </c>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102"/>
      <c r="GG32" s="99"/>
      <c r="GH32" s="101"/>
      <c r="GI32" s="101"/>
      <c r="GJ32" s="101"/>
      <c r="GK32" s="100"/>
      <c r="GL32" s="102"/>
      <c r="GM32" s="99"/>
      <c r="GN32" s="100"/>
      <c r="GO32" s="1"/>
      <c r="GP32" s="102"/>
      <c r="GQ32" s="99"/>
      <c r="GR32" s="100"/>
      <c r="GS32" s="99"/>
      <c r="GT32" s="100"/>
      <c r="GU32" s="102"/>
      <c r="GV32" s="102"/>
      <c r="GW32" s="102"/>
      <c r="GX32" s="1"/>
      <c r="GY32" s="102"/>
      <c r="GZ32" s="102"/>
      <c r="HA32" s="102"/>
      <c r="HB32" s="102"/>
      <c r="HC32" s="102"/>
      <c r="HD32" s="102"/>
      <c r="HE32" s="99"/>
      <c r="HF32" s="100"/>
      <c r="HG32" s="1"/>
      <c r="HH32" s="99">
        <v>3622.2957700000002</v>
      </c>
      <c r="HI32" s="101">
        <v>3560.5372200000002</v>
      </c>
      <c r="HJ32" s="100">
        <v>985.28652999999997</v>
      </c>
    </row>
    <row r="33" spans="1:218" x14ac:dyDescent="0.35">
      <c r="A33" s="1"/>
      <c r="B33" s="98" t="s">
        <v>832</v>
      </c>
      <c r="C33" s="99"/>
      <c r="D33" s="100"/>
      <c r="E33" s="99"/>
      <c r="F33" s="101"/>
      <c r="G33" s="101">
        <v>8.8258700000000001</v>
      </c>
      <c r="H33" s="100">
        <v>8.5166900000000005</v>
      </c>
      <c r="I33" s="99"/>
      <c r="J33" s="100"/>
      <c r="K33" s="99">
        <v>60.21</v>
      </c>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v>23.060680000000001</v>
      </c>
      <c r="AC33" s="99"/>
      <c r="AD33" s="101"/>
      <c r="AE33" s="101"/>
      <c r="AF33" s="101"/>
      <c r="AG33" s="101"/>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v>294.66908000000001</v>
      </c>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v>297.29741999999999</v>
      </c>
      <c r="CU33" s="99"/>
      <c r="CV33" s="101"/>
      <c r="CW33" s="103"/>
      <c r="CX33" s="99"/>
      <c r="CY33" s="101">
        <v>6926.98686</v>
      </c>
      <c r="CZ33" s="101"/>
      <c r="DA33" s="100"/>
      <c r="DB33" s="99"/>
      <c r="DC33" s="101"/>
      <c r="DD33" s="101"/>
      <c r="DE33" s="101"/>
      <c r="DF33" s="101"/>
      <c r="DG33" s="101"/>
      <c r="DH33" s="101"/>
      <c r="DI33" s="101"/>
      <c r="DJ33" s="101"/>
      <c r="DK33" s="101"/>
      <c r="DL33" s="101"/>
      <c r="DM33" s="100"/>
      <c r="DN33" s="104"/>
      <c r="DO33" s="105"/>
      <c r="DP33" s="105"/>
      <c r="DQ33" s="106" t="s">
        <v>1402</v>
      </c>
      <c r="DR33" s="99">
        <v>3622.2957700000002</v>
      </c>
      <c r="DS33" s="101">
        <v>1196.6930199999999</v>
      </c>
      <c r="DT33" s="101">
        <v>1196.6930199999999</v>
      </c>
      <c r="DU33" s="100"/>
      <c r="DV33" s="102"/>
      <c r="DW33" s="99"/>
      <c r="DX33" s="101"/>
      <c r="DY33" s="101"/>
      <c r="DZ33" s="101"/>
      <c r="EA33" s="101"/>
      <c r="EB33" s="103">
        <v>6857.85</v>
      </c>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102"/>
      <c r="GG33" s="99"/>
      <c r="GH33" s="101"/>
      <c r="GI33" s="101"/>
      <c r="GJ33" s="101"/>
      <c r="GK33" s="100"/>
      <c r="GL33" s="102"/>
      <c r="GM33" s="99"/>
      <c r="GN33" s="100"/>
      <c r="GO33" s="1"/>
      <c r="GP33" s="102"/>
      <c r="GQ33" s="99"/>
      <c r="GR33" s="100"/>
      <c r="GS33" s="99"/>
      <c r="GT33" s="100"/>
      <c r="GU33" s="102"/>
      <c r="GV33" s="102"/>
      <c r="GW33" s="102"/>
      <c r="GX33" s="1"/>
      <c r="GY33" s="102"/>
      <c r="GZ33" s="102"/>
      <c r="HA33" s="102"/>
      <c r="HB33" s="102"/>
      <c r="HC33" s="102"/>
      <c r="HD33" s="102"/>
      <c r="HE33" s="99"/>
      <c r="HF33" s="100"/>
      <c r="HG33" s="1"/>
      <c r="HH33" s="99">
        <v>3622.2957700000002</v>
      </c>
      <c r="HI33" s="101">
        <v>3560.5372200000002</v>
      </c>
      <c r="HJ33" s="100">
        <v>985.28652999999997</v>
      </c>
    </row>
    <row r="34" spans="1:218" x14ac:dyDescent="0.35">
      <c r="A34" s="1"/>
      <c r="B34" s="98" t="s">
        <v>833</v>
      </c>
      <c r="C34" s="99"/>
      <c r="D34" s="100"/>
      <c r="E34" s="99"/>
      <c r="F34" s="101"/>
      <c r="G34" s="101">
        <v>8.8258700000000001</v>
      </c>
      <c r="H34" s="100">
        <v>8.5166900000000005</v>
      </c>
      <c r="I34" s="99"/>
      <c r="J34" s="100"/>
      <c r="K34" s="99">
        <v>60.21</v>
      </c>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v>23.060680000000001</v>
      </c>
      <c r="AC34" s="99"/>
      <c r="AD34" s="101"/>
      <c r="AE34" s="101"/>
      <c r="AF34" s="101"/>
      <c r="AG34" s="101"/>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v>294.66908000000001</v>
      </c>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v>297.29741999999999</v>
      </c>
      <c r="CU34" s="99"/>
      <c r="CV34" s="101"/>
      <c r="CW34" s="103"/>
      <c r="CX34" s="99"/>
      <c r="CY34" s="101">
        <v>6899.1057099999998</v>
      </c>
      <c r="CZ34" s="101"/>
      <c r="DA34" s="100"/>
      <c r="DB34" s="99"/>
      <c r="DC34" s="101"/>
      <c r="DD34" s="101"/>
      <c r="DE34" s="101"/>
      <c r="DF34" s="101"/>
      <c r="DG34" s="101"/>
      <c r="DH34" s="101"/>
      <c r="DI34" s="101"/>
      <c r="DJ34" s="101"/>
      <c r="DK34" s="101"/>
      <c r="DL34" s="101"/>
      <c r="DM34" s="100"/>
      <c r="DN34" s="104"/>
      <c r="DO34" s="105"/>
      <c r="DP34" s="105"/>
      <c r="DQ34" s="106" t="s">
        <v>1402</v>
      </c>
      <c r="DR34" s="99">
        <v>3622.2957700000002</v>
      </c>
      <c r="DS34" s="101">
        <v>1196.6930199999999</v>
      </c>
      <c r="DT34" s="101">
        <v>1196.6930199999999</v>
      </c>
      <c r="DU34" s="100"/>
      <c r="DV34" s="102"/>
      <c r="DW34" s="99"/>
      <c r="DX34" s="101"/>
      <c r="DY34" s="101"/>
      <c r="DZ34" s="101"/>
      <c r="EA34" s="101"/>
      <c r="EB34" s="103">
        <v>6828.52</v>
      </c>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102"/>
      <c r="GG34" s="99"/>
      <c r="GH34" s="101"/>
      <c r="GI34" s="101"/>
      <c r="GJ34" s="101"/>
      <c r="GK34" s="100"/>
      <c r="GL34" s="102"/>
      <c r="GM34" s="99"/>
      <c r="GN34" s="100"/>
      <c r="GO34" s="1"/>
      <c r="GP34" s="102"/>
      <c r="GQ34" s="99"/>
      <c r="GR34" s="100"/>
      <c r="GS34" s="99"/>
      <c r="GT34" s="100"/>
      <c r="GU34" s="102"/>
      <c r="GV34" s="102"/>
      <c r="GW34" s="102"/>
      <c r="GX34" s="1"/>
      <c r="GY34" s="102"/>
      <c r="GZ34" s="102"/>
      <c r="HA34" s="102"/>
      <c r="HB34" s="102"/>
      <c r="HC34" s="102"/>
      <c r="HD34" s="102"/>
      <c r="HE34" s="99"/>
      <c r="HF34" s="100"/>
      <c r="HG34" s="1"/>
      <c r="HH34" s="99">
        <v>3622.2957700000002</v>
      </c>
      <c r="HI34" s="101">
        <v>3560.5372200000002</v>
      </c>
      <c r="HJ34" s="100">
        <v>985.28652999999997</v>
      </c>
    </row>
    <row r="35" spans="1:218" x14ac:dyDescent="0.35">
      <c r="A35" s="1"/>
      <c r="B35" s="98" t="s">
        <v>834</v>
      </c>
      <c r="C35" s="99"/>
      <c r="D35" s="100"/>
      <c r="E35" s="99"/>
      <c r="F35" s="101"/>
      <c r="G35" s="101">
        <v>8.8258700000000001</v>
      </c>
      <c r="H35" s="100">
        <v>8.5166900000000005</v>
      </c>
      <c r="I35" s="99"/>
      <c r="J35" s="100"/>
      <c r="K35" s="99">
        <v>60.21</v>
      </c>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v>23.060680000000001</v>
      </c>
      <c r="AC35" s="99"/>
      <c r="AD35" s="101"/>
      <c r="AE35" s="101"/>
      <c r="AF35" s="101"/>
      <c r="AG35" s="101"/>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v>294.66908000000001</v>
      </c>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v>297.29741999999999</v>
      </c>
      <c r="CU35" s="99"/>
      <c r="CV35" s="101"/>
      <c r="CW35" s="103"/>
      <c r="CX35" s="99"/>
      <c r="CY35" s="101">
        <v>6807.05609</v>
      </c>
      <c r="CZ35" s="101"/>
      <c r="DA35" s="100"/>
      <c r="DB35" s="99"/>
      <c r="DC35" s="101"/>
      <c r="DD35" s="101"/>
      <c r="DE35" s="101"/>
      <c r="DF35" s="101"/>
      <c r="DG35" s="101"/>
      <c r="DH35" s="101"/>
      <c r="DI35" s="101"/>
      <c r="DJ35" s="101"/>
      <c r="DK35" s="101"/>
      <c r="DL35" s="101"/>
      <c r="DM35" s="100"/>
      <c r="DN35" s="104"/>
      <c r="DO35" s="105"/>
      <c r="DP35" s="105"/>
      <c r="DQ35" s="106" t="s">
        <v>1402</v>
      </c>
      <c r="DR35" s="99">
        <v>3622.2957700000002</v>
      </c>
      <c r="DS35" s="101">
        <v>1196.6930199999999</v>
      </c>
      <c r="DT35" s="101">
        <v>1196.6930199999999</v>
      </c>
      <c r="DU35" s="100"/>
      <c r="DV35" s="102"/>
      <c r="DW35" s="99"/>
      <c r="DX35" s="101"/>
      <c r="DY35" s="101"/>
      <c r="DZ35" s="101"/>
      <c r="EA35" s="101"/>
      <c r="EB35" s="103">
        <v>6736.36</v>
      </c>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102"/>
      <c r="GG35" s="99"/>
      <c r="GH35" s="101"/>
      <c r="GI35" s="101"/>
      <c r="GJ35" s="101"/>
      <c r="GK35" s="100"/>
      <c r="GL35" s="102"/>
      <c r="GM35" s="99"/>
      <c r="GN35" s="100"/>
      <c r="GO35" s="1"/>
      <c r="GP35" s="102"/>
      <c r="GQ35" s="99"/>
      <c r="GR35" s="100"/>
      <c r="GS35" s="99"/>
      <c r="GT35" s="100"/>
      <c r="GU35" s="102"/>
      <c r="GV35" s="102"/>
      <c r="GW35" s="102"/>
      <c r="GX35" s="1"/>
      <c r="GY35" s="102"/>
      <c r="GZ35" s="102"/>
      <c r="HA35" s="102"/>
      <c r="HB35" s="102"/>
      <c r="HC35" s="102"/>
      <c r="HD35" s="102"/>
      <c r="HE35" s="99"/>
      <c r="HF35" s="100"/>
      <c r="HG35" s="1"/>
      <c r="HH35" s="99">
        <v>3622.2957700000002</v>
      </c>
      <c r="HI35" s="101">
        <v>3560.5372200000002</v>
      </c>
      <c r="HJ35" s="100">
        <v>985.28652999999997</v>
      </c>
    </row>
    <row r="36" spans="1:218" x14ac:dyDescent="0.35">
      <c r="A36" s="1"/>
      <c r="B36" s="98" t="s">
        <v>835</v>
      </c>
      <c r="C36" s="99"/>
      <c r="D36" s="100"/>
      <c r="E36" s="99"/>
      <c r="F36" s="101"/>
      <c r="G36" s="101">
        <v>8.8258700000000001</v>
      </c>
      <c r="H36" s="100">
        <v>8.5166900000000005</v>
      </c>
      <c r="I36" s="99"/>
      <c r="J36" s="100"/>
      <c r="K36" s="99">
        <v>60.21</v>
      </c>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v>23.060680000000001</v>
      </c>
      <c r="AC36" s="99"/>
      <c r="AD36" s="101"/>
      <c r="AE36" s="101"/>
      <c r="AF36" s="101"/>
      <c r="AG36" s="101"/>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v>294.66908000000001</v>
      </c>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v>297.29741999999999</v>
      </c>
      <c r="CU36" s="99"/>
      <c r="CV36" s="101"/>
      <c r="CW36" s="103"/>
      <c r="CX36" s="99"/>
      <c r="CY36" s="101">
        <v>6848.9708199999995</v>
      </c>
      <c r="CZ36" s="101"/>
      <c r="DA36" s="100"/>
      <c r="DB36" s="99"/>
      <c r="DC36" s="101"/>
      <c r="DD36" s="101"/>
      <c r="DE36" s="101"/>
      <c r="DF36" s="101"/>
      <c r="DG36" s="101"/>
      <c r="DH36" s="101"/>
      <c r="DI36" s="101"/>
      <c r="DJ36" s="101"/>
      <c r="DK36" s="101"/>
      <c r="DL36" s="101"/>
      <c r="DM36" s="100"/>
      <c r="DN36" s="104"/>
      <c r="DO36" s="105"/>
      <c r="DP36" s="105"/>
      <c r="DQ36" s="106" t="s">
        <v>1402</v>
      </c>
      <c r="DR36" s="99">
        <v>3622.2957700000002</v>
      </c>
      <c r="DS36" s="101">
        <v>1196.6930199999999</v>
      </c>
      <c r="DT36" s="101">
        <v>1196.6930199999999</v>
      </c>
      <c r="DU36" s="100"/>
      <c r="DV36" s="102"/>
      <c r="DW36" s="99"/>
      <c r="DX36" s="101"/>
      <c r="DY36" s="101"/>
      <c r="DZ36" s="101"/>
      <c r="EA36" s="101"/>
      <c r="EB36" s="103">
        <v>6778.44</v>
      </c>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102"/>
      <c r="GG36" s="99"/>
      <c r="GH36" s="101"/>
      <c r="GI36" s="101"/>
      <c r="GJ36" s="101"/>
      <c r="GK36" s="100"/>
      <c r="GL36" s="102"/>
      <c r="GM36" s="99"/>
      <c r="GN36" s="100"/>
      <c r="GO36" s="1"/>
      <c r="GP36" s="102"/>
      <c r="GQ36" s="99"/>
      <c r="GR36" s="100"/>
      <c r="GS36" s="99"/>
      <c r="GT36" s="100"/>
      <c r="GU36" s="102"/>
      <c r="GV36" s="102"/>
      <c r="GW36" s="102"/>
      <c r="GX36" s="1"/>
      <c r="GY36" s="102"/>
      <c r="GZ36" s="102"/>
      <c r="HA36" s="102"/>
      <c r="HB36" s="102"/>
      <c r="HC36" s="102"/>
      <c r="HD36" s="102"/>
      <c r="HE36" s="99"/>
      <c r="HF36" s="100"/>
      <c r="HG36" s="1"/>
      <c r="HH36" s="99">
        <v>3622.2957700000002</v>
      </c>
      <c r="HI36" s="101">
        <v>3560.5372200000002</v>
      </c>
      <c r="HJ36" s="100">
        <v>985.28652999999997</v>
      </c>
    </row>
    <row r="37" spans="1:218" x14ac:dyDescent="0.35">
      <c r="A37" s="1"/>
      <c r="B37" s="98" t="s">
        <v>836</v>
      </c>
      <c r="C37" s="99"/>
      <c r="D37" s="100"/>
      <c r="E37" s="99"/>
      <c r="F37" s="101"/>
      <c r="G37" s="101">
        <v>8.8258700000000001</v>
      </c>
      <c r="H37" s="100">
        <v>8.5166900000000005</v>
      </c>
      <c r="I37" s="99"/>
      <c r="J37" s="100"/>
      <c r="K37" s="99">
        <v>60.21</v>
      </c>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v>23.060680000000001</v>
      </c>
      <c r="AC37" s="99"/>
      <c r="AD37" s="101"/>
      <c r="AE37" s="101"/>
      <c r="AF37" s="101"/>
      <c r="AG37" s="101"/>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v>294.66908000000001</v>
      </c>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v>297.29741999999999</v>
      </c>
      <c r="CU37" s="99"/>
      <c r="CV37" s="101"/>
      <c r="CW37" s="103"/>
      <c r="CX37" s="99"/>
      <c r="CY37" s="101">
        <v>6780.3605299999999</v>
      </c>
      <c r="CZ37" s="101"/>
      <c r="DA37" s="100"/>
      <c r="DB37" s="99"/>
      <c r="DC37" s="101"/>
      <c r="DD37" s="101"/>
      <c r="DE37" s="101"/>
      <c r="DF37" s="101"/>
      <c r="DG37" s="101"/>
      <c r="DH37" s="101"/>
      <c r="DI37" s="101"/>
      <c r="DJ37" s="101"/>
      <c r="DK37" s="101"/>
      <c r="DL37" s="101"/>
      <c r="DM37" s="100"/>
      <c r="DN37" s="104"/>
      <c r="DO37" s="105"/>
      <c r="DP37" s="105"/>
      <c r="DQ37" s="106" t="s">
        <v>1402</v>
      </c>
      <c r="DR37" s="99">
        <v>3622.2957700000002</v>
      </c>
      <c r="DS37" s="101">
        <v>1196.6930199999999</v>
      </c>
      <c r="DT37" s="101">
        <v>1196.6930199999999</v>
      </c>
      <c r="DU37" s="100"/>
      <c r="DV37" s="102"/>
      <c r="DW37" s="99"/>
      <c r="DX37" s="101"/>
      <c r="DY37" s="101"/>
      <c r="DZ37" s="101"/>
      <c r="EA37" s="101"/>
      <c r="EB37" s="103">
        <v>6709.52</v>
      </c>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102"/>
      <c r="GG37" s="99"/>
      <c r="GH37" s="101"/>
      <c r="GI37" s="101"/>
      <c r="GJ37" s="101"/>
      <c r="GK37" s="100"/>
      <c r="GL37" s="102"/>
      <c r="GM37" s="99"/>
      <c r="GN37" s="100"/>
      <c r="GO37" s="1"/>
      <c r="GP37" s="102"/>
      <c r="GQ37" s="99"/>
      <c r="GR37" s="100"/>
      <c r="GS37" s="99"/>
      <c r="GT37" s="100"/>
      <c r="GU37" s="102"/>
      <c r="GV37" s="102"/>
      <c r="GW37" s="102"/>
      <c r="GX37" s="1"/>
      <c r="GY37" s="102"/>
      <c r="GZ37" s="102"/>
      <c r="HA37" s="102"/>
      <c r="HB37" s="102"/>
      <c r="HC37" s="102"/>
      <c r="HD37" s="102"/>
      <c r="HE37" s="99"/>
      <c r="HF37" s="100"/>
      <c r="HG37" s="1"/>
      <c r="HH37" s="99">
        <v>3622.2957700000002</v>
      </c>
      <c r="HI37" s="101">
        <v>3560.5372200000002</v>
      </c>
      <c r="HJ37" s="100">
        <v>985.28652999999997</v>
      </c>
    </row>
    <row r="38" spans="1:218" x14ac:dyDescent="0.35">
      <c r="A38" s="1"/>
      <c r="B38" s="98" t="s">
        <v>837</v>
      </c>
      <c r="C38" s="99"/>
      <c r="D38" s="100"/>
      <c r="E38" s="99"/>
      <c r="F38" s="101"/>
      <c r="G38" s="101">
        <v>8.8258700000000001</v>
      </c>
      <c r="H38" s="100">
        <v>8.5166900000000005</v>
      </c>
      <c r="I38" s="99"/>
      <c r="J38" s="100"/>
      <c r="K38" s="99">
        <v>60.21</v>
      </c>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v>23.060680000000001</v>
      </c>
      <c r="AC38" s="99"/>
      <c r="AD38" s="101"/>
      <c r="AE38" s="101"/>
      <c r="AF38" s="101"/>
      <c r="AG38" s="101"/>
      <c r="AH38" s="101">
        <v>24.4617</v>
      </c>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v>294.66908000000001</v>
      </c>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v>297.29741999999999</v>
      </c>
      <c r="CU38" s="99"/>
      <c r="CV38" s="101"/>
      <c r="CW38" s="103"/>
      <c r="CX38" s="99"/>
      <c r="CY38" s="101">
        <v>6680.1712699999998</v>
      </c>
      <c r="CZ38" s="101"/>
      <c r="DA38" s="100"/>
      <c r="DB38" s="99"/>
      <c r="DC38" s="101"/>
      <c r="DD38" s="101"/>
      <c r="DE38" s="101"/>
      <c r="DF38" s="101"/>
      <c r="DG38" s="101"/>
      <c r="DH38" s="101"/>
      <c r="DI38" s="101"/>
      <c r="DJ38" s="101"/>
      <c r="DK38" s="101"/>
      <c r="DL38" s="101"/>
      <c r="DM38" s="100"/>
      <c r="DN38" s="104"/>
      <c r="DO38" s="105"/>
      <c r="DP38" s="105"/>
      <c r="DQ38" s="106" t="s">
        <v>1402</v>
      </c>
      <c r="DR38" s="99">
        <v>3622.2957700000002</v>
      </c>
      <c r="DS38" s="101">
        <v>1196.6930199999999</v>
      </c>
      <c r="DT38" s="101">
        <v>1196.6930199999999</v>
      </c>
      <c r="DU38" s="100"/>
      <c r="DV38" s="102"/>
      <c r="DW38" s="99"/>
      <c r="DX38" s="101"/>
      <c r="DY38" s="101"/>
      <c r="DZ38" s="101"/>
      <c r="EA38" s="101"/>
      <c r="EB38" s="103">
        <v>6609.53</v>
      </c>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102"/>
      <c r="GG38" s="99"/>
      <c r="GH38" s="101"/>
      <c r="GI38" s="101"/>
      <c r="GJ38" s="101"/>
      <c r="GK38" s="100"/>
      <c r="GL38" s="102"/>
      <c r="GM38" s="99"/>
      <c r="GN38" s="100"/>
      <c r="GO38" s="1"/>
      <c r="GP38" s="102"/>
      <c r="GQ38" s="99"/>
      <c r="GR38" s="100"/>
      <c r="GS38" s="99"/>
      <c r="GT38" s="100"/>
      <c r="GU38" s="102"/>
      <c r="GV38" s="102"/>
      <c r="GW38" s="102"/>
      <c r="GX38" s="1"/>
      <c r="GY38" s="102"/>
      <c r="GZ38" s="102"/>
      <c r="HA38" s="102"/>
      <c r="HB38" s="102"/>
      <c r="HC38" s="102"/>
      <c r="HD38" s="102"/>
      <c r="HE38" s="99"/>
      <c r="HF38" s="100"/>
      <c r="HG38" s="1"/>
      <c r="HH38" s="99">
        <v>3622.2957700000002</v>
      </c>
      <c r="HI38" s="101">
        <v>3560.5372200000002</v>
      </c>
      <c r="HJ38" s="100">
        <v>985.28652999999997</v>
      </c>
    </row>
    <row r="39" spans="1:218" x14ac:dyDescent="0.35">
      <c r="A39" s="1"/>
      <c r="B39" s="98" t="s">
        <v>838</v>
      </c>
      <c r="C39" s="99"/>
      <c r="D39" s="100"/>
      <c r="E39" s="99"/>
      <c r="F39" s="101"/>
      <c r="G39" s="101">
        <v>8.8258700000000001</v>
      </c>
      <c r="H39" s="100">
        <v>8.5166900000000005</v>
      </c>
      <c r="I39" s="99"/>
      <c r="J39" s="100"/>
      <c r="K39" s="99">
        <v>60.21</v>
      </c>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v>23.060680000000001</v>
      </c>
      <c r="AC39" s="99"/>
      <c r="AD39" s="101"/>
      <c r="AE39" s="101"/>
      <c r="AF39" s="101"/>
      <c r="AG39" s="101"/>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v>294.66908000000001</v>
      </c>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v>297.29741999999999</v>
      </c>
      <c r="CU39" s="99"/>
      <c r="CV39" s="101"/>
      <c r="CW39" s="103"/>
      <c r="CX39" s="99"/>
      <c r="CY39" s="101">
        <v>6809.6799799999999</v>
      </c>
      <c r="CZ39" s="101"/>
      <c r="DA39" s="100"/>
      <c r="DB39" s="99"/>
      <c r="DC39" s="101"/>
      <c r="DD39" s="101"/>
      <c r="DE39" s="101"/>
      <c r="DF39" s="101"/>
      <c r="DG39" s="101"/>
      <c r="DH39" s="101"/>
      <c r="DI39" s="101"/>
      <c r="DJ39" s="101"/>
      <c r="DK39" s="101"/>
      <c r="DL39" s="101"/>
      <c r="DM39" s="100"/>
      <c r="DN39" s="104"/>
      <c r="DO39" s="105"/>
      <c r="DP39" s="105"/>
      <c r="DQ39" s="106" t="s">
        <v>1402</v>
      </c>
      <c r="DR39" s="99">
        <v>3622.2957700000002</v>
      </c>
      <c r="DS39" s="101">
        <v>1196.6930199999999</v>
      </c>
      <c r="DT39" s="101">
        <v>1196.6930199999999</v>
      </c>
      <c r="DU39" s="100"/>
      <c r="DV39" s="102"/>
      <c r="DW39" s="99"/>
      <c r="DX39" s="101"/>
      <c r="DY39" s="101"/>
      <c r="DZ39" s="101"/>
      <c r="EA39" s="101"/>
      <c r="EB39" s="103">
        <v>6739.04</v>
      </c>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102"/>
      <c r="GG39" s="99"/>
      <c r="GH39" s="101"/>
      <c r="GI39" s="101"/>
      <c r="GJ39" s="101"/>
      <c r="GK39" s="100"/>
      <c r="GL39" s="102"/>
      <c r="GM39" s="99"/>
      <c r="GN39" s="100"/>
      <c r="GO39" s="1"/>
      <c r="GP39" s="102"/>
      <c r="GQ39" s="99"/>
      <c r="GR39" s="100"/>
      <c r="GS39" s="99"/>
      <c r="GT39" s="100"/>
      <c r="GU39" s="102"/>
      <c r="GV39" s="102"/>
      <c r="GW39" s="102"/>
      <c r="GX39" s="1"/>
      <c r="GY39" s="102"/>
      <c r="GZ39" s="102"/>
      <c r="HA39" s="102"/>
      <c r="HB39" s="102"/>
      <c r="HC39" s="102"/>
      <c r="HD39" s="102"/>
      <c r="HE39" s="99"/>
      <c r="HF39" s="100"/>
      <c r="HG39" s="1"/>
      <c r="HH39" s="99">
        <v>3622.2957700000002</v>
      </c>
      <c r="HI39" s="101">
        <v>3560.5372200000002</v>
      </c>
      <c r="HJ39" s="100">
        <v>985.28652999999997</v>
      </c>
    </row>
    <row r="40" spans="1:218" x14ac:dyDescent="0.35">
      <c r="A40" s="1"/>
      <c r="B40" s="98" t="s">
        <v>839</v>
      </c>
      <c r="C40" s="99"/>
      <c r="D40" s="100"/>
      <c r="E40" s="99"/>
      <c r="F40" s="101"/>
      <c r="G40" s="101">
        <v>8.8258700000000001</v>
      </c>
      <c r="H40" s="100">
        <v>8.5166900000000005</v>
      </c>
      <c r="I40" s="99"/>
      <c r="J40" s="100"/>
      <c r="K40" s="99">
        <v>60.21</v>
      </c>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23.060680000000001</v>
      </c>
      <c r="AC40" s="99"/>
      <c r="AD40" s="101"/>
      <c r="AE40" s="101"/>
      <c r="AF40" s="101"/>
      <c r="AG40" s="101"/>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v>294.66908000000001</v>
      </c>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v>297.29741999999999</v>
      </c>
      <c r="CU40" s="99"/>
      <c r="CV40" s="101"/>
      <c r="CW40" s="103"/>
      <c r="CX40" s="99"/>
      <c r="CY40" s="101">
        <v>6747.1967800000002</v>
      </c>
      <c r="CZ40" s="101"/>
      <c r="DA40" s="100"/>
      <c r="DB40" s="99"/>
      <c r="DC40" s="101"/>
      <c r="DD40" s="101"/>
      <c r="DE40" s="101"/>
      <c r="DF40" s="101"/>
      <c r="DG40" s="101"/>
      <c r="DH40" s="101"/>
      <c r="DI40" s="101"/>
      <c r="DJ40" s="101"/>
      <c r="DK40" s="101"/>
      <c r="DL40" s="101"/>
      <c r="DM40" s="100"/>
      <c r="DN40" s="104"/>
      <c r="DO40" s="105"/>
      <c r="DP40" s="105"/>
      <c r="DQ40" s="106" t="s">
        <v>1402</v>
      </c>
      <c r="DR40" s="99">
        <v>3622.2957700000002</v>
      </c>
      <c r="DS40" s="101">
        <v>1196.6930199999999</v>
      </c>
      <c r="DT40" s="101">
        <v>1196.6930199999999</v>
      </c>
      <c r="DU40" s="100"/>
      <c r="DV40" s="102"/>
      <c r="DW40" s="99"/>
      <c r="DX40" s="101"/>
      <c r="DY40" s="101"/>
      <c r="DZ40" s="101"/>
      <c r="EA40" s="101"/>
      <c r="EB40" s="103">
        <v>6669.69</v>
      </c>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102"/>
      <c r="GG40" s="99"/>
      <c r="GH40" s="101"/>
      <c r="GI40" s="101"/>
      <c r="GJ40" s="101"/>
      <c r="GK40" s="100"/>
      <c r="GL40" s="102"/>
      <c r="GM40" s="99"/>
      <c r="GN40" s="100"/>
      <c r="GO40" s="1"/>
      <c r="GP40" s="102"/>
      <c r="GQ40" s="99"/>
      <c r="GR40" s="100"/>
      <c r="GS40" s="99"/>
      <c r="GT40" s="100"/>
      <c r="GU40" s="102"/>
      <c r="GV40" s="102"/>
      <c r="GW40" s="102"/>
      <c r="GX40" s="1"/>
      <c r="GY40" s="102"/>
      <c r="GZ40" s="102"/>
      <c r="HA40" s="102"/>
      <c r="HB40" s="102"/>
      <c r="HC40" s="102"/>
      <c r="HD40" s="102"/>
      <c r="HE40" s="99"/>
      <c r="HF40" s="100"/>
      <c r="HG40" s="1"/>
      <c r="HH40" s="99">
        <v>3622.2957700000002</v>
      </c>
      <c r="HI40" s="101">
        <v>3560.5372200000002</v>
      </c>
      <c r="HJ40" s="100">
        <v>985.28652999999997</v>
      </c>
    </row>
    <row r="41" spans="1:218" x14ac:dyDescent="0.35">
      <c r="A41" s="1"/>
      <c r="B41" s="98" t="s">
        <v>840</v>
      </c>
      <c r="C41" s="99"/>
      <c r="D41" s="100"/>
      <c r="E41" s="99"/>
      <c r="F41" s="101"/>
      <c r="G41" s="101">
        <v>8.8258700000000001</v>
      </c>
      <c r="H41" s="100">
        <v>8.5166900000000005</v>
      </c>
      <c r="I41" s="99"/>
      <c r="J41" s="100"/>
      <c r="K41" s="99">
        <v>60.21</v>
      </c>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23.060680000000001</v>
      </c>
      <c r="AC41" s="99"/>
      <c r="AD41" s="101"/>
      <c r="AE41" s="101"/>
      <c r="AF41" s="101"/>
      <c r="AG41" s="101"/>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v>294.66908000000001</v>
      </c>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v>297.29741999999999</v>
      </c>
      <c r="CU41" s="99"/>
      <c r="CV41" s="101"/>
      <c r="CW41" s="103"/>
      <c r="CX41" s="99"/>
      <c r="CY41" s="101">
        <v>6930.9738299999999</v>
      </c>
      <c r="CZ41" s="101"/>
      <c r="DA41" s="100"/>
      <c r="DB41" s="99"/>
      <c r="DC41" s="101"/>
      <c r="DD41" s="101"/>
      <c r="DE41" s="101"/>
      <c r="DF41" s="101"/>
      <c r="DG41" s="101"/>
      <c r="DH41" s="101"/>
      <c r="DI41" s="101"/>
      <c r="DJ41" s="101"/>
      <c r="DK41" s="101"/>
      <c r="DL41" s="101"/>
      <c r="DM41" s="100"/>
      <c r="DN41" s="104"/>
      <c r="DO41" s="105"/>
      <c r="DP41" s="105"/>
      <c r="DQ41" s="106" t="s">
        <v>1402</v>
      </c>
      <c r="DR41" s="99">
        <v>3622.2957700000002</v>
      </c>
      <c r="DS41" s="101">
        <v>1196.6930199999999</v>
      </c>
      <c r="DT41" s="101">
        <v>1196.6930199999999</v>
      </c>
      <c r="DU41" s="100"/>
      <c r="DV41" s="102"/>
      <c r="DW41" s="99"/>
      <c r="DX41" s="101"/>
      <c r="DY41" s="101"/>
      <c r="DZ41" s="101"/>
      <c r="EA41" s="101"/>
      <c r="EB41" s="103">
        <v>6848.62</v>
      </c>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102"/>
      <c r="GG41" s="99"/>
      <c r="GH41" s="101"/>
      <c r="GI41" s="101"/>
      <c r="GJ41" s="101"/>
      <c r="GK41" s="100"/>
      <c r="GL41" s="102"/>
      <c r="GM41" s="99"/>
      <c r="GN41" s="100"/>
      <c r="GO41" s="1"/>
      <c r="GP41" s="102"/>
      <c r="GQ41" s="99"/>
      <c r="GR41" s="100"/>
      <c r="GS41" s="99"/>
      <c r="GT41" s="100"/>
      <c r="GU41" s="102"/>
      <c r="GV41" s="102"/>
      <c r="GW41" s="102"/>
      <c r="GX41" s="1"/>
      <c r="GY41" s="102"/>
      <c r="GZ41" s="102"/>
      <c r="HA41" s="102"/>
      <c r="HB41" s="102"/>
      <c r="HC41" s="102"/>
      <c r="HD41" s="102"/>
      <c r="HE41" s="99"/>
      <c r="HF41" s="100"/>
      <c r="HG41" s="1"/>
      <c r="HH41" s="99">
        <v>3622.2957700000002</v>
      </c>
      <c r="HI41" s="101">
        <v>3560.5372200000002</v>
      </c>
      <c r="HJ41" s="100">
        <v>985.28652999999997</v>
      </c>
    </row>
    <row r="42" spans="1:218" x14ac:dyDescent="0.35">
      <c r="A42" s="1"/>
      <c r="B42" s="98" t="s">
        <v>841</v>
      </c>
      <c r="C42" s="99"/>
      <c r="D42" s="100"/>
      <c r="E42" s="99"/>
      <c r="F42" s="101"/>
      <c r="G42" s="101">
        <v>8.8258700000000001</v>
      </c>
      <c r="H42" s="100">
        <v>8.5166900000000005</v>
      </c>
      <c r="I42" s="99"/>
      <c r="J42" s="100"/>
      <c r="K42" s="99">
        <v>60.21</v>
      </c>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v>23.060680000000001</v>
      </c>
      <c r="AC42" s="99"/>
      <c r="AD42" s="101"/>
      <c r="AE42" s="101"/>
      <c r="AF42" s="101"/>
      <c r="AG42" s="101"/>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v>294.66908000000001</v>
      </c>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v>297.29741999999999</v>
      </c>
      <c r="CU42" s="99"/>
      <c r="CV42" s="101"/>
      <c r="CW42" s="103"/>
      <c r="CX42" s="99"/>
      <c r="CY42" s="101">
        <v>7208.9866599999996</v>
      </c>
      <c r="CZ42" s="101"/>
      <c r="DA42" s="100"/>
      <c r="DB42" s="99"/>
      <c r="DC42" s="101"/>
      <c r="DD42" s="101"/>
      <c r="DE42" s="101"/>
      <c r="DF42" s="101"/>
      <c r="DG42" s="101"/>
      <c r="DH42" s="101"/>
      <c r="DI42" s="101"/>
      <c r="DJ42" s="101"/>
      <c r="DK42" s="101"/>
      <c r="DL42" s="101"/>
      <c r="DM42" s="100"/>
      <c r="DN42" s="104"/>
      <c r="DO42" s="105"/>
      <c r="DP42" s="105"/>
      <c r="DQ42" s="106" t="s">
        <v>1403</v>
      </c>
      <c r="DR42" s="99">
        <v>3622.2957700000002</v>
      </c>
      <c r="DS42" s="101">
        <v>1196.6930199999999</v>
      </c>
      <c r="DT42" s="101">
        <v>1196.6930199999999</v>
      </c>
      <c r="DU42" s="100"/>
      <c r="DV42" s="102"/>
      <c r="DW42" s="99"/>
      <c r="DX42" s="101"/>
      <c r="DY42" s="101"/>
      <c r="DZ42" s="101"/>
      <c r="EA42" s="101"/>
      <c r="EB42" s="103">
        <v>7126.63</v>
      </c>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102"/>
      <c r="GG42" s="99"/>
      <c r="GH42" s="101"/>
      <c r="GI42" s="101"/>
      <c r="GJ42" s="101"/>
      <c r="GK42" s="100"/>
      <c r="GL42" s="102"/>
      <c r="GM42" s="99"/>
      <c r="GN42" s="100"/>
      <c r="GO42" s="1"/>
      <c r="GP42" s="102"/>
      <c r="GQ42" s="99"/>
      <c r="GR42" s="100"/>
      <c r="GS42" s="99"/>
      <c r="GT42" s="100"/>
      <c r="GU42" s="102"/>
      <c r="GV42" s="102"/>
      <c r="GW42" s="102"/>
      <c r="GX42" s="1"/>
      <c r="GY42" s="102"/>
      <c r="GZ42" s="102"/>
      <c r="HA42" s="102"/>
      <c r="HB42" s="102"/>
      <c r="HC42" s="102"/>
      <c r="HD42" s="102"/>
      <c r="HE42" s="99"/>
      <c r="HF42" s="100"/>
      <c r="HG42" s="1"/>
      <c r="HH42" s="99">
        <v>3622.2957700000002</v>
      </c>
      <c r="HI42" s="101">
        <v>3560.5372200000002</v>
      </c>
      <c r="HJ42" s="100">
        <v>985.28652999999997</v>
      </c>
    </row>
    <row r="43" spans="1:218" x14ac:dyDescent="0.35">
      <c r="A43" s="1"/>
      <c r="B43" s="98" t="s">
        <v>842</v>
      </c>
      <c r="C43" s="99"/>
      <c r="D43" s="100"/>
      <c r="E43" s="99"/>
      <c r="F43" s="101"/>
      <c r="G43" s="101">
        <v>8.8258700000000001</v>
      </c>
      <c r="H43" s="100">
        <v>8.5166900000000005</v>
      </c>
      <c r="I43" s="99"/>
      <c r="J43" s="100"/>
      <c r="K43" s="99">
        <v>60.21</v>
      </c>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c r="AC43" s="99"/>
      <c r="AD43" s="101"/>
      <c r="AE43" s="101"/>
      <c r="AF43" s="101"/>
      <c r="AG43" s="101"/>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v>99.773330000000001</v>
      </c>
      <c r="CU43" s="99"/>
      <c r="CV43" s="101"/>
      <c r="CW43" s="103"/>
      <c r="CX43" s="99"/>
      <c r="CY43" s="101">
        <v>7544.4681499999997</v>
      </c>
      <c r="CZ43" s="101"/>
      <c r="DA43" s="100"/>
      <c r="DB43" s="99"/>
      <c r="DC43" s="101"/>
      <c r="DD43" s="101"/>
      <c r="DE43" s="101"/>
      <c r="DF43" s="101"/>
      <c r="DG43" s="101"/>
      <c r="DH43" s="101"/>
      <c r="DI43" s="101"/>
      <c r="DJ43" s="101"/>
      <c r="DK43" s="101"/>
      <c r="DL43" s="101"/>
      <c r="DM43" s="100"/>
      <c r="DN43" s="104"/>
      <c r="DO43" s="105"/>
      <c r="DP43" s="105"/>
      <c r="DQ43" s="106" t="s">
        <v>1403</v>
      </c>
      <c r="DR43" s="99">
        <v>3107.0419200000001</v>
      </c>
      <c r="DS43" s="101">
        <v>681.43916999999999</v>
      </c>
      <c r="DT43" s="101">
        <v>681.43916999999999</v>
      </c>
      <c r="DU43" s="100"/>
      <c r="DV43" s="102"/>
      <c r="DW43" s="99"/>
      <c r="DX43" s="101"/>
      <c r="DY43" s="101"/>
      <c r="DZ43" s="101"/>
      <c r="EA43" s="101"/>
      <c r="EB43" s="103">
        <v>7462.19</v>
      </c>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102"/>
      <c r="GG43" s="99"/>
      <c r="GH43" s="101"/>
      <c r="GI43" s="101"/>
      <c r="GJ43" s="101"/>
      <c r="GK43" s="100"/>
      <c r="GL43" s="102"/>
      <c r="GM43" s="99"/>
      <c r="GN43" s="100"/>
      <c r="GO43" s="1"/>
      <c r="GP43" s="102"/>
      <c r="GQ43" s="99"/>
      <c r="GR43" s="100"/>
      <c r="GS43" s="99"/>
      <c r="GT43" s="100"/>
      <c r="GU43" s="102"/>
      <c r="GV43" s="102"/>
      <c r="GW43" s="102"/>
      <c r="GX43" s="1"/>
      <c r="GY43" s="102"/>
      <c r="GZ43" s="102"/>
      <c r="HA43" s="102"/>
      <c r="HB43" s="102"/>
      <c r="HC43" s="102"/>
      <c r="HD43" s="102"/>
      <c r="HE43" s="99"/>
      <c r="HF43" s="100"/>
      <c r="HG43" s="1"/>
      <c r="HH43" s="99">
        <v>3107.0419200000001</v>
      </c>
      <c r="HI43" s="101">
        <v>3045.2833700000001</v>
      </c>
      <c r="HJ43" s="100">
        <v>985.28652999999997</v>
      </c>
    </row>
    <row r="44" spans="1:218" x14ac:dyDescent="0.35">
      <c r="A44" s="1"/>
      <c r="B44" s="98" t="s">
        <v>843</v>
      </c>
      <c r="C44" s="99"/>
      <c r="D44" s="100"/>
      <c r="E44" s="99"/>
      <c r="F44" s="101"/>
      <c r="G44" s="101">
        <v>8.8258700000000001</v>
      </c>
      <c r="H44" s="100">
        <v>8.5166900000000005</v>
      </c>
      <c r="I44" s="99"/>
      <c r="J44" s="100"/>
      <c r="K44" s="99">
        <v>60.21</v>
      </c>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c r="AC44" s="99"/>
      <c r="AD44" s="101"/>
      <c r="AE44" s="101"/>
      <c r="AF44" s="101"/>
      <c r="AG44" s="101"/>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v>99.773330000000001</v>
      </c>
      <c r="CU44" s="99"/>
      <c r="CV44" s="101"/>
      <c r="CW44" s="103"/>
      <c r="CX44" s="99"/>
      <c r="CY44" s="101">
        <v>7645.4206100000001</v>
      </c>
      <c r="CZ44" s="101"/>
      <c r="DA44" s="100"/>
      <c r="DB44" s="99"/>
      <c r="DC44" s="101"/>
      <c r="DD44" s="101"/>
      <c r="DE44" s="101"/>
      <c r="DF44" s="101"/>
      <c r="DG44" s="101"/>
      <c r="DH44" s="101"/>
      <c r="DI44" s="101"/>
      <c r="DJ44" s="101"/>
      <c r="DK44" s="101"/>
      <c r="DL44" s="101"/>
      <c r="DM44" s="100"/>
      <c r="DN44" s="104"/>
      <c r="DO44" s="105"/>
      <c r="DP44" s="105"/>
      <c r="DQ44" s="106" t="s">
        <v>1403</v>
      </c>
      <c r="DR44" s="99">
        <v>3121.7749600000002</v>
      </c>
      <c r="DS44" s="101">
        <v>681.43916999999999</v>
      </c>
      <c r="DT44" s="101">
        <v>681.43916999999999</v>
      </c>
      <c r="DU44" s="100"/>
      <c r="DV44" s="102"/>
      <c r="DW44" s="99"/>
      <c r="DX44" s="101"/>
      <c r="DY44" s="101"/>
      <c r="DZ44" s="101"/>
      <c r="EA44" s="101"/>
      <c r="EB44" s="103">
        <v>7563.25</v>
      </c>
      <c r="EC44" s="1"/>
      <c r="ED44" s="102"/>
      <c r="EE44" s="102"/>
      <c r="EF44" s="102"/>
      <c r="EG44" s="102"/>
      <c r="EH44" s="102"/>
      <c r="EI44" s="102"/>
      <c r="EJ44" s="102"/>
      <c r="EK44" s="102"/>
      <c r="EL44" s="99"/>
      <c r="EM44" s="100"/>
      <c r="EN44" s="102"/>
      <c r="EO44" s="102">
        <v>14.733040000000001</v>
      </c>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102"/>
      <c r="GG44" s="99"/>
      <c r="GH44" s="101"/>
      <c r="GI44" s="101"/>
      <c r="GJ44" s="101"/>
      <c r="GK44" s="100"/>
      <c r="GL44" s="102"/>
      <c r="GM44" s="99"/>
      <c r="GN44" s="100"/>
      <c r="GO44" s="1"/>
      <c r="GP44" s="102"/>
      <c r="GQ44" s="99"/>
      <c r="GR44" s="100"/>
      <c r="GS44" s="99"/>
      <c r="GT44" s="100"/>
      <c r="GU44" s="102">
        <v>14.733040000000001</v>
      </c>
      <c r="GV44" s="102"/>
      <c r="GW44" s="102"/>
      <c r="GX44" s="1"/>
      <c r="GY44" s="102"/>
      <c r="GZ44" s="102"/>
      <c r="HA44" s="102"/>
      <c r="HB44" s="102"/>
      <c r="HC44" s="102"/>
      <c r="HD44" s="102"/>
      <c r="HE44" s="99"/>
      <c r="HF44" s="100"/>
      <c r="HG44" s="1"/>
      <c r="HH44" s="99">
        <v>3121.7749600000002</v>
      </c>
      <c r="HI44" s="101">
        <v>3060.0164100000002</v>
      </c>
      <c r="HJ44" s="100">
        <v>985.28652999999997</v>
      </c>
    </row>
    <row r="45" spans="1:218" x14ac:dyDescent="0.35">
      <c r="A45" s="1"/>
      <c r="B45" s="98" t="s">
        <v>844</v>
      </c>
      <c r="C45" s="99"/>
      <c r="D45" s="100"/>
      <c r="E45" s="99"/>
      <c r="F45" s="101"/>
      <c r="G45" s="101">
        <v>8.8258700000000001</v>
      </c>
      <c r="H45" s="100">
        <v>8.5166900000000005</v>
      </c>
      <c r="I45" s="99"/>
      <c r="J45" s="100"/>
      <c r="K45" s="99">
        <v>60.21</v>
      </c>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c r="AC45" s="99"/>
      <c r="AD45" s="101"/>
      <c r="AE45" s="101"/>
      <c r="AF45" s="101"/>
      <c r="AG45" s="101"/>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v>99.773330000000001</v>
      </c>
      <c r="CU45" s="99"/>
      <c r="CV45" s="101"/>
      <c r="CW45" s="103"/>
      <c r="CX45" s="99"/>
      <c r="CY45" s="101">
        <v>7613.1160300000001</v>
      </c>
      <c r="CZ45" s="101"/>
      <c r="DA45" s="100"/>
      <c r="DB45" s="99"/>
      <c r="DC45" s="101"/>
      <c r="DD45" s="101"/>
      <c r="DE45" s="101"/>
      <c r="DF45" s="101"/>
      <c r="DG45" s="101"/>
      <c r="DH45" s="101"/>
      <c r="DI45" s="101"/>
      <c r="DJ45" s="101"/>
      <c r="DK45" s="101"/>
      <c r="DL45" s="101"/>
      <c r="DM45" s="100"/>
      <c r="DN45" s="104"/>
      <c r="DO45" s="105"/>
      <c r="DP45" s="105"/>
      <c r="DQ45" s="106" t="s">
        <v>1403</v>
      </c>
      <c r="DR45" s="99">
        <v>3121.7749600000002</v>
      </c>
      <c r="DS45" s="101">
        <v>681.43916999999999</v>
      </c>
      <c r="DT45" s="101">
        <v>681.43916999999999</v>
      </c>
      <c r="DU45" s="100"/>
      <c r="DV45" s="102"/>
      <c r="DW45" s="99"/>
      <c r="DX45" s="101"/>
      <c r="DY45" s="101"/>
      <c r="DZ45" s="101"/>
      <c r="EA45" s="101"/>
      <c r="EB45" s="103">
        <v>7530.95</v>
      </c>
      <c r="EC45" s="1"/>
      <c r="ED45" s="102"/>
      <c r="EE45" s="102"/>
      <c r="EF45" s="102"/>
      <c r="EG45" s="102"/>
      <c r="EH45" s="102"/>
      <c r="EI45" s="102"/>
      <c r="EJ45" s="102"/>
      <c r="EK45" s="102"/>
      <c r="EL45" s="99"/>
      <c r="EM45" s="100"/>
      <c r="EN45" s="102"/>
      <c r="EO45" s="102">
        <v>14.733040000000001</v>
      </c>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102"/>
      <c r="GG45" s="99"/>
      <c r="GH45" s="101"/>
      <c r="GI45" s="101"/>
      <c r="GJ45" s="101"/>
      <c r="GK45" s="100"/>
      <c r="GL45" s="102"/>
      <c r="GM45" s="99"/>
      <c r="GN45" s="100"/>
      <c r="GO45" s="1"/>
      <c r="GP45" s="102"/>
      <c r="GQ45" s="99"/>
      <c r="GR45" s="100"/>
      <c r="GS45" s="99"/>
      <c r="GT45" s="100"/>
      <c r="GU45" s="102">
        <v>14.733040000000001</v>
      </c>
      <c r="GV45" s="102"/>
      <c r="GW45" s="102"/>
      <c r="GX45" s="1"/>
      <c r="GY45" s="102"/>
      <c r="GZ45" s="102"/>
      <c r="HA45" s="102"/>
      <c r="HB45" s="102"/>
      <c r="HC45" s="102"/>
      <c r="HD45" s="102"/>
      <c r="HE45" s="99"/>
      <c r="HF45" s="100"/>
      <c r="HG45" s="1"/>
      <c r="HH45" s="99">
        <v>3121.7749600000002</v>
      </c>
      <c r="HI45" s="101">
        <v>3060.0164100000002</v>
      </c>
      <c r="HJ45" s="100">
        <v>985.28652999999997</v>
      </c>
    </row>
    <row r="46" spans="1:218" x14ac:dyDescent="0.35">
      <c r="A46" s="1"/>
      <c r="B46" s="98" t="s">
        <v>845</v>
      </c>
      <c r="C46" s="99"/>
      <c r="D46" s="100"/>
      <c r="E46" s="99"/>
      <c r="F46" s="101"/>
      <c r="G46" s="101">
        <v>8.8258700000000001</v>
      </c>
      <c r="H46" s="100">
        <v>8.5166900000000005</v>
      </c>
      <c r="I46" s="99"/>
      <c r="J46" s="100"/>
      <c r="K46" s="99">
        <v>60.21</v>
      </c>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c r="AC46" s="99"/>
      <c r="AD46" s="101"/>
      <c r="AE46" s="101"/>
      <c r="AF46" s="101"/>
      <c r="AG46" s="101"/>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v>99.773330000000001</v>
      </c>
      <c r="CU46" s="99"/>
      <c r="CV46" s="101"/>
      <c r="CW46" s="103"/>
      <c r="CX46" s="99"/>
      <c r="CY46" s="101">
        <v>7753.5432700000001</v>
      </c>
      <c r="CZ46" s="101"/>
      <c r="DA46" s="100"/>
      <c r="DB46" s="99"/>
      <c r="DC46" s="101"/>
      <c r="DD46" s="101"/>
      <c r="DE46" s="101"/>
      <c r="DF46" s="101"/>
      <c r="DG46" s="101"/>
      <c r="DH46" s="101"/>
      <c r="DI46" s="101"/>
      <c r="DJ46" s="101"/>
      <c r="DK46" s="101"/>
      <c r="DL46" s="101"/>
      <c r="DM46" s="100"/>
      <c r="DN46" s="104"/>
      <c r="DO46" s="105"/>
      <c r="DP46" s="105"/>
      <c r="DQ46" s="106" t="s">
        <v>1403</v>
      </c>
      <c r="DR46" s="99">
        <v>3121.7749600000002</v>
      </c>
      <c r="DS46" s="101">
        <v>681.43916999999999</v>
      </c>
      <c r="DT46" s="101">
        <v>681.43916999999999</v>
      </c>
      <c r="DU46" s="100"/>
      <c r="DV46" s="102"/>
      <c r="DW46" s="99"/>
      <c r="DX46" s="101"/>
      <c r="DY46" s="101"/>
      <c r="DZ46" s="101"/>
      <c r="EA46" s="101"/>
      <c r="EB46" s="103">
        <v>7671.28</v>
      </c>
      <c r="EC46" s="1"/>
      <c r="ED46" s="102"/>
      <c r="EE46" s="102"/>
      <c r="EF46" s="102"/>
      <c r="EG46" s="102"/>
      <c r="EH46" s="102"/>
      <c r="EI46" s="102"/>
      <c r="EJ46" s="102"/>
      <c r="EK46" s="102"/>
      <c r="EL46" s="99"/>
      <c r="EM46" s="100"/>
      <c r="EN46" s="102"/>
      <c r="EO46" s="102">
        <v>14.733040000000001</v>
      </c>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102"/>
      <c r="GG46" s="99"/>
      <c r="GH46" s="101"/>
      <c r="GI46" s="101"/>
      <c r="GJ46" s="101"/>
      <c r="GK46" s="100"/>
      <c r="GL46" s="102"/>
      <c r="GM46" s="99"/>
      <c r="GN46" s="100"/>
      <c r="GO46" s="1"/>
      <c r="GP46" s="102"/>
      <c r="GQ46" s="99"/>
      <c r="GR46" s="100"/>
      <c r="GS46" s="99"/>
      <c r="GT46" s="100"/>
      <c r="GU46" s="102">
        <v>14.733040000000001</v>
      </c>
      <c r="GV46" s="102"/>
      <c r="GW46" s="102"/>
      <c r="GX46" s="1"/>
      <c r="GY46" s="102"/>
      <c r="GZ46" s="102"/>
      <c r="HA46" s="102"/>
      <c r="HB46" s="102"/>
      <c r="HC46" s="102"/>
      <c r="HD46" s="102"/>
      <c r="HE46" s="99"/>
      <c r="HF46" s="100"/>
      <c r="HG46" s="1"/>
      <c r="HH46" s="99">
        <v>3121.7749600000002</v>
      </c>
      <c r="HI46" s="101">
        <v>3060.0164100000002</v>
      </c>
      <c r="HJ46" s="100">
        <v>985.28652999999997</v>
      </c>
    </row>
    <row r="47" spans="1:218" x14ac:dyDescent="0.35">
      <c r="A47" s="1"/>
      <c r="B47" s="98" t="s">
        <v>846</v>
      </c>
      <c r="C47" s="99"/>
      <c r="D47" s="100"/>
      <c r="E47" s="99"/>
      <c r="F47" s="101"/>
      <c r="G47" s="101">
        <v>8.8258700000000001</v>
      </c>
      <c r="H47" s="100">
        <v>8.5166900000000005</v>
      </c>
      <c r="I47" s="99"/>
      <c r="J47" s="100"/>
      <c r="K47" s="99">
        <v>60.21</v>
      </c>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c r="AC47" s="99"/>
      <c r="AD47" s="101"/>
      <c r="AE47" s="101"/>
      <c r="AF47" s="101"/>
      <c r="AG47" s="101"/>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v>99.773330000000001</v>
      </c>
      <c r="CU47" s="99"/>
      <c r="CV47" s="101"/>
      <c r="CW47" s="103"/>
      <c r="CX47" s="99"/>
      <c r="CY47" s="101">
        <v>7711.2399100000002</v>
      </c>
      <c r="CZ47" s="101"/>
      <c r="DA47" s="100"/>
      <c r="DB47" s="99"/>
      <c r="DC47" s="101"/>
      <c r="DD47" s="101"/>
      <c r="DE47" s="101"/>
      <c r="DF47" s="101"/>
      <c r="DG47" s="101"/>
      <c r="DH47" s="101"/>
      <c r="DI47" s="101"/>
      <c r="DJ47" s="101"/>
      <c r="DK47" s="101"/>
      <c r="DL47" s="101"/>
      <c r="DM47" s="100"/>
      <c r="DN47" s="104"/>
      <c r="DO47" s="105"/>
      <c r="DP47" s="105"/>
      <c r="DQ47" s="106" t="s">
        <v>1403</v>
      </c>
      <c r="DR47" s="99">
        <v>3121.7749600000002</v>
      </c>
      <c r="DS47" s="101">
        <v>681.43916999999999</v>
      </c>
      <c r="DT47" s="101">
        <v>681.43916999999999</v>
      </c>
      <c r="DU47" s="100"/>
      <c r="DV47" s="102"/>
      <c r="DW47" s="99"/>
      <c r="DX47" s="101"/>
      <c r="DY47" s="101"/>
      <c r="DZ47" s="101"/>
      <c r="EA47" s="101"/>
      <c r="EB47" s="103">
        <v>7629.08</v>
      </c>
      <c r="EC47" s="1"/>
      <c r="ED47" s="102"/>
      <c r="EE47" s="102"/>
      <c r="EF47" s="102"/>
      <c r="EG47" s="102"/>
      <c r="EH47" s="102"/>
      <c r="EI47" s="102"/>
      <c r="EJ47" s="102"/>
      <c r="EK47" s="102"/>
      <c r="EL47" s="99"/>
      <c r="EM47" s="100"/>
      <c r="EN47" s="102"/>
      <c r="EO47" s="102">
        <v>14.733040000000001</v>
      </c>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102"/>
      <c r="GG47" s="99"/>
      <c r="GH47" s="101"/>
      <c r="GI47" s="101"/>
      <c r="GJ47" s="101"/>
      <c r="GK47" s="100"/>
      <c r="GL47" s="102"/>
      <c r="GM47" s="99"/>
      <c r="GN47" s="100"/>
      <c r="GO47" s="1"/>
      <c r="GP47" s="102"/>
      <c r="GQ47" s="99"/>
      <c r="GR47" s="100"/>
      <c r="GS47" s="99"/>
      <c r="GT47" s="100"/>
      <c r="GU47" s="102">
        <v>14.733040000000001</v>
      </c>
      <c r="GV47" s="102"/>
      <c r="GW47" s="102"/>
      <c r="GX47" s="1"/>
      <c r="GY47" s="102"/>
      <c r="GZ47" s="102"/>
      <c r="HA47" s="102"/>
      <c r="HB47" s="102"/>
      <c r="HC47" s="102"/>
      <c r="HD47" s="102"/>
      <c r="HE47" s="99"/>
      <c r="HF47" s="100"/>
      <c r="HG47" s="1"/>
      <c r="HH47" s="99">
        <v>3121.7749600000002</v>
      </c>
      <c r="HI47" s="101">
        <v>3060.0164100000002</v>
      </c>
      <c r="HJ47" s="100">
        <v>985.28652999999997</v>
      </c>
    </row>
    <row r="48" spans="1:218" x14ac:dyDescent="0.35">
      <c r="A48" s="1"/>
      <c r="B48" s="98" t="s">
        <v>847</v>
      </c>
      <c r="C48" s="99"/>
      <c r="D48" s="100"/>
      <c r="E48" s="99"/>
      <c r="F48" s="101"/>
      <c r="G48" s="101">
        <v>8.8258700000000001</v>
      </c>
      <c r="H48" s="100">
        <v>8.5166900000000005</v>
      </c>
      <c r="I48" s="99"/>
      <c r="J48" s="100"/>
      <c r="K48" s="99">
        <v>60.21</v>
      </c>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c r="AC48" s="99"/>
      <c r="AD48" s="101"/>
      <c r="AE48" s="101"/>
      <c r="AF48" s="101"/>
      <c r="AG48" s="101"/>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v>99.773330000000001</v>
      </c>
      <c r="CU48" s="99"/>
      <c r="CV48" s="101"/>
      <c r="CW48" s="103"/>
      <c r="CX48" s="99"/>
      <c r="CY48" s="101">
        <v>7609.7658099999999</v>
      </c>
      <c r="CZ48" s="101"/>
      <c r="DA48" s="100"/>
      <c r="DB48" s="99"/>
      <c r="DC48" s="101"/>
      <c r="DD48" s="101"/>
      <c r="DE48" s="101"/>
      <c r="DF48" s="101"/>
      <c r="DG48" s="101"/>
      <c r="DH48" s="101"/>
      <c r="DI48" s="101"/>
      <c r="DJ48" s="101"/>
      <c r="DK48" s="101"/>
      <c r="DL48" s="101"/>
      <c r="DM48" s="100"/>
      <c r="DN48" s="104"/>
      <c r="DO48" s="105"/>
      <c r="DP48" s="105"/>
      <c r="DQ48" s="106" t="s">
        <v>1403</v>
      </c>
      <c r="DR48" s="99">
        <v>3121.7749600000002</v>
      </c>
      <c r="DS48" s="101">
        <v>681.43916999999999</v>
      </c>
      <c r="DT48" s="101">
        <v>681.43916999999999</v>
      </c>
      <c r="DU48" s="100"/>
      <c r="DV48" s="102"/>
      <c r="DW48" s="99"/>
      <c r="DX48" s="101"/>
      <c r="DY48" s="101"/>
      <c r="DZ48" s="101"/>
      <c r="EA48" s="101"/>
      <c r="EB48" s="103">
        <v>7527.31</v>
      </c>
      <c r="EC48" s="1"/>
      <c r="ED48" s="102"/>
      <c r="EE48" s="102"/>
      <c r="EF48" s="102"/>
      <c r="EG48" s="102"/>
      <c r="EH48" s="102"/>
      <c r="EI48" s="102"/>
      <c r="EJ48" s="102"/>
      <c r="EK48" s="102"/>
      <c r="EL48" s="99"/>
      <c r="EM48" s="100"/>
      <c r="EN48" s="102"/>
      <c r="EO48" s="102">
        <v>14.733040000000001</v>
      </c>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102"/>
      <c r="GG48" s="99"/>
      <c r="GH48" s="101"/>
      <c r="GI48" s="101"/>
      <c r="GJ48" s="101"/>
      <c r="GK48" s="100"/>
      <c r="GL48" s="102"/>
      <c r="GM48" s="99"/>
      <c r="GN48" s="100"/>
      <c r="GO48" s="1"/>
      <c r="GP48" s="102"/>
      <c r="GQ48" s="99"/>
      <c r="GR48" s="100"/>
      <c r="GS48" s="99"/>
      <c r="GT48" s="100"/>
      <c r="GU48" s="102">
        <v>14.733040000000001</v>
      </c>
      <c r="GV48" s="102"/>
      <c r="GW48" s="102"/>
      <c r="GX48" s="1"/>
      <c r="GY48" s="102"/>
      <c r="GZ48" s="102"/>
      <c r="HA48" s="102"/>
      <c r="HB48" s="102"/>
      <c r="HC48" s="102"/>
      <c r="HD48" s="102"/>
      <c r="HE48" s="99"/>
      <c r="HF48" s="100"/>
      <c r="HG48" s="1"/>
      <c r="HH48" s="99">
        <v>3121.7749600000002</v>
      </c>
      <c r="HI48" s="101">
        <v>3060.0164100000002</v>
      </c>
      <c r="HJ48" s="100">
        <v>985.28652999999997</v>
      </c>
    </row>
    <row r="49" spans="1:218" x14ac:dyDescent="0.35">
      <c r="A49" s="1"/>
      <c r="B49" s="98" t="s">
        <v>848</v>
      </c>
      <c r="C49" s="99"/>
      <c r="D49" s="100"/>
      <c r="E49" s="99"/>
      <c r="F49" s="101"/>
      <c r="G49" s="101">
        <v>8.8258700000000001</v>
      </c>
      <c r="H49" s="100">
        <v>8.5166900000000005</v>
      </c>
      <c r="I49" s="99"/>
      <c r="J49" s="100"/>
      <c r="K49" s="99">
        <v>60.21</v>
      </c>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c r="AC49" s="99"/>
      <c r="AD49" s="101"/>
      <c r="AE49" s="101"/>
      <c r="AF49" s="101"/>
      <c r="AG49" s="101"/>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c r="CU49" s="99"/>
      <c r="CV49" s="101"/>
      <c r="CW49" s="103"/>
      <c r="CX49" s="99"/>
      <c r="CY49" s="101">
        <v>7533.5417600000001</v>
      </c>
      <c r="CZ49" s="101"/>
      <c r="DA49" s="100"/>
      <c r="DB49" s="99"/>
      <c r="DC49" s="101"/>
      <c r="DD49" s="101"/>
      <c r="DE49" s="101"/>
      <c r="DF49" s="101"/>
      <c r="DG49" s="101"/>
      <c r="DH49" s="101"/>
      <c r="DI49" s="101"/>
      <c r="DJ49" s="101"/>
      <c r="DK49" s="101"/>
      <c r="DL49" s="101"/>
      <c r="DM49" s="100"/>
      <c r="DN49" s="104"/>
      <c r="DO49" s="105"/>
      <c r="DP49" s="105"/>
      <c r="DQ49" s="106" t="s">
        <v>1403</v>
      </c>
      <c r="DR49" s="99">
        <v>3007.2685900000001</v>
      </c>
      <c r="DS49" s="101">
        <v>581.66584</v>
      </c>
      <c r="DT49" s="101">
        <v>581.66584</v>
      </c>
      <c r="DU49" s="100"/>
      <c r="DV49" s="102"/>
      <c r="DW49" s="99"/>
      <c r="DX49" s="101"/>
      <c r="DY49" s="101"/>
      <c r="DZ49" s="101"/>
      <c r="EA49" s="101"/>
      <c r="EB49" s="103">
        <v>7451.39</v>
      </c>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102"/>
      <c r="GG49" s="99"/>
      <c r="GH49" s="101"/>
      <c r="GI49" s="101"/>
      <c r="GJ49" s="101"/>
      <c r="GK49" s="100"/>
      <c r="GL49" s="102"/>
      <c r="GM49" s="99"/>
      <c r="GN49" s="100"/>
      <c r="GO49" s="1"/>
      <c r="GP49" s="102"/>
      <c r="GQ49" s="99"/>
      <c r="GR49" s="100"/>
      <c r="GS49" s="99"/>
      <c r="GT49" s="100"/>
      <c r="GU49" s="102"/>
      <c r="GV49" s="102"/>
      <c r="GW49" s="102"/>
      <c r="GX49" s="1"/>
      <c r="GY49" s="102"/>
      <c r="GZ49" s="102"/>
      <c r="HA49" s="102"/>
      <c r="HB49" s="102"/>
      <c r="HC49" s="102"/>
      <c r="HD49" s="102"/>
      <c r="HE49" s="99"/>
      <c r="HF49" s="100"/>
      <c r="HG49" s="1"/>
      <c r="HH49" s="99">
        <v>3007.2685900000001</v>
      </c>
      <c r="HI49" s="101">
        <v>2945.5100400000001</v>
      </c>
      <c r="HJ49" s="100">
        <v>985.28652999999997</v>
      </c>
    </row>
    <row r="50" spans="1:218" x14ac:dyDescent="0.35">
      <c r="A50" s="1"/>
      <c r="B50" s="98" t="s">
        <v>849</v>
      </c>
      <c r="C50" s="99"/>
      <c r="D50" s="100"/>
      <c r="E50" s="99"/>
      <c r="F50" s="101"/>
      <c r="G50" s="101">
        <v>8.8258700000000001</v>
      </c>
      <c r="H50" s="100">
        <v>8.5166900000000005</v>
      </c>
      <c r="I50" s="99"/>
      <c r="J50" s="100"/>
      <c r="K50" s="99">
        <v>60.21</v>
      </c>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c r="AC50" s="99"/>
      <c r="AD50" s="101"/>
      <c r="AE50" s="101"/>
      <c r="AF50" s="101"/>
      <c r="AG50" s="101"/>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v>7317.7804699999997</v>
      </c>
      <c r="CZ50" s="101"/>
      <c r="DA50" s="100"/>
      <c r="DB50" s="99"/>
      <c r="DC50" s="101"/>
      <c r="DD50" s="101"/>
      <c r="DE50" s="101"/>
      <c r="DF50" s="101"/>
      <c r="DG50" s="101"/>
      <c r="DH50" s="101"/>
      <c r="DI50" s="101"/>
      <c r="DJ50" s="101"/>
      <c r="DK50" s="101"/>
      <c r="DL50" s="101"/>
      <c r="DM50" s="100"/>
      <c r="DN50" s="104"/>
      <c r="DO50" s="105"/>
      <c r="DP50" s="105"/>
      <c r="DQ50" s="106" t="s">
        <v>1403</v>
      </c>
      <c r="DR50" s="99">
        <v>3007.2685900000001</v>
      </c>
      <c r="DS50" s="101">
        <v>581.66584</v>
      </c>
      <c r="DT50" s="101">
        <v>581.66584</v>
      </c>
      <c r="DU50" s="100"/>
      <c r="DV50" s="102"/>
      <c r="DW50" s="99"/>
      <c r="DX50" s="101"/>
      <c r="DY50" s="101"/>
      <c r="DZ50" s="101"/>
      <c r="EA50" s="101"/>
      <c r="EB50" s="103">
        <v>7235.43</v>
      </c>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102"/>
      <c r="GG50" s="99"/>
      <c r="GH50" s="101"/>
      <c r="GI50" s="101"/>
      <c r="GJ50" s="101"/>
      <c r="GK50" s="100"/>
      <c r="GL50" s="102"/>
      <c r="GM50" s="99"/>
      <c r="GN50" s="100"/>
      <c r="GO50" s="1"/>
      <c r="GP50" s="102"/>
      <c r="GQ50" s="99"/>
      <c r="GR50" s="100"/>
      <c r="GS50" s="99"/>
      <c r="GT50" s="100"/>
      <c r="GU50" s="102"/>
      <c r="GV50" s="102"/>
      <c r="GW50" s="102"/>
      <c r="GX50" s="1"/>
      <c r="GY50" s="102"/>
      <c r="GZ50" s="102"/>
      <c r="HA50" s="102"/>
      <c r="HB50" s="102"/>
      <c r="HC50" s="102"/>
      <c r="HD50" s="102"/>
      <c r="HE50" s="99"/>
      <c r="HF50" s="100"/>
      <c r="HG50" s="1"/>
      <c r="HH50" s="99">
        <v>3007.2685900000001</v>
      </c>
      <c r="HI50" s="101">
        <v>2945.5100400000001</v>
      </c>
      <c r="HJ50" s="100">
        <v>985.28652999999997</v>
      </c>
    </row>
    <row r="51" spans="1:218" x14ac:dyDescent="0.35">
      <c r="A51" s="1"/>
      <c r="B51" s="98" t="s">
        <v>850</v>
      </c>
      <c r="C51" s="99"/>
      <c r="D51" s="100"/>
      <c r="E51" s="99"/>
      <c r="F51" s="101"/>
      <c r="G51" s="101">
        <v>8.8258700000000001</v>
      </c>
      <c r="H51" s="100">
        <v>8.5166900000000005</v>
      </c>
      <c r="I51" s="99"/>
      <c r="J51" s="100"/>
      <c r="K51" s="99">
        <v>60.21</v>
      </c>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c r="AC51" s="99"/>
      <c r="AD51" s="101"/>
      <c r="AE51" s="101"/>
      <c r="AF51" s="101"/>
      <c r="AG51" s="101"/>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v>297.29741999999999</v>
      </c>
      <c r="CU51" s="99"/>
      <c r="CV51" s="101"/>
      <c r="CW51" s="103"/>
      <c r="CX51" s="99"/>
      <c r="CY51" s="101">
        <v>7063.2991000000002</v>
      </c>
      <c r="CZ51" s="101"/>
      <c r="DA51" s="100"/>
      <c r="DB51" s="99"/>
      <c r="DC51" s="101"/>
      <c r="DD51" s="101"/>
      <c r="DE51" s="101"/>
      <c r="DF51" s="101"/>
      <c r="DG51" s="101"/>
      <c r="DH51" s="101"/>
      <c r="DI51" s="101"/>
      <c r="DJ51" s="101"/>
      <c r="DK51" s="101"/>
      <c r="DL51" s="101"/>
      <c r="DM51" s="100"/>
      <c r="DN51" s="104"/>
      <c r="DO51" s="105"/>
      <c r="DP51" s="105"/>
      <c r="DQ51" s="106" t="s">
        <v>1403</v>
      </c>
      <c r="DR51" s="99">
        <v>3304.56601</v>
      </c>
      <c r="DS51" s="101">
        <v>878.96325999999999</v>
      </c>
      <c r="DT51" s="101">
        <v>878.96325999999999</v>
      </c>
      <c r="DU51" s="100"/>
      <c r="DV51" s="102"/>
      <c r="DW51" s="99"/>
      <c r="DX51" s="101"/>
      <c r="DY51" s="101"/>
      <c r="DZ51" s="101"/>
      <c r="EA51" s="101"/>
      <c r="EB51" s="103">
        <v>6981.15</v>
      </c>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102"/>
      <c r="GG51" s="99"/>
      <c r="GH51" s="101"/>
      <c r="GI51" s="101"/>
      <c r="GJ51" s="101"/>
      <c r="GK51" s="100"/>
      <c r="GL51" s="102"/>
      <c r="GM51" s="99"/>
      <c r="GN51" s="100"/>
      <c r="GO51" s="1"/>
      <c r="GP51" s="102"/>
      <c r="GQ51" s="99"/>
      <c r="GR51" s="100"/>
      <c r="GS51" s="99"/>
      <c r="GT51" s="100"/>
      <c r="GU51" s="102"/>
      <c r="GV51" s="102"/>
      <c r="GW51" s="102"/>
      <c r="GX51" s="1"/>
      <c r="GY51" s="102"/>
      <c r="GZ51" s="102"/>
      <c r="HA51" s="102"/>
      <c r="HB51" s="102"/>
      <c r="HC51" s="102"/>
      <c r="HD51" s="102"/>
      <c r="HE51" s="99"/>
      <c r="HF51" s="100"/>
      <c r="HG51" s="1"/>
      <c r="HH51" s="99">
        <v>3304.56601</v>
      </c>
      <c r="HI51" s="101">
        <v>3242.80746</v>
      </c>
      <c r="HJ51" s="100">
        <v>985.28652999999997</v>
      </c>
    </row>
    <row r="52" spans="1:218" x14ac:dyDescent="0.35">
      <c r="A52" s="1"/>
      <c r="B52" s="98" t="s">
        <v>851</v>
      </c>
      <c r="C52" s="99"/>
      <c r="D52" s="100"/>
      <c r="E52" s="99"/>
      <c r="F52" s="101"/>
      <c r="G52" s="101">
        <v>8.8258700000000001</v>
      </c>
      <c r="H52" s="100">
        <v>8.5166900000000005</v>
      </c>
      <c r="I52" s="99"/>
      <c r="J52" s="100"/>
      <c r="K52" s="99">
        <v>60.21</v>
      </c>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23.060680000000001</v>
      </c>
      <c r="AC52" s="99"/>
      <c r="AD52" s="101"/>
      <c r="AE52" s="101"/>
      <c r="AF52" s="101"/>
      <c r="AG52" s="101"/>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v>297.29741999999999</v>
      </c>
      <c r="CU52" s="99"/>
      <c r="CV52" s="101"/>
      <c r="CW52" s="103"/>
      <c r="CX52" s="99"/>
      <c r="CY52" s="101">
        <v>6974.9389799999999</v>
      </c>
      <c r="CZ52" s="101"/>
      <c r="DA52" s="100"/>
      <c r="DB52" s="99"/>
      <c r="DC52" s="101"/>
      <c r="DD52" s="101"/>
      <c r="DE52" s="101"/>
      <c r="DF52" s="101"/>
      <c r="DG52" s="101"/>
      <c r="DH52" s="101"/>
      <c r="DI52" s="101"/>
      <c r="DJ52" s="101"/>
      <c r="DK52" s="101"/>
      <c r="DL52" s="101"/>
      <c r="DM52" s="100"/>
      <c r="DN52" s="104"/>
      <c r="DO52" s="105"/>
      <c r="DP52" s="105"/>
      <c r="DQ52" s="106" t="s">
        <v>1401</v>
      </c>
      <c r="DR52" s="99">
        <v>3327.6266900000001</v>
      </c>
      <c r="DS52" s="101">
        <v>902.02394000000004</v>
      </c>
      <c r="DT52" s="101">
        <v>902.02394000000004</v>
      </c>
      <c r="DU52" s="100"/>
      <c r="DV52" s="102"/>
      <c r="DW52" s="99"/>
      <c r="DX52" s="101"/>
      <c r="DY52" s="101"/>
      <c r="DZ52" s="101"/>
      <c r="EA52" s="101"/>
      <c r="EB52" s="103">
        <v>6892.59</v>
      </c>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102"/>
      <c r="GG52" s="99"/>
      <c r="GH52" s="101"/>
      <c r="GI52" s="101"/>
      <c r="GJ52" s="101"/>
      <c r="GK52" s="100"/>
      <c r="GL52" s="102"/>
      <c r="GM52" s="99"/>
      <c r="GN52" s="100"/>
      <c r="GO52" s="1"/>
      <c r="GP52" s="102"/>
      <c r="GQ52" s="99"/>
      <c r="GR52" s="100"/>
      <c r="GS52" s="99"/>
      <c r="GT52" s="100"/>
      <c r="GU52" s="102"/>
      <c r="GV52" s="102"/>
      <c r="GW52" s="102"/>
      <c r="GX52" s="1"/>
      <c r="GY52" s="102"/>
      <c r="GZ52" s="102"/>
      <c r="HA52" s="102"/>
      <c r="HB52" s="102"/>
      <c r="HC52" s="102"/>
      <c r="HD52" s="102"/>
      <c r="HE52" s="99"/>
      <c r="HF52" s="100"/>
      <c r="HG52" s="1"/>
      <c r="HH52" s="99">
        <v>3327.6266900000001</v>
      </c>
      <c r="HI52" s="101">
        <v>3265.86814</v>
      </c>
      <c r="HJ52" s="100">
        <v>990.61438999999996</v>
      </c>
    </row>
    <row r="53" spans="1:218" x14ac:dyDescent="0.35">
      <c r="A53" s="1"/>
      <c r="B53" s="98" t="s">
        <v>852</v>
      </c>
      <c r="C53" s="99"/>
      <c r="D53" s="100"/>
      <c r="E53" s="99"/>
      <c r="F53" s="101"/>
      <c r="G53" s="101">
        <v>8.8258700000000001</v>
      </c>
      <c r="H53" s="100">
        <v>8.5166900000000005</v>
      </c>
      <c r="I53" s="99"/>
      <c r="J53" s="100"/>
      <c r="K53" s="99">
        <v>60.21</v>
      </c>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23.060680000000001</v>
      </c>
      <c r="AC53" s="99"/>
      <c r="AD53" s="101"/>
      <c r="AE53" s="101"/>
      <c r="AF53" s="101"/>
      <c r="AG53" s="101"/>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v>297.29741999999999</v>
      </c>
      <c r="CU53" s="99"/>
      <c r="CV53" s="101"/>
      <c r="CW53" s="103"/>
      <c r="CX53" s="99"/>
      <c r="CY53" s="101">
        <v>6796.4124599999996</v>
      </c>
      <c r="CZ53" s="101"/>
      <c r="DA53" s="100"/>
      <c r="DB53" s="99"/>
      <c r="DC53" s="101"/>
      <c r="DD53" s="101"/>
      <c r="DE53" s="101"/>
      <c r="DF53" s="101"/>
      <c r="DG53" s="101"/>
      <c r="DH53" s="101"/>
      <c r="DI53" s="101"/>
      <c r="DJ53" s="101"/>
      <c r="DK53" s="101"/>
      <c r="DL53" s="101"/>
      <c r="DM53" s="100"/>
      <c r="DN53" s="104"/>
      <c r="DO53" s="105"/>
      <c r="DP53" s="105"/>
      <c r="DQ53" s="106" t="s">
        <v>1401</v>
      </c>
      <c r="DR53" s="99">
        <v>3327.6266900000001</v>
      </c>
      <c r="DS53" s="101">
        <v>902.02394000000004</v>
      </c>
      <c r="DT53" s="101">
        <v>902.02394000000004</v>
      </c>
      <c r="DU53" s="100"/>
      <c r="DV53" s="102"/>
      <c r="DW53" s="99"/>
      <c r="DX53" s="101"/>
      <c r="DY53" s="101"/>
      <c r="DZ53" s="101"/>
      <c r="EA53" s="101"/>
      <c r="EB53" s="103">
        <v>6714.27</v>
      </c>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102"/>
      <c r="GG53" s="99"/>
      <c r="GH53" s="101"/>
      <c r="GI53" s="101"/>
      <c r="GJ53" s="101"/>
      <c r="GK53" s="100"/>
      <c r="GL53" s="102"/>
      <c r="GM53" s="99"/>
      <c r="GN53" s="100"/>
      <c r="GO53" s="1"/>
      <c r="GP53" s="102"/>
      <c r="GQ53" s="99"/>
      <c r="GR53" s="100"/>
      <c r="GS53" s="99"/>
      <c r="GT53" s="100"/>
      <c r="GU53" s="102"/>
      <c r="GV53" s="102"/>
      <c r="GW53" s="102"/>
      <c r="GX53" s="1"/>
      <c r="GY53" s="102"/>
      <c r="GZ53" s="102"/>
      <c r="HA53" s="102"/>
      <c r="HB53" s="102"/>
      <c r="HC53" s="102"/>
      <c r="HD53" s="102"/>
      <c r="HE53" s="99"/>
      <c r="HF53" s="100"/>
      <c r="HG53" s="1"/>
      <c r="HH53" s="99">
        <v>3327.6266900000001</v>
      </c>
      <c r="HI53" s="101">
        <v>3265.86814</v>
      </c>
      <c r="HJ53" s="100">
        <v>990.61438999999996</v>
      </c>
    </row>
    <row r="54" spans="1:218" x14ac:dyDescent="0.35">
      <c r="A54" s="1"/>
      <c r="B54" s="98" t="s">
        <v>1404</v>
      </c>
      <c r="C54" s="99"/>
      <c r="D54" s="100"/>
      <c r="E54" s="99"/>
      <c r="F54" s="101"/>
      <c r="G54" s="101">
        <v>8.8258700000000001</v>
      </c>
      <c r="H54" s="100">
        <v>8.5166900000000005</v>
      </c>
      <c r="I54" s="99"/>
      <c r="J54" s="100"/>
      <c r="K54" s="99">
        <v>60.21</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23.060680000000001</v>
      </c>
      <c r="AC54" s="99"/>
      <c r="AD54" s="101"/>
      <c r="AE54" s="101"/>
      <c r="AF54" s="101"/>
      <c r="AG54" s="101"/>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294.66908000000001</v>
      </c>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v>6670.4622799999997</v>
      </c>
      <c r="CZ54" s="101"/>
      <c r="DA54" s="100"/>
      <c r="DB54" s="99"/>
      <c r="DC54" s="101"/>
      <c r="DD54" s="101"/>
      <c r="DE54" s="101"/>
      <c r="DF54" s="101"/>
      <c r="DG54" s="101"/>
      <c r="DH54" s="101"/>
      <c r="DI54" s="101"/>
      <c r="DJ54" s="101"/>
      <c r="DK54" s="101"/>
      <c r="DL54" s="101"/>
      <c r="DM54" s="100"/>
      <c r="DN54" s="104"/>
      <c r="DO54" s="105"/>
      <c r="DP54" s="105"/>
      <c r="DQ54" s="106" t="s">
        <v>1401</v>
      </c>
      <c r="DR54" s="99">
        <v>3622.2957700000002</v>
      </c>
      <c r="DS54" s="101">
        <v>1196.6930199999999</v>
      </c>
      <c r="DT54" s="101">
        <v>1196.6930199999999</v>
      </c>
      <c r="DU54" s="100"/>
      <c r="DV54" s="102"/>
      <c r="DW54" s="99"/>
      <c r="DX54" s="101"/>
      <c r="DY54" s="101"/>
      <c r="DZ54" s="101"/>
      <c r="EA54" s="101"/>
      <c r="EB54" s="103">
        <v>6588.23</v>
      </c>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102"/>
      <c r="GG54" s="99"/>
      <c r="GH54" s="101"/>
      <c r="GI54" s="101"/>
      <c r="GJ54" s="101"/>
      <c r="GK54" s="100"/>
      <c r="GL54" s="102"/>
      <c r="GM54" s="99"/>
      <c r="GN54" s="100"/>
      <c r="GO54" s="1"/>
      <c r="GP54" s="102"/>
      <c r="GQ54" s="99"/>
      <c r="GR54" s="100"/>
      <c r="GS54" s="99"/>
      <c r="GT54" s="100"/>
      <c r="GU54" s="102"/>
      <c r="GV54" s="102"/>
      <c r="GW54" s="102"/>
      <c r="GX54" s="1"/>
      <c r="GY54" s="102"/>
      <c r="GZ54" s="102"/>
      <c r="HA54" s="102"/>
      <c r="HB54" s="102"/>
      <c r="HC54" s="102"/>
      <c r="HD54" s="102"/>
      <c r="HE54" s="99"/>
      <c r="HF54" s="100"/>
      <c r="HG54" s="1"/>
      <c r="HH54" s="99">
        <v>3622.2957700000002</v>
      </c>
      <c r="HI54" s="101">
        <v>3560.5372200000002</v>
      </c>
      <c r="HJ54" s="100">
        <v>985.28652999999997</v>
      </c>
    </row>
    <row r="55" spans="1:218" x14ac:dyDescent="0.35">
      <c r="A55" s="1"/>
      <c r="B55" s="107" t="s">
        <v>942</v>
      </c>
      <c r="C55" s="108">
        <v>0</v>
      </c>
      <c r="D55" s="109">
        <v>0</v>
      </c>
      <c r="E55" s="108">
        <v>0</v>
      </c>
      <c r="F55" s="110">
        <v>0</v>
      </c>
      <c r="G55" s="110">
        <v>211.82087999999999</v>
      </c>
      <c r="H55" s="109">
        <v>204.40056000000001</v>
      </c>
      <c r="I55" s="108">
        <v>0</v>
      </c>
      <c r="J55" s="109">
        <v>0</v>
      </c>
      <c r="K55" s="108">
        <v>1445.04</v>
      </c>
      <c r="L55" s="109">
        <v>0</v>
      </c>
      <c r="M55" s="108">
        <v>0</v>
      </c>
      <c r="N55" s="110">
        <v>0</v>
      </c>
      <c r="O55" s="110">
        <v>0</v>
      </c>
      <c r="P55" s="110">
        <v>163.37894</v>
      </c>
      <c r="Q55" s="110">
        <v>0</v>
      </c>
      <c r="R55" s="110">
        <v>0</v>
      </c>
      <c r="S55" s="110">
        <v>0</v>
      </c>
      <c r="T55" s="109">
        <v>0</v>
      </c>
      <c r="U55" s="108">
        <v>435.38952</v>
      </c>
      <c r="V55" s="110">
        <v>460.60703999999998</v>
      </c>
      <c r="W55" s="110">
        <v>586.20863999999995</v>
      </c>
      <c r="X55" s="109">
        <v>25.470479999999998</v>
      </c>
      <c r="Y55" s="111">
        <v>0</v>
      </c>
      <c r="Z55" s="108">
        <v>0</v>
      </c>
      <c r="AA55" s="110">
        <v>0</v>
      </c>
      <c r="AB55" s="109">
        <v>449.68326000000002</v>
      </c>
      <c r="AC55" s="108">
        <v>0</v>
      </c>
      <c r="AD55" s="110">
        <v>0</v>
      </c>
      <c r="AE55" s="110">
        <v>0</v>
      </c>
      <c r="AF55" s="110">
        <v>0</v>
      </c>
      <c r="AG55" s="110">
        <v>0</v>
      </c>
      <c r="AH55" s="110">
        <v>587.08079999999995</v>
      </c>
      <c r="AI55" s="109">
        <v>246.64608000000001</v>
      </c>
      <c r="AJ55" s="111">
        <v>0</v>
      </c>
      <c r="AK55" s="111">
        <v>0</v>
      </c>
      <c r="AL55" s="111">
        <v>4304.9572799999996</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124.06725</v>
      </c>
      <c r="BL55" s="108">
        <v>4022.6956799999998</v>
      </c>
      <c r="BM55" s="110">
        <v>3997.4551200000001</v>
      </c>
      <c r="BN55" s="110">
        <v>4046.1592799999999</v>
      </c>
      <c r="BO55" s="110">
        <v>0</v>
      </c>
      <c r="BP55" s="110">
        <v>0</v>
      </c>
      <c r="BQ55" s="110">
        <v>0</v>
      </c>
      <c r="BR55" s="110">
        <v>0</v>
      </c>
      <c r="BS55" s="110">
        <v>5451.3779800000002</v>
      </c>
      <c r="BT55" s="110">
        <v>0</v>
      </c>
      <c r="BU55" s="110">
        <v>2651.92848</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5798.3109750000003</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36.832599999999999</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11">
        <v>0</v>
      </c>
      <c r="GG55" s="108">
        <v>0</v>
      </c>
      <c r="GH55" s="110">
        <v>0</v>
      </c>
      <c r="GI55" s="110">
        <v>0</v>
      </c>
      <c r="GJ55" s="110">
        <v>0</v>
      </c>
      <c r="GK55" s="109">
        <v>0</v>
      </c>
      <c r="GL55" s="111">
        <v>0</v>
      </c>
      <c r="GM55" s="108">
        <v>0</v>
      </c>
      <c r="GN55" s="109">
        <v>0</v>
      </c>
      <c r="GO55" s="1"/>
      <c r="GP55" s="111">
        <v>0</v>
      </c>
      <c r="GQ55" s="108">
        <v>0</v>
      </c>
      <c r="GR55" s="109">
        <v>0</v>
      </c>
      <c r="GS55" s="108">
        <v>0</v>
      </c>
      <c r="GT55" s="109">
        <v>0</v>
      </c>
      <c r="GU55" s="111">
        <v>36.832599999999999</v>
      </c>
      <c r="GV55" s="111">
        <v>0</v>
      </c>
      <c r="GW55" s="111">
        <v>0</v>
      </c>
      <c r="GX55" s="1"/>
      <c r="GY55" s="111">
        <v>0</v>
      </c>
      <c r="GZ55" s="111">
        <v>0</v>
      </c>
      <c r="HA55" s="111">
        <v>0</v>
      </c>
      <c r="HB55" s="111">
        <v>0</v>
      </c>
      <c r="HC55" s="111">
        <v>0</v>
      </c>
      <c r="HD55" s="111">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1405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1406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1407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1408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1409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8" t="s">
        <v>58</v>
      </c>
      <c r="C6" s="228"/>
      <c r="D6" s="228"/>
      <c r="E6" s="228"/>
      <c r="F6" s="228"/>
      <c r="G6" s="228"/>
      <c r="H6" s="228" t="s">
        <v>186</v>
      </c>
      <c r="I6" s="228"/>
      <c r="J6" s="228" t="s">
        <v>62</v>
      </c>
      <c r="K6" s="228"/>
      <c r="L6" s="228"/>
      <c r="M6" s="228" t="s">
        <v>241</v>
      </c>
      <c r="N6" s="228"/>
      <c r="O6" s="228" t="s">
        <v>256</v>
      </c>
      <c r="P6" s="228" t="s">
        <v>260</v>
      </c>
      <c r="Q6" s="228"/>
      <c r="R6" s="228"/>
      <c r="S6" s="228"/>
      <c r="T6" s="228" t="s">
        <v>603</v>
      </c>
      <c r="U6" s="228" t="s">
        <v>983</v>
      </c>
      <c r="V6" s="228" t="s">
        <v>72</v>
      </c>
      <c r="W6" s="228"/>
      <c r="X6" s="228"/>
      <c r="Y6" s="228"/>
      <c r="Z6" s="228"/>
      <c r="AA6" s="228" t="s">
        <v>82</v>
      </c>
      <c r="AB6" s="228"/>
      <c r="AC6" s="228" t="s">
        <v>86</v>
      </c>
      <c r="AD6" s="228"/>
      <c r="AE6" s="228"/>
      <c r="AF6" s="228"/>
      <c r="AG6" s="228" t="s">
        <v>90</v>
      </c>
      <c r="AH6" s="228"/>
      <c r="AI6" s="228"/>
      <c r="AJ6" s="228"/>
      <c r="AK6" s="228"/>
      <c r="AL6" s="228" t="s">
        <v>495</v>
      </c>
      <c r="AM6" s="228"/>
      <c r="AN6" s="228" t="s">
        <v>37</v>
      </c>
      <c r="AO6" s="228"/>
      <c r="AP6" s="228"/>
      <c r="AQ6" s="228"/>
      <c r="AR6" s="228"/>
      <c r="AS6" s="228"/>
      <c r="AT6" s="228"/>
      <c r="AU6" s="228"/>
      <c r="AV6" s="228"/>
      <c r="AW6" s="228"/>
    </row>
    <row r="7" spans="1:49" ht="39" x14ac:dyDescent="0.35">
      <c r="A7" s="117" t="s">
        <v>1410</v>
      </c>
      <c r="B7" s="117" t="s">
        <v>1411</v>
      </c>
      <c r="C7" s="117" t="s">
        <v>1411</v>
      </c>
      <c r="D7" s="117" t="s">
        <v>1411</v>
      </c>
      <c r="E7" s="117" t="s">
        <v>1411</v>
      </c>
      <c r="F7" s="117" t="s">
        <v>1411</v>
      </c>
      <c r="G7" s="117" t="s">
        <v>1411</v>
      </c>
      <c r="H7" s="117" t="s">
        <v>1412</v>
      </c>
      <c r="I7" s="117" t="s">
        <v>1413</v>
      </c>
      <c r="J7" s="117" t="s">
        <v>1414</v>
      </c>
      <c r="K7" s="117" t="s">
        <v>1414</v>
      </c>
      <c r="L7" s="117" t="s">
        <v>1414</v>
      </c>
      <c r="M7" s="117" t="s">
        <v>1415</v>
      </c>
      <c r="N7" s="117" t="s">
        <v>1415</v>
      </c>
      <c r="O7" s="117" t="s">
        <v>1416</v>
      </c>
      <c r="P7" s="117" t="s">
        <v>651</v>
      </c>
      <c r="Q7" s="117" t="s">
        <v>651</v>
      </c>
      <c r="R7" s="117" t="s">
        <v>651</v>
      </c>
      <c r="S7" s="117" t="s">
        <v>651</v>
      </c>
      <c r="T7" s="117" t="s">
        <v>1417</v>
      </c>
      <c r="U7" s="117" t="s">
        <v>1418</v>
      </c>
      <c r="V7" s="117" t="s">
        <v>1419</v>
      </c>
      <c r="W7" s="117" t="s">
        <v>1420</v>
      </c>
      <c r="X7" s="117" t="s">
        <v>1420</v>
      </c>
      <c r="Y7" s="117" t="s">
        <v>1421</v>
      </c>
      <c r="Z7" s="117" t="s">
        <v>1422</v>
      </c>
      <c r="AA7" s="117" t="s">
        <v>651</v>
      </c>
      <c r="AB7" s="117" t="s">
        <v>651</v>
      </c>
      <c r="AC7" s="117" t="s">
        <v>1423</v>
      </c>
      <c r="AD7" s="117" t="s">
        <v>1424</v>
      </c>
      <c r="AE7" s="117" t="s">
        <v>1425</v>
      </c>
      <c r="AF7" s="117" t="s">
        <v>1423</v>
      </c>
      <c r="AG7" s="117" t="s">
        <v>1426</v>
      </c>
      <c r="AH7" s="117" t="s">
        <v>1426</v>
      </c>
      <c r="AI7" s="117" t="s">
        <v>1427</v>
      </c>
      <c r="AJ7" s="117" t="s">
        <v>1428</v>
      </c>
      <c r="AK7" s="117" t="s">
        <v>1428</v>
      </c>
      <c r="AL7" s="117" t="s">
        <v>495</v>
      </c>
      <c r="AM7" s="117" t="s">
        <v>495</v>
      </c>
      <c r="AN7" s="117" t="s">
        <v>1429</v>
      </c>
      <c r="AO7" s="117" t="s">
        <v>651</v>
      </c>
      <c r="AP7" s="117" t="s">
        <v>651</v>
      </c>
      <c r="AQ7" s="117" t="s">
        <v>1163</v>
      </c>
      <c r="AR7" s="117" t="s">
        <v>651</v>
      </c>
      <c r="AS7" s="117" t="s">
        <v>1420</v>
      </c>
      <c r="AT7" s="117" t="s">
        <v>1430</v>
      </c>
      <c r="AU7" s="117" t="s">
        <v>1419</v>
      </c>
      <c r="AV7" s="117" t="s">
        <v>1420</v>
      </c>
      <c r="AW7" s="117" t="s">
        <v>1431</v>
      </c>
    </row>
    <row r="8" spans="1:49" ht="26" x14ac:dyDescent="0.35">
      <c r="A8" s="117" t="s">
        <v>1432</v>
      </c>
      <c r="B8" s="117" t="s">
        <v>1433</v>
      </c>
      <c r="C8" s="117" t="s">
        <v>1433</v>
      </c>
      <c r="D8" s="117" t="s">
        <v>1434</v>
      </c>
      <c r="E8" s="117" t="s">
        <v>1434</v>
      </c>
      <c r="F8" s="117" t="s">
        <v>25</v>
      </c>
      <c r="G8" s="117" t="s">
        <v>1434</v>
      </c>
      <c r="H8" s="117" t="s">
        <v>1434</v>
      </c>
      <c r="I8" s="117" t="s">
        <v>1434</v>
      </c>
      <c r="J8" s="117" t="s">
        <v>1433</v>
      </c>
      <c r="K8" s="117" t="s">
        <v>1433</v>
      </c>
      <c r="L8" s="117" t="s">
        <v>25</v>
      </c>
      <c r="M8" s="117" t="s">
        <v>1434</v>
      </c>
      <c r="N8" s="117" t="s">
        <v>1434</v>
      </c>
      <c r="O8" s="117" t="s">
        <v>1434</v>
      </c>
      <c r="P8" s="117" t="s">
        <v>1434</v>
      </c>
      <c r="Q8" s="117" t="s">
        <v>1434</v>
      </c>
      <c r="R8" s="117" t="s">
        <v>1434</v>
      </c>
      <c r="S8" s="117" t="s">
        <v>1434</v>
      </c>
      <c r="T8" s="117" t="s">
        <v>1434</v>
      </c>
      <c r="U8" s="117" t="s">
        <v>1434</v>
      </c>
      <c r="V8" s="117" t="s">
        <v>1434</v>
      </c>
      <c r="W8" s="117" t="s">
        <v>1434</v>
      </c>
      <c r="X8" s="117" t="s">
        <v>1434</v>
      </c>
      <c r="Y8" s="117" t="s">
        <v>1434</v>
      </c>
      <c r="Z8" s="117" t="s">
        <v>1434</v>
      </c>
      <c r="AA8" s="117" t="s">
        <v>1434</v>
      </c>
      <c r="AB8" s="117" t="s">
        <v>1434</v>
      </c>
      <c r="AC8" s="117" t="s">
        <v>1434</v>
      </c>
      <c r="AD8" s="117" t="s">
        <v>25</v>
      </c>
      <c r="AE8" s="117" t="s">
        <v>1433</v>
      </c>
      <c r="AF8" s="117" t="s">
        <v>1434</v>
      </c>
      <c r="AG8" s="117" t="s">
        <v>1434</v>
      </c>
      <c r="AH8" s="117" t="s">
        <v>1434</v>
      </c>
      <c r="AI8" s="117" t="s">
        <v>1433</v>
      </c>
      <c r="AJ8" s="117" t="s">
        <v>1434</v>
      </c>
      <c r="AK8" s="117" t="s">
        <v>1434</v>
      </c>
      <c r="AL8" s="117" t="s">
        <v>1434</v>
      </c>
      <c r="AM8" s="117" t="s">
        <v>1434</v>
      </c>
      <c r="AN8" s="117" t="s">
        <v>1434</v>
      </c>
      <c r="AO8" s="117" t="s">
        <v>1434</v>
      </c>
      <c r="AP8" s="117" t="s">
        <v>1434</v>
      </c>
      <c r="AQ8" s="117" t="s">
        <v>1434</v>
      </c>
      <c r="AR8" s="117" t="s">
        <v>1434</v>
      </c>
      <c r="AS8" s="117" t="s">
        <v>1434</v>
      </c>
      <c r="AT8" s="117" t="s">
        <v>1434</v>
      </c>
      <c r="AU8" s="117" t="s">
        <v>1434</v>
      </c>
      <c r="AV8" s="117" t="s">
        <v>1434</v>
      </c>
      <c r="AW8" s="117" t="s">
        <v>1434</v>
      </c>
    </row>
    <row r="9" spans="1:49" ht="39" x14ac:dyDescent="0.35">
      <c r="A9" s="117" t="s">
        <v>6</v>
      </c>
      <c r="B9" s="117" t="s">
        <v>1435</v>
      </c>
      <c r="C9" s="117" t="s">
        <v>1436</v>
      </c>
      <c r="D9" s="117" t="s">
        <v>1437</v>
      </c>
      <c r="E9" s="117" t="s">
        <v>1437</v>
      </c>
      <c r="F9" s="117" t="s">
        <v>59</v>
      </c>
      <c r="G9" s="117" t="s">
        <v>1437</v>
      </c>
      <c r="H9" s="117" t="s">
        <v>684</v>
      </c>
      <c r="I9" s="117" t="s">
        <v>187</v>
      </c>
      <c r="J9" s="117" t="s">
        <v>228</v>
      </c>
      <c r="K9" s="117" t="s">
        <v>1438</v>
      </c>
      <c r="L9" s="117" t="s">
        <v>966</v>
      </c>
      <c r="M9" s="117" t="s">
        <v>1439</v>
      </c>
      <c r="N9" s="117" t="s">
        <v>1439</v>
      </c>
      <c r="O9" s="117" t="s">
        <v>1440</v>
      </c>
      <c r="P9" s="117" t="s">
        <v>1441</v>
      </c>
      <c r="Q9" s="117" t="s">
        <v>1442</v>
      </c>
      <c r="R9" s="117" t="s">
        <v>1443</v>
      </c>
      <c r="S9" s="117" t="s">
        <v>1444</v>
      </c>
      <c r="T9" s="117" t="s">
        <v>683</v>
      </c>
      <c r="U9" s="117" t="s">
        <v>1445</v>
      </c>
      <c r="V9" s="117" t="s">
        <v>1446</v>
      </c>
      <c r="W9" s="117" t="s">
        <v>1447</v>
      </c>
      <c r="X9" s="117" t="s">
        <v>1447</v>
      </c>
      <c r="Y9" s="117" t="s">
        <v>1448</v>
      </c>
      <c r="Z9" s="117" t="s">
        <v>1449</v>
      </c>
      <c r="AA9" s="117" t="s">
        <v>1450</v>
      </c>
      <c r="AB9" s="117" t="s">
        <v>664</v>
      </c>
      <c r="AC9" s="117" t="s">
        <v>1451</v>
      </c>
      <c r="AD9" s="117" t="s">
        <v>1003</v>
      </c>
      <c r="AE9" s="117" t="s">
        <v>1452</v>
      </c>
      <c r="AF9" s="117" t="s">
        <v>1451</v>
      </c>
      <c r="AG9" s="117" t="s">
        <v>1453</v>
      </c>
      <c r="AH9" s="117" t="s">
        <v>1453</v>
      </c>
      <c r="AI9" s="117" t="s">
        <v>1454</v>
      </c>
      <c r="AJ9" s="117" t="s">
        <v>1455</v>
      </c>
      <c r="AK9" s="117" t="s">
        <v>1455</v>
      </c>
      <c r="AL9" s="117" t="s">
        <v>495</v>
      </c>
      <c r="AM9" s="117" t="s">
        <v>1456</v>
      </c>
      <c r="AN9" s="117" t="s">
        <v>1457</v>
      </c>
      <c r="AO9" s="117" t="s">
        <v>1458</v>
      </c>
      <c r="AP9" s="117" t="s">
        <v>1458</v>
      </c>
      <c r="AQ9" s="117" t="s">
        <v>1459</v>
      </c>
      <c r="AR9" s="117" t="s">
        <v>1460</v>
      </c>
      <c r="AS9" s="117" t="s">
        <v>1461</v>
      </c>
      <c r="AT9" s="117" t="s">
        <v>1462</v>
      </c>
      <c r="AU9" s="117" t="s">
        <v>1463</v>
      </c>
      <c r="AV9" s="117" t="s">
        <v>1464</v>
      </c>
      <c r="AW9" s="117" t="s">
        <v>1465</v>
      </c>
    </row>
    <row r="10" spans="1:49" ht="52" x14ac:dyDescent="0.35">
      <c r="A10" s="117" t="s">
        <v>1084</v>
      </c>
      <c r="B10" s="117" t="s">
        <v>1466</v>
      </c>
      <c r="C10" s="117" t="s">
        <v>1466</v>
      </c>
      <c r="D10" s="117" t="s">
        <v>1467</v>
      </c>
      <c r="E10" s="117" t="s">
        <v>1468</v>
      </c>
      <c r="F10" s="117" t="s">
        <v>1469</v>
      </c>
      <c r="G10" s="117" t="s">
        <v>1470</v>
      </c>
      <c r="H10" s="117" t="s">
        <v>1467</v>
      </c>
      <c r="I10" s="117" t="s">
        <v>1467</v>
      </c>
      <c r="J10" s="117" t="s">
        <v>1466</v>
      </c>
      <c r="K10" s="117" t="s">
        <v>1466</v>
      </c>
      <c r="L10" s="117" t="s">
        <v>1469</v>
      </c>
      <c r="M10" s="117" t="s">
        <v>1468</v>
      </c>
      <c r="N10" s="117" t="s">
        <v>1470</v>
      </c>
      <c r="O10" s="117" t="s">
        <v>1467</v>
      </c>
      <c r="P10" s="117" t="s">
        <v>1470</v>
      </c>
      <c r="Q10" s="117" t="s">
        <v>1470</v>
      </c>
      <c r="R10" s="117" t="s">
        <v>1470</v>
      </c>
      <c r="S10" s="117" t="s">
        <v>1467</v>
      </c>
      <c r="T10" s="117" t="s">
        <v>1470</v>
      </c>
      <c r="U10" s="117" t="s">
        <v>1467</v>
      </c>
      <c r="V10" s="117" t="s">
        <v>1470</v>
      </c>
      <c r="W10" s="117" t="s">
        <v>1470</v>
      </c>
      <c r="X10" s="117" t="s">
        <v>1468</v>
      </c>
      <c r="Y10" s="117" t="s">
        <v>1470</v>
      </c>
      <c r="Z10" s="117" t="s">
        <v>1470</v>
      </c>
      <c r="AA10" s="117" t="s">
        <v>1467</v>
      </c>
      <c r="AB10" s="117" t="s">
        <v>1470</v>
      </c>
      <c r="AC10" s="117" t="s">
        <v>1467</v>
      </c>
      <c r="AD10" s="117" t="s">
        <v>1469</v>
      </c>
      <c r="AE10" s="117" t="s">
        <v>1467</v>
      </c>
      <c r="AF10" s="117" t="s">
        <v>1467</v>
      </c>
      <c r="AG10" s="117" t="s">
        <v>1467</v>
      </c>
      <c r="AH10" s="117" t="s">
        <v>1470</v>
      </c>
      <c r="AI10" s="117" t="s">
        <v>1470</v>
      </c>
      <c r="AJ10" s="117" t="s">
        <v>1467</v>
      </c>
      <c r="AK10" s="117" t="s">
        <v>1470</v>
      </c>
      <c r="AL10" s="117" t="s">
        <v>1467</v>
      </c>
      <c r="AM10" s="117" t="s">
        <v>1470</v>
      </c>
      <c r="AN10" s="117" t="s">
        <v>1470</v>
      </c>
      <c r="AO10" s="117" t="s">
        <v>1467</v>
      </c>
      <c r="AP10" s="117" t="s">
        <v>1470</v>
      </c>
      <c r="AQ10" s="117" t="s">
        <v>1470</v>
      </c>
      <c r="AR10" s="117" t="s">
        <v>1467</v>
      </c>
      <c r="AS10" s="117" t="s">
        <v>1467</v>
      </c>
      <c r="AT10" s="117" t="s">
        <v>1467</v>
      </c>
      <c r="AU10" s="117" t="s">
        <v>1467</v>
      </c>
      <c r="AV10" s="117" t="s">
        <v>1467</v>
      </c>
      <c r="AW10" s="117" t="s">
        <v>1470</v>
      </c>
    </row>
    <row r="11" spans="1:49" x14ac:dyDescent="0.35">
      <c r="A11" s="117" t="s">
        <v>51</v>
      </c>
      <c r="B11" s="117" t="s">
        <v>1471</v>
      </c>
      <c r="C11" s="117" t="s">
        <v>1471</v>
      </c>
      <c r="D11" s="117" t="s">
        <v>1471</v>
      </c>
      <c r="E11" s="117" t="s">
        <v>1471</v>
      </c>
      <c r="F11" s="117" t="s">
        <v>1471</v>
      </c>
      <c r="G11" s="117" t="s">
        <v>1471</v>
      </c>
      <c r="H11" s="117" t="s">
        <v>1471</v>
      </c>
      <c r="I11" s="117" t="s">
        <v>1471</v>
      </c>
      <c r="J11" s="117" t="s">
        <v>1471</v>
      </c>
      <c r="K11" s="117" t="s">
        <v>1471</v>
      </c>
      <c r="L11" s="117" t="s">
        <v>1471</v>
      </c>
      <c r="M11" s="117" t="s">
        <v>1471</v>
      </c>
      <c r="N11" s="117" t="s">
        <v>1471</v>
      </c>
      <c r="O11" s="117" t="s">
        <v>1471</v>
      </c>
      <c r="P11" s="117" t="s">
        <v>1471</v>
      </c>
      <c r="Q11" s="117" t="s">
        <v>1471</v>
      </c>
      <c r="R11" s="117" t="s">
        <v>1471</v>
      </c>
      <c r="S11" s="117" t="s">
        <v>1471</v>
      </c>
      <c r="T11" s="117" t="s">
        <v>1471</v>
      </c>
      <c r="U11" s="117" t="s">
        <v>1471</v>
      </c>
      <c r="V11" s="117" t="s">
        <v>1471</v>
      </c>
      <c r="W11" s="117" t="s">
        <v>1471</v>
      </c>
      <c r="X11" s="117" t="s">
        <v>1471</v>
      </c>
      <c r="Y11" s="117" t="s">
        <v>1471</v>
      </c>
      <c r="Z11" s="117" t="s">
        <v>1471</v>
      </c>
      <c r="AA11" s="117" t="s">
        <v>1471</v>
      </c>
      <c r="AB11" s="117" t="s">
        <v>1471</v>
      </c>
      <c r="AC11" s="117" t="s">
        <v>1471</v>
      </c>
      <c r="AD11" s="117" t="s">
        <v>1471</v>
      </c>
      <c r="AE11" s="117" t="s">
        <v>1471</v>
      </c>
      <c r="AF11" s="117" t="s">
        <v>1471</v>
      </c>
      <c r="AG11" s="117" t="s">
        <v>1471</v>
      </c>
      <c r="AH11" s="117" t="s">
        <v>1471</v>
      </c>
      <c r="AI11" s="117" t="s">
        <v>1471</v>
      </c>
      <c r="AJ11" s="117" t="s">
        <v>1471</v>
      </c>
      <c r="AK11" s="117" t="s">
        <v>1471</v>
      </c>
      <c r="AL11" s="117" t="s">
        <v>1471</v>
      </c>
      <c r="AM11" s="117" t="s">
        <v>1471</v>
      </c>
      <c r="AN11" s="117" t="s">
        <v>1471</v>
      </c>
      <c r="AO11" s="117" t="s">
        <v>1471</v>
      </c>
      <c r="AP11" s="117" t="s">
        <v>1471</v>
      </c>
      <c r="AQ11" s="117" t="s">
        <v>1471</v>
      </c>
      <c r="AR11" s="117" t="s">
        <v>1471</v>
      </c>
      <c r="AS11" s="117" t="s">
        <v>1471</v>
      </c>
      <c r="AT11" s="117" t="s">
        <v>1471</v>
      </c>
      <c r="AU11" s="117" t="s">
        <v>1471</v>
      </c>
      <c r="AV11" s="117" t="s">
        <v>1471</v>
      </c>
      <c r="AW11" s="117" t="s">
        <v>1471</v>
      </c>
    </row>
    <row r="12" spans="1:49" x14ac:dyDescent="0.35">
      <c r="A12" s="118" t="s">
        <v>56</v>
      </c>
      <c r="B12" s="119">
        <v>17.899999999999999</v>
      </c>
      <c r="C12" s="120">
        <v>38</v>
      </c>
      <c r="D12" s="120">
        <v>135</v>
      </c>
      <c r="E12" s="120">
        <v>113.98274000000001</v>
      </c>
      <c r="F12" s="120">
        <v>39.299999999999997</v>
      </c>
      <c r="G12" s="121">
        <v>160</v>
      </c>
      <c r="H12" s="119">
        <v>30</v>
      </c>
      <c r="I12" s="121">
        <v>130</v>
      </c>
      <c r="J12" s="119">
        <v>0</v>
      </c>
      <c r="K12" s="120">
        <v>0</v>
      </c>
      <c r="L12" s="121">
        <v>23.88</v>
      </c>
      <c r="M12" s="122" t="s">
        <v>1472</v>
      </c>
      <c r="N12" s="123" t="s">
        <v>1472</v>
      </c>
      <c r="O12" s="124">
        <v>2.621</v>
      </c>
      <c r="P12" s="119">
        <v>167.01</v>
      </c>
      <c r="Q12" s="120">
        <v>128.69999999999999</v>
      </c>
      <c r="R12" s="120">
        <v>416.5</v>
      </c>
      <c r="S12" s="121">
        <v>342.52499999999998</v>
      </c>
      <c r="T12" s="124">
        <v>209.93199999999999</v>
      </c>
      <c r="U12" s="124">
        <v>13.95</v>
      </c>
      <c r="V12" s="119">
        <v>4.49</v>
      </c>
      <c r="W12" s="120">
        <v>18.88</v>
      </c>
      <c r="X12" s="120">
        <v>1.85</v>
      </c>
      <c r="Y12" s="120">
        <v>0.01</v>
      </c>
      <c r="Z12" s="121">
        <v>0</v>
      </c>
      <c r="AA12" s="119">
        <v>209.93</v>
      </c>
      <c r="AB12" s="121">
        <v>646.06600000000003</v>
      </c>
      <c r="AC12" s="119">
        <v>203.81</v>
      </c>
      <c r="AD12" s="120">
        <v>66.405000000000001</v>
      </c>
      <c r="AE12" s="120">
        <v>121.42</v>
      </c>
      <c r="AF12" s="121">
        <v>0</v>
      </c>
      <c r="AG12" s="119">
        <v>13.18277</v>
      </c>
      <c r="AH12" s="120">
        <v>23.5</v>
      </c>
      <c r="AI12" s="120">
        <v>9.9898399999999992</v>
      </c>
      <c r="AJ12" s="120">
        <v>20.22917</v>
      </c>
      <c r="AK12" s="121">
        <v>22.5</v>
      </c>
      <c r="AL12" s="119">
        <v>54.26</v>
      </c>
      <c r="AM12" s="121">
        <v>55.04</v>
      </c>
      <c r="AN12" s="119">
        <v>32</v>
      </c>
      <c r="AO12" s="125" t="s">
        <v>1472</v>
      </c>
      <c r="AP12" s="120">
        <v>128.589</v>
      </c>
      <c r="AQ12" s="120">
        <v>8.68</v>
      </c>
      <c r="AR12" s="125" t="s">
        <v>1472</v>
      </c>
      <c r="AS12" s="120">
        <v>16.932259999999999</v>
      </c>
      <c r="AT12" s="120">
        <v>0</v>
      </c>
      <c r="AU12" s="120">
        <v>56.231999999999999</v>
      </c>
      <c r="AV12" s="120">
        <v>25.375</v>
      </c>
      <c r="AW12" s="121">
        <v>43.268000000000001</v>
      </c>
    </row>
    <row r="13" spans="1:49" x14ac:dyDescent="0.35">
      <c r="A13" s="126" t="s">
        <v>806</v>
      </c>
      <c r="B13" s="119">
        <v>17.899999999999999</v>
      </c>
      <c r="C13" s="120">
        <v>38</v>
      </c>
      <c r="D13" s="120">
        <v>135</v>
      </c>
      <c r="E13" s="120">
        <v>113.98274000000001</v>
      </c>
      <c r="F13" s="120">
        <v>39.299999999999997</v>
      </c>
      <c r="G13" s="121">
        <v>160</v>
      </c>
      <c r="H13" s="119">
        <v>30</v>
      </c>
      <c r="I13" s="121">
        <v>130</v>
      </c>
      <c r="J13" s="119">
        <v>0</v>
      </c>
      <c r="K13" s="120">
        <v>0</v>
      </c>
      <c r="L13" s="121">
        <v>23.88</v>
      </c>
      <c r="M13" s="122" t="s">
        <v>1472</v>
      </c>
      <c r="N13" s="123" t="s">
        <v>1472</v>
      </c>
      <c r="O13" s="124">
        <v>2.621</v>
      </c>
      <c r="P13" s="119">
        <v>167.01</v>
      </c>
      <c r="Q13" s="120">
        <v>128.69999999999999</v>
      </c>
      <c r="R13" s="120">
        <v>416.5</v>
      </c>
      <c r="S13" s="121">
        <v>342.52499999999998</v>
      </c>
      <c r="T13" s="124">
        <v>209.93199999999999</v>
      </c>
      <c r="U13" s="124">
        <v>13.95</v>
      </c>
      <c r="V13" s="119">
        <v>4.49</v>
      </c>
      <c r="W13" s="120">
        <v>18.88</v>
      </c>
      <c r="X13" s="120">
        <v>1.85</v>
      </c>
      <c r="Y13" s="120">
        <v>0.01</v>
      </c>
      <c r="Z13" s="121">
        <v>0</v>
      </c>
      <c r="AA13" s="119">
        <v>209.93</v>
      </c>
      <c r="AB13" s="121">
        <v>646.06600000000003</v>
      </c>
      <c r="AC13" s="119">
        <v>203.81</v>
      </c>
      <c r="AD13" s="120">
        <v>66.405000000000001</v>
      </c>
      <c r="AE13" s="120">
        <v>121.42</v>
      </c>
      <c r="AF13" s="121">
        <v>0</v>
      </c>
      <c r="AG13" s="119">
        <v>13.18277</v>
      </c>
      <c r="AH13" s="120">
        <v>23.5</v>
      </c>
      <c r="AI13" s="120">
        <v>9.9898399999999992</v>
      </c>
      <c r="AJ13" s="120">
        <v>20.22917</v>
      </c>
      <c r="AK13" s="121">
        <v>22.5</v>
      </c>
      <c r="AL13" s="119">
        <v>54.26</v>
      </c>
      <c r="AM13" s="121">
        <v>55.04</v>
      </c>
      <c r="AN13" s="119">
        <v>32</v>
      </c>
      <c r="AO13" s="125" t="s">
        <v>1472</v>
      </c>
      <c r="AP13" s="120">
        <v>128.589</v>
      </c>
      <c r="AQ13" s="120">
        <v>8.68</v>
      </c>
      <c r="AR13" s="125" t="s">
        <v>1472</v>
      </c>
      <c r="AS13" s="120">
        <v>16.932259999999999</v>
      </c>
      <c r="AT13" s="120">
        <v>0</v>
      </c>
      <c r="AU13" s="120">
        <v>56.231999999999999</v>
      </c>
      <c r="AV13" s="120">
        <v>25.375</v>
      </c>
      <c r="AW13" s="121">
        <v>43.268000000000001</v>
      </c>
    </row>
    <row r="14" spans="1:49" x14ac:dyDescent="0.35">
      <c r="A14" s="126" t="s">
        <v>807</v>
      </c>
      <c r="B14" s="119">
        <v>17.899999999999999</v>
      </c>
      <c r="C14" s="120">
        <v>38</v>
      </c>
      <c r="D14" s="120">
        <v>135</v>
      </c>
      <c r="E14" s="120">
        <v>111.97305</v>
      </c>
      <c r="F14" s="120">
        <v>40.6</v>
      </c>
      <c r="G14" s="121">
        <v>160</v>
      </c>
      <c r="H14" s="119">
        <v>30</v>
      </c>
      <c r="I14" s="121">
        <v>133</v>
      </c>
      <c r="J14" s="119">
        <v>0</v>
      </c>
      <c r="K14" s="120">
        <v>0</v>
      </c>
      <c r="L14" s="121">
        <v>23.89</v>
      </c>
      <c r="M14" s="122" t="s">
        <v>1472</v>
      </c>
      <c r="N14" s="123" t="s">
        <v>1472</v>
      </c>
      <c r="O14" s="124">
        <v>2.621</v>
      </c>
      <c r="P14" s="119">
        <v>167.01</v>
      </c>
      <c r="Q14" s="120">
        <v>137.97</v>
      </c>
      <c r="R14" s="120">
        <v>393.71</v>
      </c>
      <c r="S14" s="121">
        <v>342.52499999999998</v>
      </c>
      <c r="T14" s="124">
        <v>215.11699999999999</v>
      </c>
      <c r="U14" s="124">
        <v>13.93</v>
      </c>
      <c r="V14" s="119">
        <v>3.74</v>
      </c>
      <c r="W14" s="120">
        <v>22.77</v>
      </c>
      <c r="X14" s="120">
        <v>10.75</v>
      </c>
      <c r="Y14" s="120">
        <v>0.01</v>
      </c>
      <c r="Z14" s="121">
        <v>0</v>
      </c>
      <c r="AA14" s="119">
        <v>211.68</v>
      </c>
      <c r="AB14" s="121">
        <v>651.94000000000005</v>
      </c>
      <c r="AC14" s="119">
        <v>206</v>
      </c>
      <c r="AD14" s="120">
        <v>67.218000000000004</v>
      </c>
      <c r="AE14" s="120">
        <v>126.89</v>
      </c>
      <c r="AF14" s="121">
        <v>0</v>
      </c>
      <c r="AG14" s="119">
        <v>13.18277</v>
      </c>
      <c r="AH14" s="120">
        <v>23.5</v>
      </c>
      <c r="AI14" s="120">
        <v>10.02876</v>
      </c>
      <c r="AJ14" s="120">
        <v>20.22917</v>
      </c>
      <c r="AK14" s="121">
        <v>22.5</v>
      </c>
      <c r="AL14" s="119">
        <v>53.34</v>
      </c>
      <c r="AM14" s="121">
        <v>54.12</v>
      </c>
      <c r="AN14" s="119">
        <v>31.137</v>
      </c>
      <c r="AO14" s="125" t="s">
        <v>1472</v>
      </c>
      <c r="AP14" s="125" t="s">
        <v>1472</v>
      </c>
      <c r="AQ14" s="120">
        <v>8.6539999999999999</v>
      </c>
      <c r="AR14" s="125" t="s">
        <v>1472</v>
      </c>
      <c r="AS14" s="120">
        <v>16.904039999999998</v>
      </c>
      <c r="AT14" s="120">
        <v>0</v>
      </c>
      <c r="AU14" s="120">
        <v>56.231999999999999</v>
      </c>
      <c r="AV14" s="120">
        <v>25.239000000000001</v>
      </c>
      <c r="AW14" s="121">
        <v>42.811</v>
      </c>
    </row>
    <row r="15" spans="1:49" x14ac:dyDescent="0.35">
      <c r="A15" s="126" t="s">
        <v>808</v>
      </c>
      <c r="B15" s="119">
        <v>17.899999999999999</v>
      </c>
      <c r="C15" s="120">
        <v>38</v>
      </c>
      <c r="D15" s="120">
        <v>135</v>
      </c>
      <c r="E15" s="120">
        <v>111.97305</v>
      </c>
      <c r="F15" s="120">
        <v>40.6</v>
      </c>
      <c r="G15" s="121">
        <v>160</v>
      </c>
      <c r="H15" s="119">
        <v>30</v>
      </c>
      <c r="I15" s="121">
        <v>133</v>
      </c>
      <c r="J15" s="119">
        <v>0</v>
      </c>
      <c r="K15" s="120">
        <v>0</v>
      </c>
      <c r="L15" s="121">
        <v>23.89</v>
      </c>
      <c r="M15" s="122" t="s">
        <v>1472</v>
      </c>
      <c r="N15" s="123" t="s">
        <v>1472</v>
      </c>
      <c r="O15" s="124">
        <v>2.621</v>
      </c>
      <c r="P15" s="119">
        <v>167.01</v>
      </c>
      <c r="Q15" s="120">
        <v>137.97</v>
      </c>
      <c r="R15" s="120">
        <v>393.71</v>
      </c>
      <c r="S15" s="121">
        <v>342.52499999999998</v>
      </c>
      <c r="T15" s="124">
        <v>215.11699999999999</v>
      </c>
      <c r="U15" s="124">
        <v>13.93</v>
      </c>
      <c r="V15" s="119">
        <v>3.74</v>
      </c>
      <c r="W15" s="120">
        <v>22.77</v>
      </c>
      <c r="X15" s="120">
        <v>10.75</v>
      </c>
      <c r="Y15" s="120">
        <v>0.01</v>
      </c>
      <c r="Z15" s="121">
        <v>0</v>
      </c>
      <c r="AA15" s="119">
        <v>211.68</v>
      </c>
      <c r="AB15" s="121">
        <v>651.94000000000005</v>
      </c>
      <c r="AC15" s="119">
        <v>206</v>
      </c>
      <c r="AD15" s="120">
        <v>67.218000000000004</v>
      </c>
      <c r="AE15" s="120">
        <v>126.89</v>
      </c>
      <c r="AF15" s="121">
        <v>0</v>
      </c>
      <c r="AG15" s="119">
        <v>13.18277</v>
      </c>
      <c r="AH15" s="120">
        <v>23.5</v>
      </c>
      <c r="AI15" s="120">
        <v>10.02876</v>
      </c>
      <c r="AJ15" s="120">
        <v>20.22917</v>
      </c>
      <c r="AK15" s="121">
        <v>22.5</v>
      </c>
      <c r="AL15" s="119">
        <v>53.34</v>
      </c>
      <c r="AM15" s="121">
        <v>54.12</v>
      </c>
      <c r="AN15" s="119">
        <v>31.137</v>
      </c>
      <c r="AO15" s="125" t="s">
        <v>1472</v>
      </c>
      <c r="AP15" s="125" t="s">
        <v>1472</v>
      </c>
      <c r="AQ15" s="120">
        <v>8.6539999999999999</v>
      </c>
      <c r="AR15" s="125" t="s">
        <v>1472</v>
      </c>
      <c r="AS15" s="120">
        <v>16.904039999999998</v>
      </c>
      <c r="AT15" s="120">
        <v>0</v>
      </c>
      <c r="AU15" s="120">
        <v>56.231999999999999</v>
      </c>
      <c r="AV15" s="120">
        <v>25.239000000000001</v>
      </c>
      <c r="AW15" s="121">
        <v>42.811</v>
      </c>
    </row>
    <row r="16" spans="1:49" x14ac:dyDescent="0.35">
      <c r="A16" s="126" t="s">
        <v>809</v>
      </c>
      <c r="B16" s="119">
        <v>17.899999999999999</v>
      </c>
      <c r="C16" s="120">
        <v>38</v>
      </c>
      <c r="D16" s="120">
        <v>135</v>
      </c>
      <c r="E16" s="120">
        <v>115.72562000000001</v>
      </c>
      <c r="F16" s="120">
        <v>38</v>
      </c>
      <c r="G16" s="121">
        <v>160</v>
      </c>
      <c r="H16" s="119">
        <v>30</v>
      </c>
      <c r="I16" s="121">
        <v>133</v>
      </c>
      <c r="J16" s="119">
        <v>0</v>
      </c>
      <c r="K16" s="120">
        <v>0</v>
      </c>
      <c r="L16" s="121">
        <v>23.91</v>
      </c>
      <c r="M16" s="122" t="s">
        <v>1472</v>
      </c>
      <c r="N16" s="123" t="s">
        <v>1472</v>
      </c>
      <c r="O16" s="124">
        <v>2.621</v>
      </c>
      <c r="P16" s="119">
        <v>167.01</v>
      </c>
      <c r="Q16" s="120">
        <v>141.55000000000001</v>
      </c>
      <c r="R16" s="120">
        <v>377.6</v>
      </c>
      <c r="S16" s="121">
        <v>342.52499999999998</v>
      </c>
      <c r="T16" s="124">
        <v>218.096</v>
      </c>
      <c r="U16" s="124">
        <v>13.92</v>
      </c>
      <c r="V16" s="119">
        <v>6.56</v>
      </c>
      <c r="W16" s="120">
        <v>20.63</v>
      </c>
      <c r="X16" s="120">
        <v>9.18</v>
      </c>
      <c r="Y16" s="120">
        <v>0.01</v>
      </c>
      <c r="Z16" s="121">
        <v>0</v>
      </c>
      <c r="AA16" s="119">
        <v>220.28</v>
      </c>
      <c r="AB16" s="121">
        <v>661.21</v>
      </c>
      <c r="AC16" s="119">
        <v>214.94</v>
      </c>
      <c r="AD16" s="120">
        <v>66.343999999999994</v>
      </c>
      <c r="AE16" s="120">
        <v>129.26</v>
      </c>
      <c r="AF16" s="121">
        <v>0</v>
      </c>
      <c r="AG16" s="119">
        <v>13.18277</v>
      </c>
      <c r="AH16" s="120">
        <v>23.5</v>
      </c>
      <c r="AI16" s="120">
        <v>9.9049899999999997</v>
      </c>
      <c r="AJ16" s="120">
        <v>20.22917</v>
      </c>
      <c r="AK16" s="121">
        <v>22.5</v>
      </c>
      <c r="AL16" s="119">
        <v>53.08</v>
      </c>
      <c r="AM16" s="121">
        <v>53.86</v>
      </c>
      <c r="AN16" s="119">
        <v>31.137</v>
      </c>
      <c r="AO16" s="125" t="s">
        <v>1472</v>
      </c>
      <c r="AP16" s="125" t="s">
        <v>1472</v>
      </c>
      <c r="AQ16" s="120">
        <v>8.6379999999999999</v>
      </c>
      <c r="AR16" s="125" t="s">
        <v>1472</v>
      </c>
      <c r="AS16" s="120">
        <v>16.904039999999998</v>
      </c>
      <c r="AT16" s="120">
        <v>0</v>
      </c>
      <c r="AU16" s="120">
        <v>56.231999999999999</v>
      </c>
      <c r="AV16" s="120">
        <v>25.239000000000001</v>
      </c>
      <c r="AW16" s="121">
        <v>42.664000000000001</v>
      </c>
    </row>
    <row r="17" spans="1:49" x14ac:dyDescent="0.35">
      <c r="A17" s="126" t="s">
        <v>810</v>
      </c>
      <c r="B17" s="119">
        <v>17.899999999999999</v>
      </c>
      <c r="C17" s="120">
        <v>38</v>
      </c>
      <c r="D17" s="120">
        <v>135</v>
      </c>
      <c r="E17" s="120">
        <v>115.72562000000001</v>
      </c>
      <c r="F17" s="120">
        <v>38</v>
      </c>
      <c r="G17" s="121">
        <v>160</v>
      </c>
      <c r="H17" s="119">
        <v>30</v>
      </c>
      <c r="I17" s="121">
        <v>133</v>
      </c>
      <c r="J17" s="119">
        <v>0</v>
      </c>
      <c r="K17" s="120">
        <v>0</v>
      </c>
      <c r="L17" s="121">
        <v>23.91</v>
      </c>
      <c r="M17" s="122" t="s">
        <v>1472</v>
      </c>
      <c r="N17" s="123" t="s">
        <v>1472</v>
      </c>
      <c r="O17" s="124">
        <v>2.621</v>
      </c>
      <c r="P17" s="119">
        <v>167.01</v>
      </c>
      <c r="Q17" s="120">
        <v>141.55000000000001</v>
      </c>
      <c r="R17" s="120">
        <v>377.6</v>
      </c>
      <c r="S17" s="121">
        <v>342.52499999999998</v>
      </c>
      <c r="T17" s="124">
        <v>218.096</v>
      </c>
      <c r="U17" s="124">
        <v>13.92</v>
      </c>
      <c r="V17" s="119">
        <v>6.56</v>
      </c>
      <c r="W17" s="120">
        <v>20.63</v>
      </c>
      <c r="X17" s="120">
        <v>9.18</v>
      </c>
      <c r="Y17" s="120">
        <v>0.01</v>
      </c>
      <c r="Z17" s="121">
        <v>0</v>
      </c>
      <c r="AA17" s="119">
        <v>220.28</v>
      </c>
      <c r="AB17" s="121">
        <v>661.21</v>
      </c>
      <c r="AC17" s="119">
        <v>214.94</v>
      </c>
      <c r="AD17" s="120">
        <v>66.343999999999994</v>
      </c>
      <c r="AE17" s="120">
        <v>129.26</v>
      </c>
      <c r="AF17" s="121">
        <v>0</v>
      </c>
      <c r="AG17" s="119">
        <v>13.18277</v>
      </c>
      <c r="AH17" s="120">
        <v>23.5</v>
      </c>
      <c r="AI17" s="120">
        <v>9.9049899999999997</v>
      </c>
      <c r="AJ17" s="120">
        <v>20.22917</v>
      </c>
      <c r="AK17" s="121">
        <v>22.5</v>
      </c>
      <c r="AL17" s="119">
        <v>53.08</v>
      </c>
      <c r="AM17" s="121">
        <v>53.86</v>
      </c>
      <c r="AN17" s="119">
        <v>31.137</v>
      </c>
      <c r="AO17" s="125" t="s">
        <v>1472</v>
      </c>
      <c r="AP17" s="125" t="s">
        <v>1472</v>
      </c>
      <c r="AQ17" s="120">
        <v>8.6379999999999999</v>
      </c>
      <c r="AR17" s="125" t="s">
        <v>1472</v>
      </c>
      <c r="AS17" s="120">
        <v>16.904039999999998</v>
      </c>
      <c r="AT17" s="120">
        <v>0</v>
      </c>
      <c r="AU17" s="120">
        <v>56.231999999999999</v>
      </c>
      <c r="AV17" s="120">
        <v>25.239000000000001</v>
      </c>
      <c r="AW17" s="121">
        <v>42.664000000000001</v>
      </c>
    </row>
    <row r="18" spans="1:49" x14ac:dyDescent="0.35">
      <c r="A18" s="126" t="s">
        <v>811</v>
      </c>
      <c r="B18" s="119">
        <v>17.899999999999999</v>
      </c>
      <c r="C18" s="120">
        <v>38</v>
      </c>
      <c r="D18" s="120">
        <v>135</v>
      </c>
      <c r="E18" s="120">
        <v>115.795</v>
      </c>
      <c r="F18" s="120">
        <v>37.1</v>
      </c>
      <c r="G18" s="121">
        <v>160</v>
      </c>
      <c r="H18" s="119">
        <v>30</v>
      </c>
      <c r="I18" s="121">
        <v>133</v>
      </c>
      <c r="J18" s="119">
        <v>0</v>
      </c>
      <c r="K18" s="120">
        <v>0</v>
      </c>
      <c r="L18" s="121">
        <v>23.8</v>
      </c>
      <c r="M18" s="122" t="s">
        <v>1472</v>
      </c>
      <c r="N18" s="123" t="s">
        <v>1472</v>
      </c>
      <c r="O18" s="124">
        <v>2.621</v>
      </c>
      <c r="P18" s="119">
        <v>165.69</v>
      </c>
      <c r="Q18" s="120">
        <v>140.35</v>
      </c>
      <c r="R18" s="120">
        <v>369.69</v>
      </c>
      <c r="S18" s="121">
        <v>342.52499999999998</v>
      </c>
      <c r="T18" s="124">
        <v>220.059</v>
      </c>
      <c r="U18" s="124">
        <v>13.97</v>
      </c>
      <c r="V18" s="119">
        <v>4.49</v>
      </c>
      <c r="W18" s="120">
        <v>18.2</v>
      </c>
      <c r="X18" s="120">
        <v>7.47</v>
      </c>
      <c r="Y18" s="120">
        <v>0.01</v>
      </c>
      <c r="Z18" s="121">
        <v>0</v>
      </c>
      <c r="AA18" s="119">
        <v>249.73</v>
      </c>
      <c r="AB18" s="121">
        <v>689.86</v>
      </c>
      <c r="AC18" s="119">
        <v>214.81</v>
      </c>
      <c r="AD18" s="120">
        <v>67.435000000000002</v>
      </c>
      <c r="AE18" s="120">
        <v>130.49</v>
      </c>
      <c r="AF18" s="121">
        <v>0</v>
      </c>
      <c r="AG18" s="119">
        <v>13.18277</v>
      </c>
      <c r="AH18" s="120">
        <v>23.5</v>
      </c>
      <c r="AI18" s="120">
        <v>9.6822300000000006</v>
      </c>
      <c r="AJ18" s="120">
        <v>20.22917</v>
      </c>
      <c r="AK18" s="121">
        <v>22.5</v>
      </c>
      <c r="AL18" s="119">
        <v>52.52</v>
      </c>
      <c r="AM18" s="121">
        <v>53.3</v>
      </c>
      <c r="AN18" s="119">
        <v>31.137</v>
      </c>
      <c r="AO18" s="125" t="s">
        <v>1472</v>
      </c>
      <c r="AP18" s="125" t="s">
        <v>1472</v>
      </c>
      <c r="AQ18" s="120">
        <v>8.6579999999999995</v>
      </c>
      <c r="AR18" s="125" t="s">
        <v>1472</v>
      </c>
      <c r="AS18" s="120">
        <v>17.032260000000001</v>
      </c>
      <c r="AT18" s="120">
        <v>0</v>
      </c>
      <c r="AU18" s="120">
        <v>56.231999999999999</v>
      </c>
      <c r="AV18" s="120">
        <v>25.856999999999999</v>
      </c>
      <c r="AW18" s="121">
        <v>42.429000000000002</v>
      </c>
    </row>
    <row r="19" spans="1:49" x14ac:dyDescent="0.35">
      <c r="A19" s="126" t="s">
        <v>812</v>
      </c>
      <c r="B19" s="119">
        <v>17.899999999999999</v>
      </c>
      <c r="C19" s="120">
        <v>38</v>
      </c>
      <c r="D19" s="120">
        <v>135</v>
      </c>
      <c r="E19" s="120">
        <v>115.795</v>
      </c>
      <c r="F19" s="120">
        <v>37.1</v>
      </c>
      <c r="G19" s="121">
        <v>160</v>
      </c>
      <c r="H19" s="119">
        <v>30</v>
      </c>
      <c r="I19" s="121">
        <v>133</v>
      </c>
      <c r="J19" s="119">
        <v>0</v>
      </c>
      <c r="K19" s="120">
        <v>0</v>
      </c>
      <c r="L19" s="121">
        <v>23.8</v>
      </c>
      <c r="M19" s="122" t="s">
        <v>1472</v>
      </c>
      <c r="N19" s="123" t="s">
        <v>1472</v>
      </c>
      <c r="O19" s="124">
        <v>2.621</v>
      </c>
      <c r="P19" s="119">
        <v>165.69</v>
      </c>
      <c r="Q19" s="120">
        <v>140.35</v>
      </c>
      <c r="R19" s="120">
        <v>369.69</v>
      </c>
      <c r="S19" s="121">
        <v>342.52499999999998</v>
      </c>
      <c r="T19" s="124">
        <v>220.059</v>
      </c>
      <c r="U19" s="124">
        <v>13.97</v>
      </c>
      <c r="V19" s="119">
        <v>4.49</v>
      </c>
      <c r="W19" s="120">
        <v>18.2</v>
      </c>
      <c r="X19" s="120">
        <v>7.47</v>
      </c>
      <c r="Y19" s="120">
        <v>0.01</v>
      </c>
      <c r="Z19" s="121">
        <v>0</v>
      </c>
      <c r="AA19" s="119">
        <v>249.73</v>
      </c>
      <c r="AB19" s="121">
        <v>689.86</v>
      </c>
      <c r="AC19" s="119">
        <v>214.81</v>
      </c>
      <c r="AD19" s="120">
        <v>67.435000000000002</v>
      </c>
      <c r="AE19" s="120">
        <v>130.49</v>
      </c>
      <c r="AF19" s="121">
        <v>0</v>
      </c>
      <c r="AG19" s="119">
        <v>13.18277</v>
      </c>
      <c r="AH19" s="120">
        <v>23.5</v>
      </c>
      <c r="AI19" s="120">
        <v>9.6822300000000006</v>
      </c>
      <c r="AJ19" s="120">
        <v>20.22917</v>
      </c>
      <c r="AK19" s="121">
        <v>22.5</v>
      </c>
      <c r="AL19" s="119">
        <v>52.52</v>
      </c>
      <c r="AM19" s="121">
        <v>53.3</v>
      </c>
      <c r="AN19" s="119">
        <v>31.137</v>
      </c>
      <c r="AO19" s="125" t="s">
        <v>1472</v>
      </c>
      <c r="AP19" s="125" t="s">
        <v>1472</v>
      </c>
      <c r="AQ19" s="120">
        <v>8.6579999999999995</v>
      </c>
      <c r="AR19" s="125" t="s">
        <v>1472</v>
      </c>
      <c r="AS19" s="120">
        <v>17.032260000000001</v>
      </c>
      <c r="AT19" s="120">
        <v>0</v>
      </c>
      <c r="AU19" s="120">
        <v>56.231999999999999</v>
      </c>
      <c r="AV19" s="120">
        <v>25.856999999999999</v>
      </c>
      <c r="AW19" s="121">
        <v>42.429000000000002</v>
      </c>
    </row>
    <row r="20" spans="1:49" x14ac:dyDescent="0.35">
      <c r="A20" s="126" t="s">
        <v>813</v>
      </c>
      <c r="B20" s="119">
        <v>17.899999999999999</v>
      </c>
      <c r="C20" s="120">
        <v>38</v>
      </c>
      <c r="D20" s="120">
        <v>135</v>
      </c>
      <c r="E20" s="120">
        <v>117.5317</v>
      </c>
      <c r="F20" s="120">
        <v>35.6</v>
      </c>
      <c r="G20" s="121">
        <v>160</v>
      </c>
      <c r="H20" s="119">
        <v>30</v>
      </c>
      <c r="I20" s="121">
        <v>131</v>
      </c>
      <c r="J20" s="119">
        <v>0</v>
      </c>
      <c r="K20" s="120">
        <v>0</v>
      </c>
      <c r="L20" s="121">
        <v>23.79</v>
      </c>
      <c r="M20" s="122" t="s">
        <v>1472</v>
      </c>
      <c r="N20" s="123" t="s">
        <v>1472</v>
      </c>
      <c r="O20" s="124">
        <v>2.621</v>
      </c>
      <c r="P20" s="119">
        <v>164.38</v>
      </c>
      <c r="Q20" s="120">
        <v>140.35</v>
      </c>
      <c r="R20" s="120">
        <v>363.82</v>
      </c>
      <c r="S20" s="121">
        <v>342.52499999999998</v>
      </c>
      <c r="T20" s="124">
        <v>217.999</v>
      </c>
      <c r="U20" s="124">
        <v>13.94</v>
      </c>
      <c r="V20" s="119">
        <v>2.2999999999999998</v>
      </c>
      <c r="W20" s="120">
        <v>26.4</v>
      </c>
      <c r="X20" s="120">
        <v>14.15</v>
      </c>
      <c r="Y20" s="120">
        <v>0.01</v>
      </c>
      <c r="Z20" s="121">
        <v>0</v>
      </c>
      <c r="AA20" s="119">
        <v>282.04000000000002</v>
      </c>
      <c r="AB20" s="121">
        <v>722.17</v>
      </c>
      <c r="AC20" s="119">
        <v>210.3</v>
      </c>
      <c r="AD20" s="120">
        <v>67.468999999999994</v>
      </c>
      <c r="AE20" s="120">
        <v>126.81</v>
      </c>
      <c r="AF20" s="121">
        <v>0</v>
      </c>
      <c r="AG20" s="119">
        <v>13.18277</v>
      </c>
      <c r="AH20" s="120">
        <v>23.5</v>
      </c>
      <c r="AI20" s="120">
        <v>10.08555</v>
      </c>
      <c r="AJ20" s="120">
        <v>20.22917</v>
      </c>
      <c r="AK20" s="121">
        <v>22.5</v>
      </c>
      <c r="AL20" s="119">
        <v>52.62</v>
      </c>
      <c r="AM20" s="121">
        <v>53.4</v>
      </c>
      <c r="AN20" s="119">
        <v>30.821999999999999</v>
      </c>
      <c r="AO20" s="125" t="s">
        <v>1472</v>
      </c>
      <c r="AP20" s="125" t="s">
        <v>1472</v>
      </c>
      <c r="AQ20" s="120">
        <v>8.6820000000000004</v>
      </c>
      <c r="AR20" s="125" t="s">
        <v>1472</v>
      </c>
      <c r="AS20" s="120">
        <v>17.504290000000001</v>
      </c>
      <c r="AT20" s="120">
        <v>0</v>
      </c>
      <c r="AU20" s="120">
        <v>56.231999999999999</v>
      </c>
      <c r="AV20" s="120">
        <v>28.132000000000001</v>
      </c>
      <c r="AW20" s="121">
        <v>42.098999999999997</v>
      </c>
    </row>
    <row r="21" spans="1:49" x14ac:dyDescent="0.35">
      <c r="A21" s="126" t="s">
        <v>814</v>
      </c>
      <c r="B21" s="119">
        <v>17.899999999999999</v>
      </c>
      <c r="C21" s="120">
        <v>38</v>
      </c>
      <c r="D21" s="120">
        <v>135</v>
      </c>
      <c r="E21" s="120">
        <v>117.5317</v>
      </c>
      <c r="F21" s="120">
        <v>35.6</v>
      </c>
      <c r="G21" s="121">
        <v>160</v>
      </c>
      <c r="H21" s="119">
        <v>30</v>
      </c>
      <c r="I21" s="121">
        <v>131</v>
      </c>
      <c r="J21" s="119">
        <v>0</v>
      </c>
      <c r="K21" s="120">
        <v>0</v>
      </c>
      <c r="L21" s="121">
        <v>23.79</v>
      </c>
      <c r="M21" s="122" t="s">
        <v>1472</v>
      </c>
      <c r="N21" s="123" t="s">
        <v>1472</v>
      </c>
      <c r="O21" s="124">
        <v>2.621</v>
      </c>
      <c r="P21" s="119">
        <v>164.38</v>
      </c>
      <c r="Q21" s="120">
        <v>140.35</v>
      </c>
      <c r="R21" s="120">
        <v>363.82</v>
      </c>
      <c r="S21" s="121">
        <v>342.52499999999998</v>
      </c>
      <c r="T21" s="124">
        <v>217.999</v>
      </c>
      <c r="U21" s="124">
        <v>13.94</v>
      </c>
      <c r="V21" s="119">
        <v>2.2999999999999998</v>
      </c>
      <c r="W21" s="120">
        <v>26.4</v>
      </c>
      <c r="X21" s="120">
        <v>14.15</v>
      </c>
      <c r="Y21" s="120">
        <v>0.01</v>
      </c>
      <c r="Z21" s="121">
        <v>0</v>
      </c>
      <c r="AA21" s="119">
        <v>282.04000000000002</v>
      </c>
      <c r="AB21" s="121">
        <v>722.17</v>
      </c>
      <c r="AC21" s="119">
        <v>210.3</v>
      </c>
      <c r="AD21" s="120">
        <v>67.468999999999994</v>
      </c>
      <c r="AE21" s="120">
        <v>126.81</v>
      </c>
      <c r="AF21" s="121">
        <v>0</v>
      </c>
      <c r="AG21" s="119">
        <v>13.18277</v>
      </c>
      <c r="AH21" s="120">
        <v>23.5</v>
      </c>
      <c r="AI21" s="120">
        <v>10.08555</v>
      </c>
      <c r="AJ21" s="120">
        <v>20.22917</v>
      </c>
      <c r="AK21" s="121">
        <v>22.5</v>
      </c>
      <c r="AL21" s="119">
        <v>52.62</v>
      </c>
      <c r="AM21" s="121">
        <v>53.4</v>
      </c>
      <c r="AN21" s="119">
        <v>30.821999999999999</v>
      </c>
      <c r="AO21" s="125" t="s">
        <v>1472</v>
      </c>
      <c r="AP21" s="125" t="s">
        <v>1472</v>
      </c>
      <c r="AQ21" s="120">
        <v>8.6820000000000004</v>
      </c>
      <c r="AR21" s="125" t="s">
        <v>1472</v>
      </c>
      <c r="AS21" s="120">
        <v>17.504290000000001</v>
      </c>
      <c r="AT21" s="120">
        <v>0</v>
      </c>
      <c r="AU21" s="120">
        <v>56.231999999999999</v>
      </c>
      <c r="AV21" s="120">
        <v>28.132000000000001</v>
      </c>
      <c r="AW21" s="121">
        <v>42.098999999999997</v>
      </c>
    </row>
    <row r="22" spans="1:49" x14ac:dyDescent="0.35">
      <c r="A22" s="126" t="s">
        <v>815</v>
      </c>
      <c r="B22" s="119">
        <v>17.899999999999999</v>
      </c>
      <c r="C22" s="120">
        <v>38</v>
      </c>
      <c r="D22" s="120">
        <v>135</v>
      </c>
      <c r="E22" s="120">
        <v>113.63906</v>
      </c>
      <c r="F22" s="120">
        <v>37.5</v>
      </c>
      <c r="G22" s="121">
        <v>160</v>
      </c>
      <c r="H22" s="119">
        <v>30</v>
      </c>
      <c r="I22" s="121">
        <v>131</v>
      </c>
      <c r="J22" s="119">
        <v>0</v>
      </c>
      <c r="K22" s="120">
        <v>0</v>
      </c>
      <c r="L22" s="121">
        <v>23.93</v>
      </c>
      <c r="M22" s="122" t="s">
        <v>1472</v>
      </c>
      <c r="N22" s="123" t="s">
        <v>1472</v>
      </c>
      <c r="O22" s="124">
        <v>2.621</v>
      </c>
      <c r="P22" s="119">
        <v>164.38</v>
      </c>
      <c r="Q22" s="120">
        <v>104.35</v>
      </c>
      <c r="R22" s="120">
        <v>358.01</v>
      </c>
      <c r="S22" s="121">
        <v>342.52499999999998</v>
      </c>
      <c r="T22" s="124">
        <v>221.08699999999999</v>
      </c>
      <c r="U22" s="124">
        <v>13.94</v>
      </c>
      <c r="V22" s="119">
        <v>2.2999999999999998</v>
      </c>
      <c r="W22" s="120">
        <v>30.08</v>
      </c>
      <c r="X22" s="120">
        <v>14.06</v>
      </c>
      <c r="Y22" s="120">
        <v>0.01</v>
      </c>
      <c r="Z22" s="121">
        <v>0</v>
      </c>
      <c r="AA22" s="119">
        <v>310.27999999999997</v>
      </c>
      <c r="AB22" s="121">
        <v>750.41</v>
      </c>
      <c r="AC22" s="119">
        <v>210.3</v>
      </c>
      <c r="AD22" s="120">
        <v>66.876999999999995</v>
      </c>
      <c r="AE22" s="120">
        <v>124.5</v>
      </c>
      <c r="AF22" s="121">
        <v>0</v>
      </c>
      <c r="AG22" s="119">
        <v>13.18277</v>
      </c>
      <c r="AH22" s="120">
        <v>23</v>
      </c>
      <c r="AI22" s="120">
        <v>9.97119</v>
      </c>
      <c r="AJ22" s="120">
        <v>20.22917</v>
      </c>
      <c r="AK22" s="121">
        <v>22.5</v>
      </c>
      <c r="AL22" s="119">
        <v>52.44</v>
      </c>
      <c r="AM22" s="121">
        <v>53.22</v>
      </c>
      <c r="AN22" s="119">
        <v>30.821999999999999</v>
      </c>
      <c r="AO22" s="125" t="s">
        <v>1472</v>
      </c>
      <c r="AP22" s="125" t="s">
        <v>1472</v>
      </c>
      <c r="AQ22" s="120">
        <v>8.68</v>
      </c>
      <c r="AR22" s="125" t="s">
        <v>1472</v>
      </c>
      <c r="AS22" s="120">
        <v>18.054749999999999</v>
      </c>
      <c r="AT22" s="120">
        <v>0</v>
      </c>
      <c r="AU22" s="120">
        <v>56.231999999999999</v>
      </c>
      <c r="AV22" s="120">
        <v>30.785</v>
      </c>
      <c r="AW22" s="121">
        <v>42.555999999999997</v>
      </c>
    </row>
    <row r="23" spans="1:49" x14ac:dyDescent="0.35">
      <c r="A23" s="126" t="s">
        <v>816</v>
      </c>
      <c r="B23" s="119">
        <v>17.899999999999999</v>
      </c>
      <c r="C23" s="120">
        <v>38</v>
      </c>
      <c r="D23" s="120">
        <v>135</v>
      </c>
      <c r="E23" s="120">
        <v>113.63906</v>
      </c>
      <c r="F23" s="120">
        <v>37.5</v>
      </c>
      <c r="G23" s="121">
        <v>160</v>
      </c>
      <c r="H23" s="119">
        <v>30</v>
      </c>
      <c r="I23" s="121">
        <v>131</v>
      </c>
      <c r="J23" s="119">
        <v>0</v>
      </c>
      <c r="K23" s="120">
        <v>0</v>
      </c>
      <c r="L23" s="121">
        <v>23.93</v>
      </c>
      <c r="M23" s="122" t="s">
        <v>1472</v>
      </c>
      <c r="N23" s="123" t="s">
        <v>1472</v>
      </c>
      <c r="O23" s="124">
        <v>2.621</v>
      </c>
      <c r="P23" s="119">
        <v>164.38</v>
      </c>
      <c r="Q23" s="120">
        <v>104.35</v>
      </c>
      <c r="R23" s="120">
        <v>358.01</v>
      </c>
      <c r="S23" s="121">
        <v>342.52499999999998</v>
      </c>
      <c r="T23" s="124">
        <v>221.08699999999999</v>
      </c>
      <c r="U23" s="124">
        <v>13.94</v>
      </c>
      <c r="V23" s="119">
        <v>2.2999999999999998</v>
      </c>
      <c r="W23" s="120">
        <v>30.08</v>
      </c>
      <c r="X23" s="120">
        <v>14.06</v>
      </c>
      <c r="Y23" s="120">
        <v>0.01</v>
      </c>
      <c r="Z23" s="121">
        <v>0</v>
      </c>
      <c r="AA23" s="119">
        <v>310.27999999999997</v>
      </c>
      <c r="AB23" s="121">
        <v>750.41</v>
      </c>
      <c r="AC23" s="119">
        <v>210.3</v>
      </c>
      <c r="AD23" s="120">
        <v>66.876999999999995</v>
      </c>
      <c r="AE23" s="120">
        <v>124.5</v>
      </c>
      <c r="AF23" s="121">
        <v>0</v>
      </c>
      <c r="AG23" s="119">
        <v>13.18277</v>
      </c>
      <c r="AH23" s="120">
        <v>23</v>
      </c>
      <c r="AI23" s="120">
        <v>9.97119</v>
      </c>
      <c r="AJ23" s="120">
        <v>20.22917</v>
      </c>
      <c r="AK23" s="121">
        <v>22.5</v>
      </c>
      <c r="AL23" s="119">
        <v>52.44</v>
      </c>
      <c r="AM23" s="121">
        <v>53.22</v>
      </c>
      <c r="AN23" s="119">
        <v>30.821999999999999</v>
      </c>
      <c r="AO23" s="125" t="s">
        <v>1472</v>
      </c>
      <c r="AP23" s="125" t="s">
        <v>1472</v>
      </c>
      <c r="AQ23" s="120">
        <v>8.68</v>
      </c>
      <c r="AR23" s="125" t="s">
        <v>1472</v>
      </c>
      <c r="AS23" s="120">
        <v>18.054749999999999</v>
      </c>
      <c r="AT23" s="120">
        <v>0</v>
      </c>
      <c r="AU23" s="120">
        <v>56.231999999999999</v>
      </c>
      <c r="AV23" s="120">
        <v>30.785</v>
      </c>
      <c r="AW23" s="121">
        <v>42.555999999999997</v>
      </c>
    </row>
    <row r="24" spans="1:49" x14ac:dyDescent="0.35">
      <c r="A24" s="126" t="s">
        <v>817</v>
      </c>
      <c r="B24" s="119">
        <v>17.899999999999999</v>
      </c>
      <c r="C24" s="120">
        <v>38</v>
      </c>
      <c r="D24" s="120">
        <v>135</v>
      </c>
      <c r="E24" s="120">
        <v>112.34522</v>
      </c>
      <c r="F24" s="120">
        <v>39.9</v>
      </c>
      <c r="G24" s="121">
        <v>160</v>
      </c>
      <c r="H24" s="119">
        <v>31.1</v>
      </c>
      <c r="I24" s="121">
        <v>131</v>
      </c>
      <c r="J24" s="119">
        <v>0</v>
      </c>
      <c r="K24" s="120">
        <v>0</v>
      </c>
      <c r="L24" s="121">
        <v>23.84</v>
      </c>
      <c r="M24" s="119">
        <v>1.07</v>
      </c>
      <c r="N24" s="121">
        <v>213.36</v>
      </c>
      <c r="O24" s="124">
        <v>2.621</v>
      </c>
      <c r="P24" s="119">
        <v>163.08000000000001</v>
      </c>
      <c r="Q24" s="120">
        <v>137.97</v>
      </c>
      <c r="R24" s="120">
        <v>356.09</v>
      </c>
      <c r="S24" s="121">
        <v>342.52499999999998</v>
      </c>
      <c r="T24" s="124">
        <v>222.03700000000001</v>
      </c>
      <c r="U24" s="124">
        <v>13.99</v>
      </c>
      <c r="V24" s="119">
        <v>2.2999999999999998</v>
      </c>
      <c r="W24" s="120">
        <v>25</v>
      </c>
      <c r="X24" s="120">
        <v>14.06</v>
      </c>
      <c r="Y24" s="120">
        <v>0.01</v>
      </c>
      <c r="Z24" s="121">
        <v>0</v>
      </c>
      <c r="AA24" s="119">
        <v>299.37</v>
      </c>
      <c r="AB24" s="121">
        <v>739.5</v>
      </c>
      <c r="AC24" s="119">
        <v>205.87</v>
      </c>
      <c r="AD24" s="120">
        <v>61.954999999999998</v>
      </c>
      <c r="AE24" s="120">
        <v>124.07</v>
      </c>
      <c r="AF24" s="121">
        <v>0</v>
      </c>
      <c r="AG24" s="119">
        <v>13.18277</v>
      </c>
      <c r="AH24" s="120">
        <v>23.1</v>
      </c>
      <c r="AI24" s="120">
        <v>9.8859100000000009</v>
      </c>
      <c r="AJ24" s="120">
        <v>20.22917</v>
      </c>
      <c r="AK24" s="121">
        <v>22.5</v>
      </c>
      <c r="AL24" s="119">
        <v>52.46</v>
      </c>
      <c r="AM24" s="121">
        <v>53.24</v>
      </c>
      <c r="AN24" s="119">
        <v>31.137</v>
      </c>
      <c r="AO24" s="125" t="s">
        <v>1472</v>
      </c>
      <c r="AP24" s="125" t="s">
        <v>1472</v>
      </c>
      <c r="AQ24" s="120">
        <v>8.6549999999999994</v>
      </c>
      <c r="AR24" s="125" t="s">
        <v>1472</v>
      </c>
      <c r="AS24" s="120">
        <v>17.94603</v>
      </c>
      <c r="AT24" s="120">
        <v>0</v>
      </c>
      <c r="AU24" s="120">
        <v>56.231999999999999</v>
      </c>
      <c r="AV24" s="120">
        <v>30.260999999999999</v>
      </c>
      <c r="AW24" s="121">
        <v>43.234000000000002</v>
      </c>
    </row>
    <row r="25" spans="1:49" x14ac:dyDescent="0.35">
      <c r="A25" s="126" t="s">
        <v>818</v>
      </c>
      <c r="B25" s="119">
        <v>17.899999999999999</v>
      </c>
      <c r="C25" s="120">
        <v>38</v>
      </c>
      <c r="D25" s="120">
        <v>135</v>
      </c>
      <c r="E25" s="120">
        <v>112.34522</v>
      </c>
      <c r="F25" s="120">
        <v>39.9</v>
      </c>
      <c r="G25" s="121">
        <v>160</v>
      </c>
      <c r="H25" s="119">
        <v>31.1</v>
      </c>
      <c r="I25" s="121">
        <v>131</v>
      </c>
      <c r="J25" s="119">
        <v>0</v>
      </c>
      <c r="K25" s="120">
        <v>0</v>
      </c>
      <c r="L25" s="121">
        <v>23.84</v>
      </c>
      <c r="M25" s="119">
        <v>1.07</v>
      </c>
      <c r="N25" s="121">
        <v>213.36</v>
      </c>
      <c r="O25" s="124">
        <v>2.621</v>
      </c>
      <c r="P25" s="119">
        <v>163.08000000000001</v>
      </c>
      <c r="Q25" s="120">
        <v>137.97</v>
      </c>
      <c r="R25" s="120">
        <v>356.09</v>
      </c>
      <c r="S25" s="121">
        <v>342.52499999999998</v>
      </c>
      <c r="T25" s="124">
        <v>222.03700000000001</v>
      </c>
      <c r="U25" s="124">
        <v>13.99</v>
      </c>
      <c r="V25" s="119">
        <v>2.2999999999999998</v>
      </c>
      <c r="W25" s="120">
        <v>25</v>
      </c>
      <c r="X25" s="120">
        <v>14.06</v>
      </c>
      <c r="Y25" s="120">
        <v>0.01</v>
      </c>
      <c r="Z25" s="121">
        <v>0</v>
      </c>
      <c r="AA25" s="119">
        <v>299.37</v>
      </c>
      <c r="AB25" s="121">
        <v>739.5</v>
      </c>
      <c r="AC25" s="119">
        <v>205.87</v>
      </c>
      <c r="AD25" s="120">
        <v>61.954999999999998</v>
      </c>
      <c r="AE25" s="120">
        <v>124.07</v>
      </c>
      <c r="AF25" s="121">
        <v>0</v>
      </c>
      <c r="AG25" s="119">
        <v>13.18277</v>
      </c>
      <c r="AH25" s="120">
        <v>23.1</v>
      </c>
      <c r="AI25" s="120">
        <v>9.8859100000000009</v>
      </c>
      <c r="AJ25" s="120">
        <v>20.22917</v>
      </c>
      <c r="AK25" s="121">
        <v>22.5</v>
      </c>
      <c r="AL25" s="119">
        <v>52.46</v>
      </c>
      <c r="AM25" s="121">
        <v>53.24</v>
      </c>
      <c r="AN25" s="119">
        <v>31.137</v>
      </c>
      <c r="AO25" s="125" t="s">
        <v>1472</v>
      </c>
      <c r="AP25" s="125" t="s">
        <v>1472</v>
      </c>
      <c r="AQ25" s="120">
        <v>8.6549999999999994</v>
      </c>
      <c r="AR25" s="125" t="s">
        <v>1472</v>
      </c>
      <c r="AS25" s="120">
        <v>17.94603</v>
      </c>
      <c r="AT25" s="120">
        <v>0</v>
      </c>
      <c r="AU25" s="120">
        <v>56.231999999999999</v>
      </c>
      <c r="AV25" s="120">
        <v>30.260999999999999</v>
      </c>
      <c r="AW25" s="121">
        <v>43.234000000000002</v>
      </c>
    </row>
    <row r="26" spans="1:49" x14ac:dyDescent="0.35">
      <c r="A26" s="126" t="s">
        <v>819</v>
      </c>
      <c r="B26" s="119">
        <v>17.899999999999999</v>
      </c>
      <c r="C26" s="120">
        <v>38</v>
      </c>
      <c r="D26" s="120">
        <v>135</v>
      </c>
      <c r="E26" s="120">
        <v>123.5711</v>
      </c>
      <c r="F26" s="120">
        <v>26.4</v>
      </c>
      <c r="G26" s="121">
        <v>160</v>
      </c>
      <c r="H26" s="119">
        <v>31.1</v>
      </c>
      <c r="I26" s="121">
        <v>128</v>
      </c>
      <c r="J26" s="119">
        <v>0</v>
      </c>
      <c r="K26" s="120">
        <v>0</v>
      </c>
      <c r="L26" s="121">
        <v>23.01</v>
      </c>
      <c r="M26" s="122" t="s">
        <v>1472</v>
      </c>
      <c r="N26" s="123" t="s">
        <v>1472</v>
      </c>
      <c r="O26" s="124">
        <v>2.621</v>
      </c>
      <c r="P26" s="119">
        <v>163.08000000000001</v>
      </c>
      <c r="Q26" s="120">
        <v>137.97</v>
      </c>
      <c r="R26" s="120">
        <v>358.01</v>
      </c>
      <c r="S26" s="121">
        <v>342.52499999999998</v>
      </c>
      <c r="T26" s="124">
        <v>220.29300000000001</v>
      </c>
      <c r="U26" s="124">
        <v>13.94</v>
      </c>
      <c r="V26" s="119">
        <v>2.2999999999999998</v>
      </c>
      <c r="W26" s="120">
        <v>25</v>
      </c>
      <c r="X26" s="120">
        <v>14.06</v>
      </c>
      <c r="Y26" s="120">
        <v>0.01</v>
      </c>
      <c r="Z26" s="121">
        <v>0</v>
      </c>
      <c r="AA26" s="119">
        <v>296.31</v>
      </c>
      <c r="AB26" s="121">
        <v>734.54</v>
      </c>
      <c r="AC26" s="119">
        <v>207.95</v>
      </c>
      <c r="AD26" s="120">
        <v>67.415000000000006</v>
      </c>
      <c r="AE26" s="120">
        <v>121.65</v>
      </c>
      <c r="AF26" s="121">
        <v>0</v>
      </c>
      <c r="AG26" s="119">
        <v>13.18277</v>
      </c>
      <c r="AH26" s="120">
        <v>17</v>
      </c>
      <c r="AI26" s="120">
        <v>7.1335499999999996</v>
      </c>
      <c r="AJ26" s="120">
        <v>20.22917</v>
      </c>
      <c r="AK26" s="121">
        <v>22.5</v>
      </c>
      <c r="AL26" s="119">
        <v>48.98</v>
      </c>
      <c r="AM26" s="121">
        <v>49.76</v>
      </c>
      <c r="AN26" s="119">
        <v>31.137</v>
      </c>
      <c r="AO26" s="125" t="s">
        <v>1472</v>
      </c>
      <c r="AP26" s="125" t="s">
        <v>1472</v>
      </c>
      <c r="AQ26" s="120">
        <v>8.6890000000000001</v>
      </c>
      <c r="AR26" s="125" t="s">
        <v>1472</v>
      </c>
      <c r="AS26" s="120">
        <v>17.671530000000001</v>
      </c>
      <c r="AT26" s="120">
        <v>0</v>
      </c>
      <c r="AU26" s="120">
        <v>56.231999999999999</v>
      </c>
      <c r="AV26" s="120">
        <v>28.937999999999999</v>
      </c>
      <c r="AW26" s="121">
        <v>43.648000000000003</v>
      </c>
    </row>
    <row r="27" spans="1:49" x14ac:dyDescent="0.35">
      <c r="A27" s="126" t="s">
        <v>820</v>
      </c>
      <c r="B27" s="119">
        <v>17.899999999999999</v>
      </c>
      <c r="C27" s="120">
        <v>38</v>
      </c>
      <c r="D27" s="120">
        <v>135</v>
      </c>
      <c r="E27" s="120">
        <v>123.5711</v>
      </c>
      <c r="F27" s="120">
        <v>26.4</v>
      </c>
      <c r="G27" s="121">
        <v>160</v>
      </c>
      <c r="H27" s="119">
        <v>31.1</v>
      </c>
      <c r="I27" s="121">
        <v>128</v>
      </c>
      <c r="J27" s="119">
        <v>0</v>
      </c>
      <c r="K27" s="120">
        <v>0</v>
      </c>
      <c r="L27" s="121">
        <v>23.01</v>
      </c>
      <c r="M27" s="122" t="s">
        <v>1472</v>
      </c>
      <c r="N27" s="123" t="s">
        <v>1472</v>
      </c>
      <c r="O27" s="124">
        <v>2.621</v>
      </c>
      <c r="P27" s="119">
        <v>163.08000000000001</v>
      </c>
      <c r="Q27" s="120">
        <v>137.97</v>
      </c>
      <c r="R27" s="120">
        <v>358.01</v>
      </c>
      <c r="S27" s="121">
        <v>342.52499999999998</v>
      </c>
      <c r="T27" s="124">
        <v>220.29300000000001</v>
      </c>
      <c r="U27" s="124">
        <v>13.94</v>
      </c>
      <c r="V27" s="119">
        <v>2.2999999999999998</v>
      </c>
      <c r="W27" s="120">
        <v>25</v>
      </c>
      <c r="X27" s="120">
        <v>14.06</v>
      </c>
      <c r="Y27" s="120">
        <v>0.01</v>
      </c>
      <c r="Z27" s="121">
        <v>0</v>
      </c>
      <c r="AA27" s="119">
        <v>296.31</v>
      </c>
      <c r="AB27" s="121">
        <v>734.54</v>
      </c>
      <c r="AC27" s="119">
        <v>207.95</v>
      </c>
      <c r="AD27" s="120">
        <v>67.415000000000006</v>
      </c>
      <c r="AE27" s="120">
        <v>121.65</v>
      </c>
      <c r="AF27" s="121">
        <v>0</v>
      </c>
      <c r="AG27" s="119">
        <v>13.18277</v>
      </c>
      <c r="AH27" s="120">
        <v>17</v>
      </c>
      <c r="AI27" s="120">
        <v>7.1335499999999996</v>
      </c>
      <c r="AJ27" s="120">
        <v>20.22917</v>
      </c>
      <c r="AK27" s="121">
        <v>22.5</v>
      </c>
      <c r="AL27" s="119">
        <v>48.98</v>
      </c>
      <c r="AM27" s="121">
        <v>49.76</v>
      </c>
      <c r="AN27" s="119">
        <v>31.137</v>
      </c>
      <c r="AO27" s="125" t="s">
        <v>1472</v>
      </c>
      <c r="AP27" s="125" t="s">
        <v>1472</v>
      </c>
      <c r="AQ27" s="120">
        <v>8.6890000000000001</v>
      </c>
      <c r="AR27" s="125" t="s">
        <v>1472</v>
      </c>
      <c r="AS27" s="120">
        <v>17.671530000000001</v>
      </c>
      <c r="AT27" s="120">
        <v>0</v>
      </c>
      <c r="AU27" s="120">
        <v>56.231999999999999</v>
      </c>
      <c r="AV27" s="120">
        <v>28.937999999999999</v>
      </c>
      <c r="AW27" s="121">
        <v>43.648000000000003</v>
      </c>
    </row>
    <row r="28" spans="1:49" x14ac:dyDescent="0.35">
      <c r="A28" s="126" t="s">
        <v>821</v>
      </c>
      <c r="B28" s="119">
        <v>17.899999999999999</v>
      </c>
      <c r="C28" s="120">
        <v>38</v>
      </c>
      <c r="D28" s="120">
        <v>135</v>
      </c>
      <c r="E28" s="120">
        <v>126.80098</v>
      </c>
      <c r="F28" s="120">
        <v>27.3</v>
      </c>
      <c r="G28" s="121">
        <v>160</v>
      </c>
      <c r="H28" s="119">
        <v>31.1</v>
      </c>
      <c r="I28" s="121">
        <v>128</v>
      </c>
      <c r="J28" s="119">
        <v>0</v>
      </c>
      <c r="K28" s="120">
        <v>0</v>
      </c>
      <c r="L28" s="121">
        <v>23.85</v>
      </c>
      <c r="M28" s="122" t="s">
        <v>1472</v>
      </c>
      <c r="N28" s="123" t="s">
        <v>1472</v>
      </c>
      <c r="O28" s="124">
        <v>2.621</v>
      </c>
      <c r="P28" s="119">
        <v>160.49</v>
      </c>
      <c r="Q28" s="120">
        <v>137.97</v>
      </c>
      <c r="R28" s="120">
        <v>361.88</v>
      </c>
      <c r="S28" s="121">
        <v>342.52499999999998</v>
      </c>
      <c r="T28" s="124">
        <v>217.81700000000001</v>
      </c>
      <c r="U28" s="124">
        <v>13.94</v>
      </c>
      <c r="V28" s="119">
        <v>2.2999999999999998</v>
      </c>
      <c r="W28" s="120">
        <v>25</v>
      </c>
      <c r="X28" s="120">
        <v>14.06</v>
      </c>
      <c r="Y28" s="120">
        <v>0.01</v>
      </c>
      <c r="Z28" s="121">
        <v>0</v>
      </c>
      <c r="AA28" s="119">
        <v>276.32</v>
      </c>
      <c r="AB28" s="121">
        <v>714.55</v>
      </c>
      <c r="AC28" s="119">
        <v>205.74</v>
      </c>
      <c r="AD28" s="120">
        <v>67.673000000000002</v>
      </c>
      <c r="AE28" s="120">
        <v>121.92</v>
      </c>
      <c r="AF28" s="121">
        <v>0</v>
      </c>
      <c r="AG28" s="119">
        <v>13.18277</v>
      </c>
      <c r="AH28" s="120">
        <v>13</v>
      </c>
      <c r="AI28" s="120">
        <v>8.3164099999999994</v>
      </c>
      <c r="AJ28" s="120">
        <v>20.22917</v>
      </c>
      <c r="AK28" s="121">
        <v>22.3</v>
      </c>
      <c r="AL28" s="119">
        <v>48.24</v>
      </c>
      <c r="AM28" s="121">
        <v>49.02</v>
      </c>
      <c r="AN28" s="119">
        <v>30.821999999999999</v>
      </c>
      <c r="AO28" s="125" t="s">
        <v>1472</v>
      </c>
      <c r="AP28" s="125" t="s">
        <v>1472</v>
      </c>
      <c r="AQ28" s="120">
        <v>8.7070000000000007</v>
      </c>
      <c r="AR28" s="125" t="s">
        <v>1472</v>
      </c>
      <c r="AS28" s="120">
        <v>17.249089999999999</v>
      </c>
      <c r="AT28" s="120">
        <v>0</v>
      </c>
      <c r="AU28" s="120">
        <v>56.231999999999999</v>
      </c>
      <c r="AV28" s="120">
        <v>26.902000000000001</v>
      </c>
      <c r="AW28" s="121">
        <v>43.454999999999998</v>
      </c>
    </row>
    <row r="29" spans="1:49" x14ac:dyDescent="0.35">
      <c r="A29" s="126" t="s">
        <v>822</v>
      </c>
      <c r="B29" s="119">
        <v>17.899999999999999</v>
      </c>
      <c r="C29" s="120">
        <v>38</v>
      </c>
      <c r="D29" s="120">
        <v>135</v>
      </c>
      <c r="E29" s="120">
        <v>126.80098</v>
      </c>
      <c r="F29" s="120">
        <v>27.3</v>
      </c>
      <c r="G29" s="121">
        <v>160</v>
      </c>
      <c r="H29" s="119">
        <v>31.1</v>
      </c>
      <c r="I29" s="121">
        <v>128</v>
      </c>
      <c r="J29" s="119">
        <v>0</v>
      </c>
      <c r="K29" s="120">
        <v>0</v>
      </c>
      <c r="L29" s="121">
        <v>23.85</v>
      </c>
      <c r="M29" s="122" t="s">
        <v>1472</v>
      </c>
      <c r="N29" s="123" t="s">
        <v>1472</v>
      </c>
      <c r="O29" s="124">
        <v>2.621</v>
      </c>
      <c r="P29" s="119">
        <v>160.49</v>
      </c>
      <c r="Q29" s="120">
        <v>137.97</v>
      </c>
      <c r="R29" s="120">
        <v>361.88</v>
      </c>
      <c r="S29" s="121">
        <v>342.52499999999998</v>
      </c>
      <c r="T29" s="124">
        <v>217.81700000000001</v>
      </c>
      <c r="U29" s="124">
        <v>13.94</v>
      </c>
      <c r="V29" s="119">
        <v>2.2999999999999998</v>
      </c>
      <c r="W29" s="120">
        <v>25</v>
      </c>
      <c r="X29" s="120">
        <v>14.06</v>
      </c>
      <c r="Y29" s="120">
        <v>0.01</v>
      </c>
      <c r="Z29" s="121">
        <v>0</v>
      </c>
      <c r="AA29" s="119">
        <v>276.32</v>
      </c>
      <c r="AB29" s="121">
        <v>714.55</v>
      </c>
      <c r="AC29" s="119">
        <v>205.74</v>
      </c>
      <c r="AD29" s="120">
        <v>67.673000000000002</v>
      </c>
      <c r="AE29" s="120">
        <v>121.92</v>
      </c>
      <c r="AF29" s="121">
        <v>0</v>
      </c>
      <c r="AG29" s="119">
        <v>13.18277</v>
      </c>
      <c r="AH29" s="120">
        <v>13</v>
      </c>
      <c r="AI29" s="120">
        <v>8.3164099999999994</v>
      </c>
      <c r="AJ29" s="120">
        <v>20.22917</v>
      </c>
      <c r="AK29" s="121">
        <v>22.3</v>
      </c>
      <c r="AL29" s="119">
        <v>48.24</v>
      </c>
      <c r="AM29" s="121">
        <v>49.02</v>
      </c>
      <c r="AN29" s="119">
        <v>30.821999999999999</v>
      </c>
      <c r="AO29" s="125" t="s">
        <v>1472</v>
      </c>
      <c r="AP29" s="125" t="s">
        <v>1472</v>
      </c>
      <c r="AQ29" s="120">
        <v>8.7070000000000007</v>
      </c>
      <c r="AR29" s="125" t="s">
        <v>1472</v>
      </c>
      <c r="AS29" s="120">
        <v>17.249089999999999</v>
      </c>
      <c r="AT29" s="120">
        <v>0</v>
      </c>
      <c r="AU29" s="120">
        <v>56.231999999999999</v>
      </c>
      <c r="AV29" s="120">
        <v>26.902000000000001</v>
      </c>
      <c r="AW29" s="121">
        <v>43.454999999999998</v>
      </c>
    </row>
    <row r="30" spans="1:49" x14ac:dyDescent="0.35">
      <c r="A30" s="126" t="s">
        <v>823</v>
      </c>
      <c r="B30" s="119">
        <v>17.899999999999999</v>
      </c>
      <c r="C30" s="120">
        <v>38</v>
      </c>
      <c r="D30" s="120">
        <v>135</v>
      </c>
      <c r="E30" s="120">
        <v>113.29113</v>
      </c>
      <c r="F30" s="120">
        <v>38.4</v>
      </c>
      <c r="G30" s="121">
        <v>160</v>
      </c>
      <c r="H30" s="119">
        <v>31.1</v>
      </c>
      <c r="I30" s="121">
        <v>132</v>
      </c>
      <c r="J30" s="119">
        <v>0</v>
      </c>
      <c r="K30" s="120">
        <v>0</v>
      </c>
      <c r="L30" s="121">
        <v>24</v>
      </c>
      <c r="M30" s="122" t="s">
        <v>1472</v>
      </c>
      <c r="N30" s="123" t="s">
        <v>1472</v>
      </c>
      <c r="O30" s="124">
        <v>2.621</v>
      </c>
      <c r="P30" s="119">
        <v>126.87</v>
      </c>
      <c r="Q30" s="120">
        <v>135.61000000000001</v>
      </c>
      <c r="R30" s="120">
        <v>363.82</v>
      </c>
      <c r="S30" s="121">
        <v>342.52499999999998</v>
      </c>
      <c r="T30" s="124">
        <v>214.74199999999999</v>
      </c>
      <c r="U30" s="124">
        <v>13.9</v>
      </c>
      <c r="V30" s="119">
        <v>2.2999999999999998</v>
      </c>
      <c r="W30" s="120">
        <v>25</v>
      </c>
      <c r="X30" s="120">
        <v>14.06</v>
      </c>
      <c r="Y30" s="120">
        <v>0.01</v>
      </c>
      <c r="Z30" s="121">
        <v>0</v>
      </c>
      <c r="AA30" s="119">
        <v>277.38</v>
      </c>
      <c r="AB30" s="121">
        <v>715.61</v>
      </c>
      <c r="AC30" s="119">
        <v>201.39</v>
      </c>
      <c r="AD30" s="120">
        <v>67.664000000000001</v>
      </c>
      <c r="AE30" s="120">
        <v>123.16</v>
      </c>
      <c r="AF30" s="121">
        <v>0</v>
      </c>
      <c r="AG30" s="119">
        <v>13.18277</v>
      </c>
      <c r="AH30" s="120">
        <v>16</v>
      </c>
      <c r="AI30" s="120">
        <v>9.57714</v>
      </c>
      <c r="AJ30" s="120">
        <v>20.22917</v>
      </c>
      <c r="AK30" s="121">
        <v>22.3</v>
      </c>
      <c r="AL30" s="119">
        <v>46.45</v>
      </c>
      <c r="AM30" s="121">
        <v>47.23</v>
      </c>
      <c r="AN30" s="119">
        <v>31.137</v>
      </c>
      <c r="AO30" s="125" t="s">
        <v>1472</v>
      </c>
      <c r="AP30" s="125" t="s">
        <v>1472</v>
      </c>
      <c r="AQ30" s="120">
        <v>8.702</v>
      </c>
      <c r="AR30" s="125" t="s">
        <v>1472</v>
      </c>
      <c r="AS30" s="120">
        <v>17.0138</v>
      </c>
      <c r="AT30" s="120">
        <v>0</v>
      </c>
      <c r="AU30" s="120">
        <v>56.231999999999999</v>
      </c>
      <c r="AV30" s="120">
        <v>25.768000000000001</v>
      </c>
      <c r="AW30" s="121">
        <v>44.451999999999998</v>
      </c>
    </row>
    <row r="31" spans="1:49" x14ac:dyDescent="0.35">
      <c r="A31" s="126" t="s">
        <v>824</v>
      </c>
      <c r="B31" s="119">
        <v>17.899999999999999</v>
      </c>
      <c r="C31" s="120">
        <v>38</v>
      </c>
      <c r="D31" s="120">
        <v>135</v>
      </c>
      <c r="E31" s="120">
        <v>113.29113</v>
      </c>
      <c r="F31" s="120">
        <v>38.4</v>
      </c>
      <c r="G31" s="121">
        <v>160</v>
      </c>
      <c r="H31" s="119">
        <v>31.1</v>
      </c>
      <c r="I31" s="121">
        <v>132</v>
      </c>
      <c r="J31" s="119">
        <v>0</v>
      </c>
      <c r="K31" s="120">
        <v>0</v>
      </c>
      <c r="L31" s="121">
        <v>24</v>
      </c>
      <c r="M31" s="122" t="s">
        <v>1472</v>
      </c>
      <c r="N31" s="123" t="s">
        <v>1472</v>
      </c>
      <c r="O31" s="124">
        <v>2.621</v>
      </c>
      <c r="P31" s="119">
        <v>126.87</v>
      </c>
      <c r="Q31" s="120">
        <v>135.61000000000001</v>
      </c>
      <c r="R31" s="120">
        <v>363.82</v>
      </c>
      <c r="S31" s="121">
        <v>342.52499999999998</v>
      </c>
      <c r="T31" s="124">
        <v>214.74199999999999</v>
      </c>
      <c r="U31" s="124">
        <v>13.9</v>
      </c>
      <c r="V31" s="119">
        <v>2.2999999999999998</v>
      </c>
      <c r="W31" s="120">
        <v>25</v>
      </c>
      <c r="X31" s="120">
        <v>14.06</v>
      </c>
      <c r="Y31" s="120">
        <v>0.01</v>
      </c>
      <c r="Z31" s="121">
        <v>0</v>
      </c>
      <c r="AA31" s="119">
        <v>277.38</v>
      </c>
      <c r="AB31" s="121">
        <v>715.61</v>
      </c>
      <c r="AC31" s="119">
        <v>201.39</v>
      </c>
      <c r="AD31" s="120">
        <v>67.664000000000001</v>
      </c>
      <c r="AE31" s="120">
        <v>123.16</v>
      </c>
      <c r="AF31" s="121">
        <v>0</v>
      </c>
      <c r="AG31" s="119">
        <v>13.18277</v>
      </c>
      <c r="AH31" s="120">
        <v>16</v>
      </c>
      <c r="AI31" s="120">
        <v>9.57714</v>
      </c>
      <c r="AJ31" s="120">
        <v>20.22917</v>
      </c>
      <c r="AK31" s="121">
        <v>22.3</v>
      </c>
      <c r="AL31" s="119">
        <v>46.45</v>
      </c>
      <c r="AM31" s="121">
        <v>47.23</v>
      </c>
      <c r="AN31" s="119">
        <v>31.137</v>
      </c>
      <c r="AO31" s="125" t="s">
        <v>1472</v>
      </c>
      <c r="AP31" s="125" t="s">
        <v>1472</v>
      </c>
      <c r="AQ31" s="120">
        <v>8.702</v>
      </c>
      <c r="AR31" s="125" t="s">
        <v>1472</v>
      </c>
      <c r="AS31" s="120">
        <v>17.0138</v>
      </c>
      <c r="AT31" s="120">
        <v>0</v>
      </c>
      <c r="AU31" s="120">
        <v>56.231999999999999</v>
      </c>
      <c r="AV31" s="120">
        <v>25.768000000000001</v>
      </c>
      <c r="AW31" s="121">
        <v>44.451999999999998</v>
      </c>
    </row>
    <row r="32" spans="1:49" x14ac:dyDescent="0.35">
      <c r="A32" s="126" t="s">
        <v>825</v>
      </c>
      <c r="B32" s="119">
        <v>17.899999999999999</v>
      </c>
      <c r="C32" s="120">
        <v>38</v>
      </c>
      <c r="D32" s="120">
        <v>125</v>
      </c>
      <c r="E32" s="120">
        <v>104.39164</v>
      </c>
      <c r="F32" s="120">
        <v>40.9</v>
      </c>
      <c r="G32" s="121">
        <v>150</v>
      </c>
      <c r="H32" s="119">
        <v>31.1</v>
      </c>
      <c r="I32" s="121">
        <v>130</v>
      </c>
      <c r="J32" s="119">
        <v>0</v>
      </c>
      <c r="K32" s="120">
        <v>0</v>
      </c>
      <c r="L32" s="121">
        <v>23.97</v>
      </c>
      <c r="M32" s="122" t="s">
        <v>1472</v>
      </c>
      <c r="N32" s="123" t="s">
        <v>1472</v>
      </c>
      <c r="O32" s="124">
        <v>2.621</v>
      </c>
      <c r="P32" s="119">
        <v>137.15</v>
      </c>
      <c r="Q32" s="120">
        <v>134.44</v>
      </c>
      <c r="R32" s="120">
        <v>367.73</v>
      </c>
      <c r="S32" s="121">
        <v>342.52499999999998</v>
      </c>
      <c r="T32" s="124">
        <v>211.77</v>
      </c>
      <c r="U32" s="124">
        <v>13.85</v>
      </c>
      <c r="V32" s="119">
        <v>2.2999999999999998</v>
      </c>
      <c r="W32" s="120">
        <v>25</v>
      </c>
      <c r="X32" s="120">
        <v>14.06</v>
      </c>
      <c r="Y32" s="120">
        <v>0.01</v>
      </c>
      <c r="Z32" s="121">
        <v>0</v>
      </c>
      <c r="AA32" s="119">
        <v>166.2</v>
      </c>
      <c r="AB32" s="121">
        <v>604.42999999999995</v>
      </c>
      <c r="AC32" s="119">
        <v>203.55</v>
      </c>
      <c r="AD32" s="120">
        <v>66.760000000000005</v>
      </c>
      <c r="AE32" s="120">
        <v>121.44</v>
      </c>
      <c r="AF32" s="121">
        <v>0</v>
      </c>
      <c r="AG32" s="119">
        <v>13.18277</v>
      </c>
      <c r="AH32" s="120">
        <v>23.5</v>
      </c>
      <c r="AI32" s="120">
        <v>9.9026099999999992</v>
      </c>
      <c r="AJ32" s="120">
        <v>20.22917</v>
      </c>
      <c r="AK32" s="121">
        <v>22.3</v>
      </c>
      <c r="AL32" s="119">
        <v>48.42</v>
      </c>
      <c r="AM32" s="121">
        <v>49.2</v>
      </c>
      <c r="AN32" s="119">
        <v>30.821999999999999</v>
      </c>
      <c r="AO32" s="125" t="s">
        <v>1472</v>
      </c>
      <c r="AP32" s="125" t="s">
        <v>1472</v>
      </c>
      <c r="AQ32" s="120">
        <v>8.6560000000000006</v>
      </c>
      <c r="AR32" s="125" t="s">
        <v>1472</v>
      </c>
      <c r="AS32" s="120">
        <v>16.876439999999999</v>
      </c>
      <c r="AT32" s="120">
        <v>0</v>
      </c>
      <c r="AU32" s="120">
        <v>56.231999999999999</v>
      </c>
      <c r="AV32" s="120">
        <v>25.106000000000002</v>
      </c>
      <c r="AW32" s="121">
        <v>43.145000000000003</v>
      </c>
    </row>
    <row r="33" spans="1:49" x14ac:dyDescent="0.35">
      <c r="A33" s="126" t="s">
        <v>826</v>
      </c>
      <c r="B33" s="119">
        <v>17.899999999999999</v>
      </c>
      <c r="C33" s="120">
        <v>38</v>
      </c>
      <c r="D33" s="120">
        <v>125</v>
      </c>
      <c r="E33" s="120">
        <v>104.39164</v>
      </c>
      <c r="F33" s="120">
        <v>40.9</v>
      </c>
      <c r="G33" s="121">
        <v>150</v>
      </c>
      <c r="H33" s="119">
        <v>31.1</v>
      </c>
      <c r="I33" s="121">
        <v>130</v>
      </c>
      <c r="J33" s="119">
        <v>0</v>
      </c>
      <c r="K33" s="120">
        <v>0</v>
      </c>
      <c r="L33" s="121">
        <v>23.97</v>
      </c>
      <c r="M33" s="122" t="s">
        <v>1472</v>
      </c>
      <c r="N33" s="123" t="s">
        <v>1472</v>
      </c>
      <c r="O33" s="124">
        <v>2.621</v>
      </c>
      <c r="P33" s="119">
        <v>137.15</v>
      </c>
      <c r="Q33" s="120">
        <v>134.44</v>
      </c>
      <c r="R33" s="120">
        <v>367.73</v>
      </c>
      <c r="S33" s="121">
        <v>342.52499999999998</v>
      </c>
      <c r="T33" s="124">
        <v>211.77</v>
      </c>
      <c r="U33" s="124">
        <v>13.85</v>
      </c>
      <c r="V33" s="119">
        <v>2.2999999999999998</v>
      </c>
      <c r="W33" s="120">
        <v>25</v>
      </c>
      <c r="X33" s="120">
        <v>14.06</v>
      </c>
      <c r="Y33" s="120">
        <v>0.01</v>
      </c>
      <c r="Z33" s="121">
        <v>0</v>
      </c>
      <c r="AA33" s="119">
        <v>166.2</v>
      </c>
      <c r="AB33" s="121">
        <v>604.42999999999995</v>
      </c>
      <c r="AC33" s="119">
        <v>203.55</v>
      </c>
      <c r="AD33" s="120">
        <v>66.760000000000005</v>
      </c>
      <c r="AE33" s="120">
        <v>121.44</v>
      </c>
      <c r="AF33" s="121">
        <v>0</v>
      </c>
      <c r="AG33" s="119">
        <v>13.18277</v>
      </c>
      <c r="AH33" s="120">
        <v>23.5</v>
      </c>
      <c r="AI33" s="120">
        <v>9.9026099999999992</v>
      </c>
      <c r="AJ33" s="120">
        <v>20.22917</v>
      </c>
      <c r="AK33" s="121">
        <v>22.3</v>
      </c>
      <c r="AL33" s="119">
        <v>48.42</v>
      </c>
      <c r="AM33" s="121">
        <v>49.2</v>
      </c>
      <c r="AN33" s="119">
        <v>30.821999999999999</v>
      </c>
      <c r="AO33" s="125" t="s">
        <v>1472</v>
      </c>
      <c r="AP33" s="125" t="s">
        <v>1472</v>
      </c>
      <c r="AQ33" s="120">
        <v>8.6560000000000006</v>
      </c>
      <c r="AR33" s="125" t="s">
        <v>1472</v>
      </c>
      <c r="AS33" s="120">
        <v>16.876439999999999</v>
      </c>
      <c r="AT33" s="120">
        <v>0</v>
      </c>
      <c r="AU33" s="120">
        <v>56.231999999999999</v>
      </c>
      <c r="AV33" s="120">
        <v>25.106000000000002</v>
      </c>
      <c r="AW33" s="121">
        <v>43.145000000000003</v>
      </c>
    </row>
    <row r="34" spans="1:49" x14ac:dyDescent="0.35">
      <c r="A34" s="126" t="s">
        <v>827</v>
      </c>
      <c r="B34" s="119">
        <v>17.899999999999999</v>
      </c>
      <c r="C34" s="120">
        <v>38</v>
      </c>
      <c r="D34" s="120">
        <v>125</v>
      </c>
      <c r="E34" s="120">
        <v>111.12494</v>
      </c>
      <c r="F34" s="120">
        <v>34.700000000000003</v>
      </c>
      <c r="G34" s="121">
        <v>150</v>
      </c>
      <c r="H34" s="119">
        <v>31.1</v>
      </c>
      <c r="I34" s="121">
        <v>125</v>
      </c>
      <c r="J34" s="119">
        <v>0</v>
      </c>
      <c r="K34" s="120">
        <v>0</v>
      </c>
      <c r="L34" s="121">
        <v>23.88</v>
      </c>
      <c r="M34" s="122" t="s">
        <v>1472</v>
      </c>
      <c r="N34" s="123" t="s">
        <v>1472</v>
      </c>
      <c r="O34" s="124">
        <v>2.621</v>
      </c>
      <c r="P34" s="119">
        <v>161.78</v>
      </c>
      <c r="Q34" s="120">
        <v>134.44</v>
      </c>
      <c r="R34" s="120">
        <v>377.6</v>
      </c>
      <c r="S34" s="121">
        <v>342.52499999999998</v>
      </c>
      <c r="T34" s="124">
        <v>212.869</v>
      </c>
      <c r="U34" s="124">
        <v>13.71</v>
      </c>
      <c r="V34" s="119">
        <v>2.2999999999999998</v>
      </c>
      <c r="W34" s="120">
        <v>25</v>
      </c>
      <c r="X34" s="120">
        <v>14.06</v>
      </c>
      <c r="Y34" s="120">
        <v>0.01</v>
      </c>
      <c r="Z34" s="121">
        <v>0</v>
      </c>
      <c r="AA34" s="119">
        <v>185.2</v>
      </c>
      <c r="AB34" s="121">
        <v>623.42999999999995</v>
      </c>
      <c r="AC34" s="119">
        <v>203.43</v>
      </c>
      <c r="AD34" s="120">
        <v>67.227999999999994</v>
      </c>
      <c r="AE34" s="120">
        <v>123.65</v>
      </c>
      <c r="AF34" s="121">
        <v>0</v>
      </c>
      <c r="AG34" s="119">
        <v>13.18277</v>
      </c>
      <c r="AH34" s="120">
        <v>23</v>
      </c>
      <c r="AI34" s="120">
        <v>8.7257800000000003</v>
      </c>
      <c r="AJ34" s="120">
        <v>20.22917</v>
      </c>
      <c r="AK34" s="121">
        <v>22.3</v>
      </c>
      <c r="AL34" s="119">
        <v>49.46</v>
      </c>
      <c r="AM34" s="121">
        <v>50.24</v>
      </c>
      <c r="AN34" s="119">
        <v>30.498000000000001</v>
      </c>
      <c r="AO34" s="125" t="s">
        <v>1472</v>
      </c>
      <c r="AP34" s="125" t="s">
        <v>1472</v>
      </c>
      <c r="AQ34" s="120">
        <v>8.6820000000000004</v>
      </c>
      <c r="AR34" s="125" t="s">
        <v>1472</v>
      </c>
      <c r="AS34" s="120">
        <v>16.77768</v>
      </c>
      <c r="AT34" s="120">
        <v>0</v>
      </c>
      <c r="AU34" s="120">
        <v>56.231999999999999</v>
      </c>
      <c r="AV34" s="120">
        <v>24.63</v>
      </c>
      <c r="AW34" s="121">
        <v>42.701999999999998</v>
      </c>
    </row>
    <row r="35" spans="1:49" x14ac:dyDescent="0.35">
      <c r="A35" s="126" t="s">
        <v>828</v>
      </c>
      <c r="B35" s="119">
        <v>17.899999999999999</v>
      </c>
      <c r="C35" s="120">
        <v>38</v>
      </c>
      <c r="D35" s="120">
        <v>125</v>
      </c>
      <c r="E35" s="120">
        <v>111.12494</v>
      </c>
      <c r="F35" s="120">
        <v>34.700000000000003</v>
      </c>
      <c r="G35" s="121">
        <v>150</v>
      </c>
      <c r="H35" s="119">
        <v>31.1</v>
      </c>
      <c r="I35" s="121">
        <v>125</v>
      </c>
      <c r="J35" s="119">
        <v>0</v>
      </c>
      <c r="K35" s="120">
        <v>0</v>
      </c>
      <c r="L35" s="121">
        <v>23.88</v>
      </c>
      <c r="M35" s="122" t="s">
        <v>1472</v>
      </c>
      <c r="N35" s="123" t="s">
        <v>1472</v>
      </c>
      <c r="O35" s="124">
        <v>2.621</v>
      </c>
      <c r="P35" s="119">
        <v>161.78</v>
      </c>
      <c r="Q35" s="120">
        <v>134.44</v>
      </c>
      <c r="R35" s="120">
        <v>377.6</v>
      </c>
      <c r="S35" s="121">
        <v>342.52499999999998</v>
      </c>
      <c r="T35" s="124">
        <v>212.869</v>
      </c>
      <c r="U35" s="124">
        <v>13.71</v>
      </c>
      <c r="V35" s="119">
        <v>2.2999999999999998</v>
      </c>
      <c r="W35" s="120">
        <v>25</v>
      </c>
      <c r="X35" s="120">
        <v>14.06</v>
      </c>
      <c r="Y35" s="120">
        <v>0.01</v>
      </c>
      <c r="Z35" s="121">
        <v>0</v>
      </c>
      <c r="AA35" s="119">
        <v>185.2</v>
      </c>
      <c r="AB35" s="121">
        <v>623.42999999999995</v>
      </c>
      <c r="AC35" s="119">
        <v>203.43</v>
      </c>
      <c r="AD35" s="120">
        <v>67.227999999999994</v>
      </c>
      <c r="AE35" s="120">
        <v>123.65</v>
      </c>
      <c r="AF35" s="121">
        <v>0</v>
      </c>
      <c r="AG35" s="119">
        <v>13.18277</v>
      </c>
      <c r="AH35" s="120">
        <v>23</v>
      </c>
      <c r="AI35" s="120">
        <v>8.7257800000000003</v>
      </c>
      <c r="AJ35" s="120">
        <v>20.22917</v>
      </c>
      <c r="AK35" s="121">
        <v>22.3</v>
      </c>
      <c r="AL35" s="119">
        <v>49.46</v>
      </c>
      <c r="AM35" s="121">
        <v>50.24</v>
      </c>
      <c r="AN35" s="119">
        <v>30.498000000000001</v>
      </c>
      <c r="AO35" s="125" t="s">
        <v>1472</v>
      </c>
      <c r="AP35" s="125" t="s">
        <v>1472</v>
      </c>
      <c r="AQ35" s="120">
        <v>8.6820000000000004</v>
      </c>
      <c r="AR35" s="125" t="s">
        <v>1472</v>
      </c>
      <c r="AS35" s="120">
        <v>16.77768</v>
      </c>
      <c r="AT35" s="120">
        <v>0</v>
      </c>
      <c r="AU35" s="120">
        <v>56.231999999999999</v>
      </c>
      <c r="AV35" s="120">
        <v>24.63</v>
      </c>
      <c r="AW35" s="121">
        <v>42.701999999999998</v>
      </c>
    </row>
    <row r="36" spans="1:49" x14ac:dyDescent="0.35">
      <c r="A36" s="126" t="s">
        <v>829</v>
      </c>
      <c r="B36" s="119">
        <v>17.899999999999999</v>
      </c>
      <c r="C36" s="120">
        <v>38</v>
      </c>
      <c r="D36" s="120">
        <v>125</v>
      </c>
      <c r="E36" s="120">
        <v>108.62177</v>
      </c>
      <c r="F36" s="120">
        <v>34.4</v>
      </c>
      <c r="G36" s="121">
        <v>150</v>
      </c>
      <c r="H36" s="119">
        <v>31.1</v>
      </c>
      <c r="I36" s="121">
        <v>118</v>
      </c>
      <c r="J36" s="119">
        <v>0</v>
      </c>
      <c r="K36" s="120">
        <v>0</v>
      </c>
      <c r="L36" s="121">
        <v>24.02</v>
      </c>
      <c r="M36" s="122" t="s">
        <v>1472</v>
      </c>
      <c r="N36" s="123" t="s">
        <v>1472</v>
      </c>
      <c r="O36" s="124">
        <v>2.621</v>
      </c>
      <c r="P36" s="119">
        <v>172.34</v>
      </c>
      <c r="Q36" s="120">
        <v>135.61000000000001</v>
      </c>
      <c r="R36" s="120">
        <v>393.71</v>
      </c>
      <c r="S36" s="121">
        <v>342.52499999999998</v>
      </c>
      <c r="T36" s="124">
        <v>209.69399999999999</v>
      </c>
      <c r="U36" s="124">
        <v>13.6</v>
      </c>
      <c r="V36" s="119">
        <v>2.2999999999999998</v>
      </c>
      <c r="W36" s="120">
        <v>25</v>
      </c>
      <c r="X36" s="120">
        <v>14.06</v>
      </c>
      <c r="Y36" s="120">
        <v>0.01</v>
      </c>
      <c r="Z36" s="121">
        <v>0</v>
      </c>
      <c r="AA36" s="119">
        <v>179.64</v>
      </c>
      <c r="AB36" s="121">
        <v>617.87</v>
      </c>
      <c r="AC36" s="119">
        <v>199.11</v>
      </c>
      <c r="AD36" s="120">
        <v>67.224000000000004</v>
      </c>
      <c r="AE36" s="120">
        <v>123</v>
      </c>
      <c r="AF36" s="121">
        <v>0</v>
      </c>
      <c r="AG36" s="119">
        <v>13.18277</v>
      </c>
      <c r="AH36" s="120">
        <v>23</v>
      </c>
      <c r="AI36" s="120">
        <v>9.0994399999999995</v>
      </c>
      <c r="AJ36" s="120">
        <v>20.22917</v>
      </c>
      <c r="AK36" s="121">
        <v>22.3</v>
      </c>
      <c r="AL36" s="119">
        <v>47.78</v>
      </c>
      <c r="AM36" s="121">
        <v>48.56</v>
      </c>
      <c r="AN36" s="119">
        <v>30.498000000000001</v>
      </c>
      <c r="AO36" s="125" t="s">
        <v>1472</v>
      </c>
      <c r="AP36" s="125" t="s">
        <v>1472</v>
      </c>
      <c r="AQ36" s="120">
        <v>8.5760000000000005</v>
      </c>
      <c r="AR36" s="125" t="s">
        <v>1472</v>
      </c>
      <c r="AS36" s="120">
        <v>16.721450000000001</v>
      </c>
      <c r="AT36" s="120">
        <v>0</v>
      </c>
      <c r="AU36" s="120">
        <v>56.231999999999999</v>
      </c>
      <c r="AV36" s="120">
        <v>24.359000000000002</v>
      </c>
      <c r="AW36" s="121">
        <v>42.968000000000004</v>
      </c>
    </row>
    <row r="37" spans="1:49" x14ac:dyDescent="0.35">
      <c r="A37" s="126" t="s">
        <v>830</v>
      </c>
      <c r="B37" s="119">
        <v>17.899999999999999</v>
      </c>
      <c r="C37" s="120">
        <v>38</v>
      </c>
      <c r="D37" s="120">
        <v>125</v>
      </c>
      <c r="E37" s="120">
        <v>108.62177</v>
      </c>
      <c r="F37" s="120">
        <v>34.4</v>
      </c>
      <c r="G37" s="121">
        <v>150</v>
      </c>
      <c r="H37" s="119">
        <v>31.1</v>
      </c>
      <c r="I37" s="121">
        <v>118</v>
      </c>
      <c r="J37" s="119">
        <v>0</v>
      </c>
      <c r="K37" s="120">
        <v>0</v>
      </c>
      <c r="L37" s="121">
        <v>24.02</v>
      </c>
      <c r="M37" s="122" t="s">
        <v>1472</v>
      </c>
      <c r="N37" s="123" t="s">
        <v>1472</v>
      </c>
      <c r="O37" s="124">
        <v>2.621</v>
      </c>
      <c r="P37" s="119">
        <v>172.34</v>
      </c>
      <c r="Q37" s="120">
        <v>135.61000000000001</v>
      </c>
      <c r="R37" s="120">
        <v>393.71</v>
      </c>
      <c r="S37" s="121">
        <v>342.52499999999998</v>
      </c>
      <c r="T37" s="124">
        <v>209.69399999999999</v>
      </c>
      <c r="U37" s="124">
        <v>13.6</v>
      </c>
      <c r="V37" s="119">
        <v>2.2999999999999998</v>
      </c>
      <c r="W37" s="120">
        <v>25</v>
      </c>
      <c r="X37" s="120">
        <v>14.06</v>
      </c>
      <c r="Y37" s="120">
        <v>0.01</v>
      </c>
      <c r="Z37" s="121">
        <v>0</v>
      </c>
      <c r="AA37" s="119">
        <v>179.64</v>
      </c>
      <c r="AB37" s="121">
        <v>617.87</v>
      </c>
      <c r="AC37" s="119">
        <v>199.11</v>
      </c>
      <c r="AD37" s="120">
        <v>67.224000000000004</v>
      </c>
      <c r="AE37" s="120">
        <v>123</v>
      </c>
      <c r="AF37" s="121">
        <v>0</v>
      </c>
      <c r="AG37" s="119">
        <v>13.18277</v>
      </c>
      <c r="AH37" s="120">
        <v>23</v>
      </c>
      <c r="AI37" s="120">
        <v>9.0994399999999995</v>
      </c>
      <c r="AJ37" s="120">
        <v>20.22917</v>
      </c>
      <c r="AK37" s="121">
        <v>22.3</v>
      </c>
      <c r="AL37" s="119">
        <v>47.78</v>
      </c>
      <c r="AM37" s="121">
        <v>48.56</v>
      </c>
      <c r="AN37" s="119">
        <v>30.498000000000001</v>
      </c>
      <c r="AO37" s="125" t="s">
        <v>1472</v>
      </c>
      <c r="AP37" s="125" t="s">
        <v>1472</v>
      </c>
      <c r="AQ37" s="120">
        <v>8.5760000000000005</v>
      </c>
      <c r="AR37" s="125" t="s">
        <v>1472</v>
      </c>
      <c r="AS37" s="120">
        <v>16.721450000000001</v>
      </c>
      <c r="AT37" s="120">
        <v>0</v>
      </c>
      <c r="AU37" s="120">
        <v>56.231999999999999</v>
      </c>
      <c r="AV37" s="120">
        <v>24.359000000000002</v>
      </c>
      <c r="AW37" s="121">
        <v>42.968000000000004</v>
      </c>
    </row>
    <row r="38" spans="1:49" x14ac:dyDescent="0.35">
      <c r="A38" s="126" t="s">
        <v>831</v>
      </c>
      <c r="B38" s="119">
        <v>17.899999999999999</v>
      </c>
      <c r="C38" s="120">
        <v>38</v>
      </c>
      <c r="D38" s="120">
        <v>125</v>
      </c>
      <c r="E38" s="120">
        <v>110.4071</v>
      </c>
      <c r="F38" s="120">
        <v>34.5</v>
      </c>
      <c r="G38" s="121">
        <v>150</v>
      </c>
      <c r="H38" s="119">
        <v>31.1</v>
      </c>
      <c r="I38" s="121">
        <v>118</v>
      </c>
      <c r="J38" s="119">
        <v>0</v>
      </c>
      <c r="K38" s="120">
        <v>0</v>
      </c>
      <c r="L38" s="121">
        <v>23.81</v>
      </c>
      <c r="M38" s="122" t="s">
        <v>1472</v>
      </c>
      <c r="N38" s="123" t="s">
        <v>1472</v>
      </c>
      <c r="O38" s="124">
        <v>2.621</v>
      </c>
      <c r="P38" s="119">
        <v>157.93</v>
      </c>
      <c r="Q38" s="120">
        <v>134.44</v>
      </c>
      <c r="R38" s="120">
        <v>408.13</v>
      </c>
      <c r="S38" s="121">
        <v>342.52499999999998</v>
      </c>
      <c r="T38" s="124">
        <v>211.84</v>
      </c>
      <c r="U38" s="124">
        <v>13.58</v>
      </c>
      <c r="V38" s="119">
        <v>2.2999999999999998</v>
      </c>
      <c r="W38" s="120">
        <v>14.08</v>
      </c>
      <c r="X38" s="120">
        <v>14.06</v>
      </c>
      <c r="Y38" s="120">
        <v>0.01</v>
      </c>
      <c r="Z38" s="121">
        <v>0</v>
      </c>
      <c r="AA38" s="119">
        <v>188.68</v>
      </c>
      <c r="AB38" s="121">
        <v>582.77</v>
      </c>
      <c r="AC38" s="119">
        <v>199.11</v>
      </c>
      <c r="AD38" s="120">
        <v>67.263999999999996</v>
      </c>
      <c r="AE38" s="120">
        <v>124.88</v>
      </c>
      <c r="AF38" s="121">
        <v>0</v>
      </c>
      <c r="AG38" s="119">
        <v>13.18277</v>
      </c>
      <c r="AH38" s="120">
        <v>22.5</v>
      </c>
      <c r="AI38" s="120">
        <v>10.105090000000001</v>
      </c>
      <c r="AJ38" s="120">
        <v>20.22917</v>
      </c>
      <c r="AK38" s="121">
        <v>22</v>
      </c>
      <c r="AL38" s="119">
        <v>47.5</v>
      </c>
      <c r="AM38" s="121">
        <v>48.28</v>
      </c>
      <c r="AN38" s="119">
        <v>32.034999999999997</v>
      </c>
      <c r="AO38" s="125" t="s">
        <v>1472</v>
      </c>
      <c r="AP38" s="125" t="s">
        <v>1472</v>
      </c>
      <c r="AQ38" s="120">
        <v>8.5060000000000002</v>
      </c>
      <c r="AR38" s="125" t="s">
        <v>1472</v>
      </c>
      <c r="AS38" s="120">
        <v>16.651730000000001</v>
      </c>
      <c r="AT38" s="120">
        <v>0</v>
      </c>
      <c r="AU38" s="120">
        <v>56.231999999999999</v>
      </c>
      <c r="AV38" s="120">
        <v>24.023</v>
      </c>
      <c r="AW38" s="121">
        <v>42.511000000000003</v>
      </c>
    </row>
    <row r="39" spans="1:49" x14ac:dyDescent="0.35">
      <c r="A39" s="126" t="s">
        <v>832</v>
      </c>
      <c r="B39" s="119">
        <v>17.899999999999999</v>
      </c>
      <c r="C39" s="120">
        <v>38</v>
      </c>
      <c r="D39" s="120">
        <v>125</v>
      </c>
      <c r="E39" s="120">
        <v>110.4071</v>
      </c>
      <c r="F39" s="120">
        <v>34.5</v>
      </c>
      <c r="G39" s="121">
        <v>150</v>
      </c>
      <c r="H39" s="119">
        <v>31.1</v>
      </c>
      <c r="I39" s="121">
        <v>118</v>
      </c>
      <c r="J39" s="119">
        <v>0</v>
      </c>
      <c r="K39" s="120">
        <v>0</v>
      </c>
      <c r="L39" s="121">
        <v>23.81</v>
      </c>
      <c r="M39" s="122" t="s">
        <v>1472</v>
      </c>
      <c r="N39" s="123" t="s">
        <v>1472</v>
      </c>
      <c r="O39" s="124">
        <v>2.621</v>
      </c>
      <c r="P39" s="119">
        <v>157.93</v>
      </c>
      <c r="Q39" s="120">
        <v>134.44</v>
      </c>
      <c r="R39" s="120">
        <v>408.13</v>
      </c>
      <c r="S39" s="121">
        <v>342.52499999999998</v>
      </c>
      <c r="T39" s="124">
        <v>211.84</v>
      </c>
      <c r="U39" s="124">
        <v>13.58</v>
      </c>
      <c r="V39" s="119">
        <v>2.2999999999999998</v>
      </c>
      <c r="W39" s="120">
        <v>14.08</v>
      </c>
      <c r="X39" s="120">
        <v>14.06</v>
      </c>
      <c r="Y39" s="120">
        <v>0.01</v>
      </c>
      <c r="Z39" s="121">
        <v>0</v>
      </c>
      <c r="AA39" s="119">
        <v>188.68</v>
      </c>
      <c r="AB39" s="121">
        <v>582.77</v>
      </c>
      <c r="AC39" s="119">
        <v>199.11</v>
      </c>
      <c r="AD39" s="120">
        <v>67.263999999999996</v>
      </c>
      <c r="AE39" s="120">
        <v>124.88</v>
      </c>
      <c r="AF39" s="121">
        <v>0</v>
      </c>
      <c r="AG39" s="119">
        <v>13.18277</v>
      </c>
      <c r="AH39" s="120">
        <v>22.5</v>
      </c>
      <c r="AI39" s="120">
        <v>10.105090000000001</v>
      </c>
      <c r="AJ39" s="120">
        <v>20.22917</v>
      </c>
      <c r="AK39" s="121">
        <v>22</v>
      </c>
      <c r="AL39" s="119">
        <v>47.5</v>
      </c>
      <c r="AM39" s="121">
        <v>48.28</v>
      </c>
      <c r="AN39" s="119">
        <v>32.034999999999997</v>
      </c>
      <c r="AO39" s="125" t="s">
        <v>1472</v>
      </c>
      <c r="AP39" s="125" t="s">
        <v>1472</v>
      </c>
      <c r="AQ39" s="120">
        <v>8.5060000000000002</v>
      </c>
      <c r="AR39" s="125" t="s">
        <v>1472</v>
      </c>
      <c r="AS39" s="120">
        <v>16.651730000000001</v>
      </c>
      <c r="AT39" s="120">
        <v>0</v>
      </c>
      <c r="AU39" s="120">
        <v>56.231999999999999</v>
      </c>
      <c r="AV39" s="120">
        <v>24.023</v>
      </c>
      <c r="AW39" s="121">
        <v>42.511000000000003</v>
      </c>
    </row>
    <row r="40" spans="1:49" x14ac:dyDescent="0.35">
      <c r="A40" s="126" t="s">
        <v>833</v>
      </c>
      <c r="B40" s="119">
        <v>17.899999999999999</v>
      </c>
      <c r="C40" s="120">
        <v>38</v>
      </c>
      <c r="D40" s="120">
        <v>125</v>
      </c>
      <c r="E40" s="120">
        <v>111.8449</v>
      </c>
      <c r="F40" s="120">
        <v>31.2</v>
      </c>
      <c r="G40" s="121">
        <v>150</v>
      </c>
      <c r="H40" s="119">
        <v>31</v>
      </c>
      <c r="I40" s="121">
        <v>117</v>
      </c>
      <c r="J40" s="119">
        <v>0</v>
      </c>
      <c r="K40" s="120">
        <v>0</v>
      </c>
      <c r="L40" s="121">
        <v>23.97</v>
      </c>
      <c r="M40" s="122" t="s">
        <v>1472</v>
      </c>
      <c r="N40" s="123" t="s">
        <v>1472</v>
      </c>
      <c r="O40" s="124">
        <v>2.621</v>
      </c>
      <c r="P40" s="119">
        <v>165.69</v>
      </c>
      <c r="Q40" s="120">
        <v>133.27000000000001</v>
      </c>
      <c r="R40" s="120">
        <v>412.3</v>
      </c>
      <c r="S40" s="121">
        <v>342.52499999999998</v>
      </c>
      <c r="T40" s="124">
        <v>210.828</v>
      </c>
      <c r="U40" s="124">
        <v>13.66</v>
      </c>
      <c r="V40" s="119">
        <v>2.2999999999999998</v>
      </c>
      <c r="W40" s="120">
        <v>14.52</v>
      </c>
      <c r="X40" s="120">
        <v>14.06</v>
      </c>
      <c r="Y40" s="120">
        <v>0.01</v>
      </c>
      <c r="Z40" s="121">
        <v>0</v>
      </c>
      <c r="AA40" s="119">
        <v>160.44</v>
      </c>
      <c r="AB40" s="121">
        <v>555.26</v>
      </c>
      <c r="AC40" s="119">
        <v>194.88</v>
      </c>
      <c r="AD40" s="120">
        <v>67.734999999999999</v>
      </c>
      <c r="AE40" s="120">
        <v>111</v>
      </c>
      <c r="AF40" s="121">
        <v>0</v>
      </c>
      <c r="AG40" s="119">
        <v>13.18277</v>
      </c>
      <c r="AH40" s="120">
        <v>22.5</v>
      </c>
      <c r="AI40" s="120">
        <v>9.9906600000000001</v>
      </c>
      <c r="AJ40" s="120">
        <v>20.22917</v>
      </c>
      <c r="AK40" s="121">
        <v>22</v>
      </c>
      <c r="AL40" s="119">
        <v>46.8</v>
      </c>
      <c r="AM40" s="121">
        <v>47.58</v>
      </c>
      <c r="AN40" s="119">
        <v>32.034999999999997</v>
      </c>
      <c r="AO40" s="125" t="s">
        <v>1472</v>
      </c>
      <c r="AP40" s="125" t="s">
        <v>1472</v>
      </c>
      <c r="AQ40" s="120">
        <v>8.4469999999999992</v>
      </c>
      <c r="AR40" s="125" t="s">
        <v>1472</v>
      </c>
      <c r="AS40" s="120">
        <v>16.610029999999998</v>
      </c>
      <c r="AT40" s="120">
        <v>0</v>
      </c>
      <c r="AU40" s="120">
        <v>56.231999999999999</v>
      </c>
      <c r="AV40" s="120">
        <v>23.821999999999999</v>
      </c>
      <c r="AW40" s="121">
        <v>42.895000000000003</v>
      </c>
    </row>
    <row r="41" spans="1:49" x14ac:dyDescent="0.35">
      <c r="A41" s="126" t="s">
        <v>834</v>
      </c>
      <c r="B41" s="119">
        <v>17.899999999999999</v>
      </c>
      <c r="C41" s="120">
        <v>38</v>
      </c>
      <c r="D41" s="120">
        <v>125</v>
      </c>
      <c r="E41" s="120">
        <v>111.8449</v>
      </c>
      <c r="F41" s="120">
        <v>31.2</v>
      </c>
      <c r="G41" s="121">
        <v>150</v>
      </c>
      <c r="H41" s="119">
        <v>31</v>
      </c>
      <c r="I41" s="121">
        <v>117</v>
      </c>
      <c r="J41" s="119">
        <v>0</v>
      </c>
      <c r="K41" s="120">
        <v>0</v>
      </c>
      <c r="L41" s="121">
        <v>23.97</v>
      </c>
      <c r="M41" s="122" t="s">
        <v>1472</v>
      </c>
      <c r="N41" s="123" t="s">
        <v>1472</v>
      </c>
      <c r="O41" s="124">
        <v>2.621</v>
      </c>
      <c r="P41" s="119">
        <v>165.69</v>
      </c>
      <c r="Q41" s="120">
        <v>133.27000000000001</v>
      </c>
      <c r="R41" s="120">
        <v>412.3</v>
      </c>
      <c r="S41" s="121">
        <v>342.52499999999998</v>
      </c>
      <c r="T41" s="124">
        <v>210.828</v>
      </c>
      <c r="U41" s="124">
        <v>13.66</v>
      </c>
      <c r="V41" s="119">
        <v>2.2999999999999998</v>
      </c>
      <c r="W41" s="120">
        <v>14.52</v>
      </c>
      <c r="X41" s="120">
        <v>14.06</v>
      </c>
      <c r="Y41" s="120">
        <v>0.01</v>
      </c>
      <c r="Z41" s="121">
        <v>0</v>
      </c>
      <c r="AA41" s="119">
        <v>160.44</v>
      </c>
      <c r="AB41" s="121">
        <v>555.26</v>
      </c>
      <c r="AC41" s="119">
        <v>194.88</v>
      </c>
      <c r="AD41" s="120">
        <v>67.734999999999999</v>
      </c>
      <c r="AE41" s="120">
        <v>111</v>
      </c>
      <c r="AF41" s="121">
        <v>0</v>
      </c>
      <c r="AG41" s="119">
        <v>13.18277</v>
      </c>
      <c r="AH41" s="120">
        <v>22.5</v>
      </c>
      <c r="AI41" s="120">
        <v>9.9906600000000001</v>
      </c>
      <c r="AJ41" s="120">
        <v>20.22917</v>
      </c>
      <c r="AK41" s="121">
        <v>22</v>
      </c>
      <c r="AL41" s="119">
        <v>46.8</v>
      </c>
      <c r="AM41" s="121">
        <v>47.58</v>
      </c>
      <c r="AN41" s="119">
        <v>32.034999999999997</v>
      </c>
      <c r="AO41" s="125" t="s">
        <v>1472</v>
      </c>
      <c r="AP41" s="125" t="s">
        <v>1472</v>
      </c>
      <c r="AQ41" s="120">
        <v>8.4469999999999992</v>
      </c>
      <c r="AR41" s="125" t="s">
        <v>1472</v>
      </c>
      <c r="AS41" s="120">
        <v>16.610029999999998</v>
      </c>
      <c r="AT41" s="120">
        <v>0</v>
      </c>
      <c r="AU41" s="120">
        <v>56.231999999999999</v>
      </c>
      <c r="AV41" s="120">
        <v>23.821999999999999</v>
      </c>
      <c r="AW41" s="121">
        <v>42.895000000000003</v>
      </c>
    </row>
    <row r="42" spans="1:49" x14ac:dyDescent="0.35">
      <c r="A42" s="126" t="s">
        <v>835</v>
      </c>
      <c r="B42" s="119">
        <v>17.899999999999999</v>
      </c>
      <c r="C42" s="120">
        <v>38</v>
      </c>
      <c r="D42" s="120">
        <v>120</v>
      </c>
      <c r="E42" s="120">
        <v>112.61363</v>
      </c>
      <c r="F42" s="120">
        <v>30.5</v>
      </c>
      <c r="G42" s="121">
        <v>145</v>
      </c>
      <c r="H42" s="119">
        <v>29.5</v>
      </c>
      <c r="I42" s="121">
        <v>118</v>
      </c>
      <c r="J42" s="119">
        <v>0</v>
      </c>
      <c r="K42" s="120">
        <v>0</v>
      </c>
      <c r="L42" s="121">
        <v>23.92</v>
      </c>
      <c r="M42" s="122" t="s">
        <v>1472</v>
      </c>
      <c r="N42" s="123" t="s">
        <v>1472</v>
      </c>
      <c r="O42" s="124">
        <v>2.621</v>
      </c>
      <c r="P42" s="119">
        <v>180.53</v>
      </c>
      <c r="Q42" s="120">
        <v>120.92</v>
      </c>
      <c r="R42" s="120">
        <v>412.3</v>
      </c>
      <c r="S42" s="121">
        <v>342.52499999999998</v>
      </c>
      <c r="T42" s="124">
        <v>211.661</v>
      </c>
      <c r="U42" s="124">
        <v>13.67</v>
      </c>
      <c r="V42" s="119">
        <v>2.2999999999999998</v>
      </c>
      <c r="W42" s="120">
        <v>13.35</v>
      </c>
      <c r="X42" s="120">
        <v>14.06</v>
      </c>
      <c r="Y42" s="120">
        <v>0.01</v>
      </c>
      <c r="Z42" s="121">
        <v>0</v>
      </c>
      <c r="AA42" s="119">
        <v>132.32</v>
      </c>
      <c r="AB42" s="121">
        <v>526.66999999999996</v>
      </c>
      <c r="AC42" s="119">
        <v>192.79</v>
      </c>
      <c r="AD42" s="120">
        <v>67.52</v>
      </c>
      <c r="AE42" s="120">
        <v>116.72</v>
      </c>
      <c r="AF42" s="121">
        <v>0</v>
      </c>
      <c r="AG42" s="119">
        <v>13.18277</v>
      </c>
      <c r="AH42" s="120">
        <v>20</v>
      </c>
      <c r="AI42" s="120">
        <v>9.8169699999999995</v>
      </c>
      <c r="AJ42" s="120">
        <v>20.22917</v>
      </c>
      <c r="AK42" s="121">
        <v>22</v>
      </c>
      <c r="AL42" s="119">
        <v>46.1</v>
      </c>
      <c r="AM42" s="121">
        <v>46.88</v>
      </c>
      <c r="AN42" s="119">
        <v>31.137</v>
      </c>
      <c r="AO42" s="125" t="s">
        <v>1472</v>
      </c>
      <c r="AP42" s="125" t="s">
        <v>1472</v>
      </c>
      <c r="AQ42" s="120">
        <v>8.4290000000000003</v>
      </c>
      <c r="AR42" s="125" t="s">
        <v>1472</v>
      </c>
      <c r="AS42" s="120">
        <v>16.576630000000002</v>
      </c>
      <c r="AT42" s="120">
        <v>0</v>
      </c>
      <c r="AU42" s="120">
        <v>56.231999999999999</v>
      </c>
      <c r="AV42" s="120">
        <v>23.661000000000001</v>
      </c>
      <c r="AW42" s="121">
        <v>41.72</v>
      </c>
    </row>
    <row r="43" spans="1:49" x14ac:dyDescent="0.35">
      <c r="A43" s="126" t="s">
        <v>836</v>
      </c>
      <c r="B43" s="119">
        <v>17.899999999999999</v>
      </c>
      <c r="C43" s="120">
        <v>38</v>
      </c>
      <c r="D43" s="120">
        <v>120</v>
      </c>
      <c r="E43" s="120">
        <v>112.61363</v>
      </c>
      <c r="F43" s="120">
        <v>30.5</v>
      </c>
      <c r="G43" s="121">
        <v>145</v>
      </c>
      <c r="H43" s="119">
        <v>29.5</v>
      </c>
      <c r="I43" s="121">
        <v>118</v>
      </c>
      <c r="J43" s="119">
        <v>0</v>
      </c>
      <c r="K43" s="120">
        <v>0</v>
      </c>
      <c r="L43" s="121">
        <v>23.92</v>
      </c>
      <c r="M43" s="122" t="s">
        <v>1472</v>
      </c>
      <c r="N43" s="123" t="s">
        <v>1472</v>
      </c>
      <c r="O43" s="124">
        <v>2.621</v>
      </c>
      <c r="P43" s="119">
        <v>180.53</v>
      </c>
      <c r="Q43" s="120">
        <v>120.92</v>
      </c>
      <c r="R43" s="120">
        <v>412.3</v>
      </c>
      <c r="S43" s="121">
        <v>342.52499999999998</v>
      </c>
      <c r="T43" s="124">
        <v>211.661</v>
      </c>
      <c r="U43" s="124">
        <v>13.67</v>
      </c>
      <c r="V43" s="119">
        <v>2.2999999999999998</v>
      </c>
      <c r="W43" s="120">
        <v>13.35</v>
      </c>
      <c r="X43" s="120">
        <v>14.06</v>
      </c>
      <c r="Y43" s="120">
        <v>0.01</v>
      </c>
      <c r="Z43" s="121">
        <v>0</v>
      </c>
      <c r="AA43" s="119">
        <v>132.32</v>
      </c>
      <c r="AB43" s="121">
        <v>526.66999999999996</v>
      </c>
      <c r="AC43" s="119">
        <v>192.79</v>
      </c>
      <c r="AD43" s="120">
        <v>67.52</v>
      </c>
      <c r="AE43" s="120">
        <v>116.72</v>
      </c>
      <c r="AF43" s="121">
        <v>0</v>
      </c>
      <c r="AG43" s="119">
        <v>13.18277</v>
      </c>
      <c r="AH43" s="120">
        <v>20</v>
      </c>
      <c r="AI43" s="120">
        <v>9.8169699999999995</v>
      </c>
      <c r="AJ43" s="120">
        <v>20.22917</v>
      </c>
      <c r="AK43" s="121">
        <v>22</v>
      </c>
      <c r="AL43" s="119">
        <v>46.1</v>
      </c>
      <c r="AM43" s="121">
        <v>46.88</v>
      </c>
      <c r="AN43" s="119">
        <v>31.137</v>
      </c>
      <c r="AO43" s="125" t="s">
        <v>1472</v>
      </c>
      <c r="AP43" s="125" t="s">
        <v>1472</v>
      </c>
      <c r="AQ43" s="120">
        <v>8.4290000000000003</v>
      </c>
      <c r="AR43" s="125" t="s">
        <v>1472</v>
      </c>
      <c r="AS43" s="120">
        <v>16.576630000000002</v>
      </c>
      <c r="AT43" s="120">
        <v>0</v>
      </c>
      <c r="AU43" s="120">
        <v>56.231999999999999</v>
      </c>
      <c r="AV43" s="120">
        <v>23.661000000000001</v>
      </c>
      <c r="AW43" s="121">
        <v>41.72</v>
      </c>
    </row>
    <row r="44" spans="1:49" x14ac:dyDescent="0.35">
      <c r="A44" s="126" t="s">
        <v>837</v>
      </c>
      <c r="B44" s="119">
        <v>17.899999999999999</v>
      </c>
      <c r="C44" s="120">
        <v>38</v>
      </c>
      <c r="D44" s="120">
        <v>120</v>
      </c>
      <c r="E44" s="120">
        <v>114.45525000000001</v>
      </c>
      <c r="F44" s="120">
        <v>27.5</v>
      </c>
      <c r="G44" s="121">
        <v>145</v>
      </c>
      <c r="H44" s="119">
        <v>31.1</v>
      </c>
      <c r="I44" s="121">
        <v>122</v>
      </c>
      <c r="J44" s="119">
        <v>0</v>
      </c>
      <c r="K44" s="120">
        <v>0</v>
      </c>
      <c r="L44" s="121">
        <v>24.08</v>
      </c>
      <c r="M44" s="122" t="s">
        <v>1472</v>
      </c>
      <c r="N44" s="123" t="s">
        <v>1472</v>
      </c>
      <c r="O44" s="124">
        <v>2.621</v>
      </c>
      <c r="P44" s="119">
        <v>180.53</v>
      </c>
      <c r="Q44" s="120">
        <v>116.62</v>
      </c>
      <c r="R44" s="120">
        <v>412.3</v>
      </c>
      <c r="S44" s="121">
        <v>342.52499999999998</v>
      </c>
      <c r="T44" s="124">
        <v>213.30500000000001</v>
      </c>
      <c r="U44" s="124">
        <v>13.77</v>
      </c>
      <c r="V44" s="119">
        <v>7.01</v>
      </c>
      <c r="W44" s="120">
        <v>15.85</v>
      </c>
      <c r="X44" s="120">
        <v>14.06</v>
      </c>
      <c r="Y44" s="120">
        <v>0.01</v>
      </c>
      <c r="Z44" s="121">
        <v>0</v>
      </c>
      <c r="AA44" s="119">
        <v>167.65</v>
      </c>
      <c r="AB44" s="121">
        <v>545.32000000000005</v>
      </c>
      <c r="AC44" s="119">
        <v>192.91</v>
      </c>
      <c r="AD44" s="120">
        <v>66.447999999999993</v>
      </c>
      <c r="AE44" s="120">
        <v>117.37</v>
      </c>
      <c r="AF44" s="121">
        <v>0</v>
      </c>
      <c r="AG44" s="119">
        <v>13.18277</v>
      </c>
      <c r="AH44" s="120">
        <v>11.5</v>
      </c>
      <c r="AI44" s="120">
        <v>9.5233000000000008</v>
      </c>
      <c r="AJ44" s="120">
        <v>20.22917</v>
      </c>
      <c r="AK44" s="121">
        <v>22</v>
      </c>
      <c r="AL44" s="119">
        <v>46.86</v>
      </c>
      <c r="AM44" s="121">
        <v>47.64</v>
      </c>
      <c r="AN44" s="119">
        <v>32.034999999999997</v>
      </c>
      <c r="AO44" s="125" t="s">
        <v>1472</v>
      </c>
      <c r="AP44" s="125" t="s">
        <v>1472</v>
      </c>
      <c r="AQ44" s="120">
        <v>8.3970000000000002</v>
      </c>
      <c r="AR44" s="125" t="s">
        <v>1472</v>
      </c>
      <c r="AS44" s="120">
        <v>16.576630000000002</v>
      </c>
      <c r="AT44" s="120">
        <v>0</v>
      </c>
      <c r="AU44" s="120">
        <v>56.231999999999999</v>
      </c>
      <c r="AV44" s="120">
        <v>23.661000000000001</v>
      </c>
      <c r="AW44" s="121">
        <v>42.128</v>
      </c>
    </row>
    <row r="45" spans="1:49" x14ac:dyDescent="0.35">
      <c r="A45" s="126" t="s">
        <v>838</v>
      </c>
      <c r="B45" s="119">
        <v>17.899999999999999</v>
      </c>
      <c r="C45" s="120">
        <v>38</v>
      </c>
      <c r="D45" s="120">
        <v>120</v>
      </c>
      <c r="E45" s="120">
        <v>114.45525000000001</v>
      </c>
      <c r="F45" s="120">
        <v>27.5</v>
      </c>
      <c r="G45" s="121">
        <v>145</v>
      </c>
      <c r="H45" s="119">
        <v>31.1</v>
      </c>
      <c r="I45" s="121">
        <v>122</v>
      </c>
      <c r="J45" s="119">
        <v>0</v>
      </c>
      <c r="K45" s="120">
        <v>0</v>
      </c>
      <c r="L45" s="121">
        <v>24.08</v>
      </c>
      <c r="M45" s="122" t="s">
        <v>1472</v>
      </c>
      <c r="N45" s="123" t="s">
        <v>1472</v>
      </c>
      <c r="O45" s="124">
        <v>2.621</v>
      </c>
      <c r="P45" s="119">
        <v>180.53</v>
      </c>
      <c r="Q45" s="120">
        <v>116.62</v>
      </c>
      <c r="R45" s="120">
        <v>412.3</v>
      </c>
      <c r="S45" s="121">
        <v>342.52499999999998</v>
      </c>
      <c r="T45" s="124">
        <v>213.30500000000001</v>
      </c>
      <c r="U45" s="124">
        <v>13.77</v>
      </c>
      <c r="V45" s="119">
        <v>7.01</v>
      </c>
      <c r="W45" s="120">
        <v>15.85</v>
      </c>
      <c r="X45" s="120">
        <v>14.06</v>
      </c>
      <c r="Y45" s="120">
        <v>0.01</v>
      </c>
      <c r="Z45" s="121">
        <v>0</v>
      </c>
      <c r="AA45" s="119">
        <v>167.65</v>
      </c>
      <c r="AB45" s="121">
        <v>545.32000000000005</v>
      </c>
      <c r="AC45" s="119">
        <v>192.91</v>
      </c>
      <c r="AD45" s="120">
        <v>66.447999999999993</v>
      </c>
      <c r="AE45" s="120">
        <v>117.37</v>
      </c>
      <c r="AF45" s="121">
        <v>0</v>
      </c>
      <c r="AG45" s="119">
        <v>13.18277</v>
      </c>
      <c r="AH45" s="120">
        <v>11.5</v>
      </c>
      <c r="AI45" s="120">
        <v>9.5233000000000008</v>
      </c>
      <c r="AJ45" s="120">
        <v>20.22917</v>
      </c>
      <c r="AK45" s="121">
        <v>22</v>
      </c>
      <c r="AL45" s="119">
        <v>46.86</v>
      </c>
      <c r="AM45" s="121">
        <v>47.64</v>
      </c>
      <c r="AN45" s="119">
        <v>32.034999999999997</v>
      </c>
      <c r="AO45" s="125" t="s">
        <v>1472</v>
      </c>
      <c r="AP45" s="125" t="s">
        <v>1472</v>
      </c>
      <c r="AQ45" s="120">
        <v>8.3970000000000002</v>
      </c>
      <c r="AR45" s="125" t="s">
        <v>1472</v>
      </c>
      <c r="AS45" s="120">
        <v>16.576630000000002</v>
      </c>
      <c r="AT45" s="120">
        <v>0</v>
      </c>
      <c r="AU45" s="120">
        <v>56.231999999999999</v>
      </c>
      <c r="AV45" s="120">
        <v>23.661000000000001</v>
      </c>
      <c r="AW45" s="121">
        <v>42.128</v>
      </c>
    </row>
    <row r="46" spans="1:49" x14ac:dyDescent="0.35">
      <c r="A46" s="126" t="s">
        <v>839</v>
      </c>
      <c r="B46" s="119">
        <v>17.899999999999999</v>
      </c>
      <c r="C46" s="120">
        <v>38</v>
      </c>
      <c r="D46" s="120">
        <v>120</v>
      </c>
      <c r="E46" s="120">
        <v>99.897509999999997</v>
      </c>
      <c r="F46" s="120">
        <v>40.799999999999997</v>
      </c>
      <c r="G46" s="121">
        <v>145</v>
      </c>
      <c r="H46" s="119">
        <v>31.1</v>
      </c>
      <c r="I46" s="121">
        <v>126</v>
      </c>
      <c r="J46" s="119">
        <v>0</v>
      </c>
      <c r="K46" s="120">
        <v>0</v>
      </c>
      <c r="L46" s="121">
        <v>23.88</v>
      </c>
      <c r="M46" s="122" t="s">
        <v>1472</v>
      </c>
      <c r="N46" s="123" t="s">
        <v>1472</v>
      </c>
      <c r="O46" s="124">
        <v>2.621</v>
      </c>
      <c r="P46" s="119">
        <v>169.66</v>
      </c>
      <c r="Q46" s="120">
        <v>129.83000000000001</v>
      </c>
      <c r="R46" s="120">
        <v>410.21</v>
      </c>
      <c r="S46" s="121">
        <v>342.52499999999998</v>
      </c>
      <c r="T46" s="124">
        <v>217.75899999999999</v>
      </c>
      <c r="U46" s="124">
        <v>13.79</v>
      </c>
      <c r="V46" s="119">
        <v>7.01</v>
      </c>
      <c r="W46" s="120">
        <v>15.01</v>
      </c>
      <c r="X46" s="120">
        <v>14.06</v>
      </c>
      <c r="Y46" s="120">
        <v>0.01</v>
      </c>
      <c r="Z46" s="121">
        <v>0</v>
      </c>
      <c r="AA46" s="119">
        <v>130.19</v>
      </c>
      <c r="AB46" s="121">
        <v>523.65</v>
      </c>
      <c r="AC46" s="119">
        <v>192.91</v>
      </c>
      <c r="AD46" s="120">
        <v>67.046000000000006</v>
      </c>
      <c r="AE46" s="120">
        <v>118.51</v>
      </c>
      <c r="AF46" s="121">
        <v>0</v>
      </c>
      <c r="AG46" s="119">
        <v>13.18277</v>
      </c>
      <c r="AH46" s="120">
        <v>12</v>
      </c>
      <c r="AI46" s="120">
        <v>10.098330000000001</v>
      </c>
      <c r="AJ46" s="120">
        <v>20.22917</v>
      </c>
      <c r="AK46" s="121">
        <v>22</v>
      </c>
      <c r="AL46" s="119">
        <v>46.1</v>
      </c>
      <c r="AM46" s="121">
        <v>46.88</v>
      </c>
      <c r="AN46" s="119">
        <v>32.597999999999999</v>
      </c>
      <c r="AO46" s="125" t="s">
        <v>1472</v>
      </c>
      <c r="AP46" s="125" t="s">
        <v>1472</v>
      </c>
      <c r="AQ46" s="120">
        <v>8.3520000000000003</v>
      </c>
      <c r="AR46" s="125" t="s">
        <v>1472</v>
      </c>
      <c r="AS46" s="120">
        <v>16.483260000000001</v>
      </c>
      <c r="AT46" s="120">
        <v>0</v>
      </c>
      <c r="AU46" s="120">
        <v>56.231999999999999</v>
      </c>
      <c r="AV46" s="120">
        <v>23.210999999999999</v>
      </c>
      <c r="AW46" s="121">
        <v>42.393000000000001</v>
      </c>
    </row>
    <row r="47" spans="1:49" x14ac:dyDescent="0.35">
      <c r="A47" s="126" t="s">
        <v>840</v>
      </c>
      <c r="B47" s="119">
        <v>17.899999999999999</v>
      </c>
      <c r="C47" s="120">
        <v>38</v>
      </c>
      <c r="D47" s="120">
        <v>120</v>
      </c>
      <c r="E47" s="120">
        <v>99.897509999999997</v>
      </c>
      <c r="F47" s="120">
        <v>40.799999999999997</v>
      </c>
      <c r="G47" s="121">
        <v>145</v>
      </c>
      <c r="H47" s="119">
        <v>31.1</v>
      </c>
      <c r="I47" s="121">
        <v>126</v>
      </c>
      <c r="J47" s="119">
        <v>0</v>
      </c>
      <c r="K47" s="120">
        <v>0</v>
      </c>
      <c r="L47" s="121">
        <v>23.88</v>
      </c>
      <c r="M47" s="122" t="s">
        <v>1472</v>
      </c>
      <c r="N47" s="123" t="s">
        <v>1472</v>
      </c>
      <c r="O47" s="124">
        <v>2.621</v>
      </c>
      <c r="P47" s="119">
        <v>169.66</v>
      </c>
      <c r="Q47" s="120">
        <v>129.83000000000001</v>
      </c>
      <c r="R47" s="120">
        <v>410.21</v>
      </c>
      <c r="S47" s="121">
        <v>342.52499999999998</v>
      </c>
      <c r="T47" s="124">
        <v>217.75899999999999</v>
      </c>
      <c r="U47" s="124">
        <v>13.79</v>
      </c>
      <c r="V47" s="119">
        <v>7.01</v>
      </c>
      <c r="W47" s="120">
        <v>15.01</v>
      </c>
      <c r="X47" s="120">
        <v>14.06</v>
      </c>
      <c r="Y47" s="120">
        <v>0.01</v>
      </c>
      <c r="Z47" s="121">
        <v>0</v>
      </c>
      <c r="AA47" s="119">
        <v>130.19</v>
      </c>
      <c r="AB47" s="121">
        <v>523.65</v>
      </c>
      <c r="AC47" s="119">
        <v>192.91</v>
      </c>
      <c r="AD47" s="120">
        <v>67.046000000000006</v>
      </c>
      <c r="AE47" s="120">
        <v>118.51</v>
      </c>
      <c r="AF47" s="121">
        <v>0</v>
      </c>
      <c r="AG47" s="119">
        <v>13.18277</v>
      </c>
      <c r="AH47" s="120">
        <v>12</v>
      </c>
      <c r="AI47" s="120">
        <v>10.098330000000001</v>
      </c>
      <c r="AJ47" s="120">
        <v>20.22917</v>
      </c>
      <c r="AK47" s="121">
        <v>22</v>
      </c>
      <c r="AL47" s="119">
        <v>46.1</v>
      </c>
      <c r="AM47" s="121">
        <v>46.88</v>
      </c>
      <c r="AN47" s="119">
        <v>32.597999999999999</v>
      </c>
      <c r="AO47" s="125" t="s">
        <v>1472</v>
      </c>
      <c r="AP47" s="125" t="s">
        <v>1472</v>
      </c>
      <c r="AQ47" s="120">
        <v>8.3520000000000003</v>
      </c>
      <c r="AR47" s="125" t="s">
        <v>1472</v>
      </c>
      <c r="AS47" s="120">
        <v>16.483260000000001</v>
      </c>
      <c r="AT47" s="120">
        <v>0</v>
      </c>
      <c r="AU47" s="120">
        <v>56.231999999999999</v>
      </c>
      <c r="AV47" s="120">
        <v>23.210999999999999</v>
      </c>
      <c r="AW47" s="121">
        <v>42.393000000000001</v>
      </c>
    </row>
    <row r="48" spans="1:49" x14ac:dyDescent="0.35">
      <c r="A48" s="126" t="s">
        <v>841</v>
      </c>
      <c r="B48" s="119">
        <v>17.899999999999999</v>
      </c>
      <c r="C48" s="120">
        <v>38</v>
      </c>
      <c r="D48" s="120">
        <v>120</v>
      </c>
      <c r="E48" s="120">
        <v>97.516400000000004</v>
      </c>
      <c r="F48" s="120">
        <v>41.1</v>
      </c>
      <c r="G48" s="121">
        <v>145</v>
      </c>
      <c r="H48" s="119">
        <v>31.1</v>
      </c>
      <c r="I48" s="121">
        <v>132</v>
      </c>
      <c r="J48" s="119">
        <v>0</v>
      </c>
      <c r="K48" s="120">
        <v>0</v>
      </c>
      <c r="L48" s="121">
        <v>23.99</v>
      </c>
      <c r="M48" s="119">
        <v>1.07</v>
      </c>
      <c r="N48" s="121">
        <v>195.68</v>
      </c>
      <c r="O48" s="124">
        <v>2.621</v>
      </c>
      <c r="P48" s="119">
        <v>164.38</v>
      </c>
      <c r="Q48" s="120">
        <v>139.15</v>
      </c>
      <c r="R48" s="120">
        <v>408.13</v>
      </c>
      <c r="S48" s="121">
        <v>342.52499999999998</v>
      </c>
      <c r="T48" s="124">
        <v>217.89400000000001</v>
      </c>
      <c r="U48" s="124">
        <v>13.9</v>
      </c>
      <c r="V48" s="119">
        <v>7.01</v>
      </c>
      <c r="W48" s="120">
        <v>14.4</v>
      </c>
      <c r="X48" s="120">
        <v>14.06</v>
      </c>
      <c r="Y48" s="120">
        <v>0.01</v>
      </c>
      <c r="Z48" s="121">
        <v>0</v>
      </c>
      <c r="AA48" s="119">
        <v>129.93</v>
      </c>
      <c r="AB48" s="121">
        <v>524</v>
      </c>
      <c r="AC48" s="119">
        <v>190.84</v>
      </c>
      <c r="AD48" s="120">
        <v>67.034000000000006</v>
      </c>
      <c r="AE48" s="120">
        <v>117.09</v>
      </c>
      <c r="AF48" s="121">
        <v>0</v>
      </c>
      <c r="AG48" s="119">
        <v>13.18277</v>
      </c>
      <c r="AH48" s="120">
        <v>15</v>
      </c>
      <c r="AI48" s="120">
        <v>10.207700000000001</v>
      </c>
      <c r="AJ48" s="120">
        <v>20.22917</v>
      </c>
      <c r="AK48" s="121">
        <v>22</v>
      </c>
      <c r="AL48" s="119">
        <v>45.88</v>
      </c>
      <c r="AM48" s="121">
        <v>46.66</v>
      </c>
      <c r="AN48" s="119">
        <v>32.034999999999997</v>
      </c>
      <c r="AO48" s="125" t="s">
        <v>1472</v>
      </c>
      <c r="AP48" s="125" t="s">
        <v>1472</v>
      </c>
      <c r="AQ48" s="120">
        <v>8.2579999999999991</v>
      </c>
      <c r="AR48" s="125" t="s">
        <v>1472</v>
      </c>
      <c r="AS48" s="120">
        <v>16.552140000000001</v>
      </c>
      <c r="AT48" s="120">
        <v>0</v>
      </c>
      <c r="AU48" s="120">
        <v>56.231999999999999</v>
      </c>
      <c r="AV48" s="120">
        <v>23.542999999999999</v>
      </c>
      <c r="AW48" s="121">
        <v>42.143000000000001</v>
      </c>
    </row>
    <row r="49" spans="1:49" x14ac:dyDescent="0.35">
      <c r="A49" s="126" t="s">
        <v>842</v>
      </c>
      <c r="B49" s="119">
        <v>17.899999999999999</v>
      </c>
      <c r="C49" s="120">
        <v>38</v>
      </c>
      <c r="D49" s="120">
        <v>120</v>
      </c>
      <c r="E49" s="120">
        <v>97.516400000000004</v>
      </c>
      <c r="F49" s="120">
        <v>41.1</v>
      </c>
      <c r="G49" s="121">
        <v>145</v>
      </c>
      <c r="H49" s="119">
        <v>31.1</v>
      </c>
      <c r="I49" s="121">
        <v>132</v>
      </c>
      <c r="J49" s="119">
        <v>0</v>
      </c>
      <c r="K49" s="120">
        <v>0</v>
      </c>
      <c r="L49" s="121">
        <v>23.99</v>
      </c>
      <c r="M49" s="119">
        <v>1.07</v>
      </c>
      <c r="N49" s="121">
        <v>195.68</v>
      </c>
      <c r="O49" s="124">
        <v>2.621</v>
      </c>
      <c r="P49" s="119">
        <v>164.38</v>
      </c>
      <c r="Q49" s="120">
        <v>139.15</v>
      </c>
      <c r="R49" s="120">
        <v>408.13</v>
      </c>
      <c r="S49" s="121">
        <v>342.52499999999998</v>
      </c>
      <c r="T49" s="124">
        <v>217.89400000000001</v>
      </c>
      <c r="U49" s="124">
        <v>13.9</v>
      </c>
      <c r="V49" s="119">
        <v>7.01</v>
      </c>
      <c r="W49" s="120">
        <v>14.4</v>
      </c>
      <c r="X49" s="120">
        <v>14.06</v>
      </c>
      <c r="Y49" s="120">
        <v>0.01</v>
      </c>
      <c r="Z49" s="121">
        <v>0</v>
      </c>
      <c r="AA49" s="119">
        <v>129.93</v>
      </c>
      <c r="AB49" s="121">
        <v>524</v>
      </c>
      <c r="AC49" s="119">
        <v>190.84</v>
      </c>
      <c r="AD49" s="120">
        <v>67.034000000000006</v>
      </c>
      <c r="AE49" s="120">
        <v>117.09</v>
      </c>
      <c r="AF49" s="121">
        <v>0</v>
      </c>
      <c r="AG49" s="119">
        <v>13.18277</v>
      </c>
      <c r="AH49" s="120">
        <v>15</v>
      </c>
      <c r="AI49" s="120">
        <v>10.207700000000001</v>
      </c>
      <c r="AJ49" s="120">
        <v>20.22917</v>
      </c>
      <c r="AK49" s="121">
        <v>22</v>
      </c>
      <c r="AL49" s="119">
        <v>45.88</v>
      </c>
      <c r="AM49" s="121">
        <v>46.66</v>
      </c>
      <c r="AN49" s="119">
        <v>32.034999999999997</v>
      </c>
      <c r="AO49" s="125" t="s">
        <v>1472</v>
      </c>
      <c r="AP49" s="125" t="s">
        <v>1472</v>
      </c>
      <c r="AQ49" s="120">
        <v>8.2579999999999991</v>
      </c>
      <c r="AR49" s="125" t="s">
        <v>1472</v>
      </c>
      <c r="AS49" s="120">
        <v>16.552140000000001</v>
      </c>
      <c r="AT49" s="120">
        <v>0</v>
      </c>
      <c r="AU49" s="120">
        <v>56.231999999999999</v>
      </c>
      <c r="AV49" s="120">
        <v>23.542999999999999</v>
      </c>
      <c r="AW49" s="121">
        <v>42.143000000000001</v>
      </c>
    </row>
    <row r="50" spans="1:49" x14ac:dyDescent="0.35">
      <c r="A50" s="126" t="s">
        <v>843</v>
      </c>
      <c r="B50" s="119">
        <v>17.899999999999999</v>
      </c>
      <c r="C50" s="120">
        <v>38</v>
      </c>
      <c r="D50" s="120">
        <v>120</v>
      </c>
      <c r="E50" s="120">
        <v>90.219719999999995</v>
      </c>
      <c r="F50" s="120">
        <v>41.1</v>
      </c>
      <c r="G50" s="121">
        <v>145</v>
      </c>
      <c r="H50" s="119">
        <v>32.200000000000003</v>
      </c>
      <c r="I50" s="121">
        <v>132</v>
      </c>
      <c r="J50" s="119">
        <v>0</v>
      </c>
      <c r="K50" s="120">
        <v>0</v>
      </c>
      <c r="L50" s="121">
        <v>23.97</v>
      </c>
      <c r="M50" s="122" t="s">
        <v>1472</v>
      </c>
      <c r="N50" s="123" t="s">
        <v>1472</v>
      </c>
      <c r="O50" s="124">
        <v>2.621</v>
      </c>
      <c r="P50" s="119">
        <v>160.49</v>
      </c>
      <c r="Q50" s="120">
        <v>135.61000000000001</v>
      </c>
      <c r="R50" s="120">
        <v>408.13</v>
      </c>
      <c r="S50" s="121">
        <v>342.52499999999998</v>
      </c>
      <c r="T50" s="124">
        <v>218.024</v>
      </c>
      <c r="U50" s="124">
        <v>14.03</v>
      </c>
      <c r="V50" s="119">
        <v>7.01</v>
      </c>
      <c r="W50" s="120">
        <v>20.37</v>
      </c>
      <c r="X50" s="120">
        <v>14.06</v>
      </c>
      <c r="Y50" s="125" t="s">
        <v>1472</v>
      </c>
      <c r="Z50" s="121">
        <v>0</v>
      </c>
      <c r="AA50" s="119">
        <v>117.87</v>
      </c>
      <c r="AB50" s="121">
        <v>511.94</v>
      </c>
      <c r="AC50" s="119">
        <v>188.66</v>
      </c>
      <c r="AD50" s="120">
        <v>67.141999999999996</v>
      </c>
      <c r="AE50" s="120">
        <v>113.86</v>
      </c>
      <c r="AF50" s="121">
        <v>0</v>
      </c>
      <c r="AG50" s="119">
        <v>13.18277</v>
      </c>
      <c r="AH50" s="120">
        <v>23.4</v>
      </c>
      <c r="AI50" s="120">
        <v>9.9675799999999999</v>
      </c>
      <c r="AJ50" s="120">
        <v>20.22917</v>
      </c>
      <c r="AK50" s="121">
        <v>22</v>
      </c>
      <c r="AL50" s="119">
        <v>45.86</v>
      </c>
      <c r="AM50" s="121">
        <v>46.64</v>
      </c>
      <c r="AN50" s="119">
        <v>31.445</v>
      </c>
      <c r="AO50" s="125" t="s">
        <v>1472</v>
      </c>
      <c r="AP50" s="125" t="s">
        <v>1472</v>
      </c>
      <c r="AQ50" s="120">
        <v>8.3019999999999996</v>
      </c>
      <c r="AR50" s="125" t="s">
        <v>1472</v>
      </c>
      <c r="AS50" s="120">
        <v>16.64012</v>
      </c>
      <c r="AT50" s="120">
        <v>0</v>
      </c>
      <c r="AU50" s="120">
        <v>56.231999999999999</v>
      </c>
      <c r="AV50" s="120">
        <v>23.966999999999999</v>
      </c>
      <c r="AW50" s="121">
        <v>42.584000000000003</v>
      </c>
    </row>
    <row r="51" spans="1:49" x14ac:dyDescent="0.35">
      <c r="A51" s="126" t="s">
        <v>844</v>
      </c>
      <c r="B51" s="119">
        <v>17.899999999999999</v>
      </c>
      <c r="C51" s="120">
        <v>38</v>
      </c>
      <c r="D51" s="120">
        <v>120</v>
      </c>
      <c r="E51" s="120">
        <v>90.219719999999995</v>
      </c>
      <c r="F51" s="120">
        <v>41.1</v>
      </c>
      <c r="G51" s="121">
        <v>145</v>
      </c>
      <c r="H51" s="119">
        <v>32.200000000000003</v>
      </c>
      <c r="I51" s="121">
        <v>132</v>
      </c>
      <c r="J51" s="119">
        <v>0</v>
      </c>
      <c r="K51" s="120">
        <v>0</v>
      </c>
      <c r="L51" s="121">
        <v>23.97</v>
      </c>
      <c r="M51" s="122" t="s">
        <v>1472</v>
      </c>
      <c r="N51" s="123" t="s">
        <v>1472</v>
      </c>
      <c r="O51" s="124">
        <v>2.621</v>
      </c>
      <c r="P51" s="119">
        <v>160.49</v>
      </c>
      <c r="Q51" s="120">
        <v>135.61000000000001</v>
      </c>
      <c r="R51" s="120">
        <v>408.13</v>
      </c>
      <c r="S51" s="121">
        <v>342.52499999999998</v>
      </c>
      <c r="T51" s="124">
        <v>218.024</v>
      </c>
      <c r="U51" s="124">
        <v>14.03</v>
      </c>
      <c r="V51" s="119">
        <v>7.01</v>
      </c>
      <c r="W51" s="120">
        <v>20.37</v>
      </c>
      <c r="X51" s="120">
        <v>14.06</v>
      </c>
      <c r="Y51" s="125" t="s">
        <v>1472</v>
      </c>
      <c r="Z51" s="121">
        <v>0</v>
      </c>
      <c r="AA51" s="119">
        <v>117.87</v>
      </c>
      <c r="AB51" s="121">
        <v>511.94</v>
      </c>
      <c r="AC51" s="119">
        <v>188.66</v>
      </c>
      <c r="AD51" s="120">
        <v>67.141999999999996</v>
      </c>
      <c r="AE51" s="120">
        <v>113.86</v>
      </c>
      <c r="AF51" s="121">
        <v>0</v>
      </c>
      <c r="AG51" s="119">
        <v>13.18277</v>
      </c>
      <c r="AH51" s="120">
        <v>23.4</v>
      </c>
      <c r="AI51" s="120">
        <v>9.9675799999999999</v>
      </c>
      <c r="AJ51" s="120">
        <v>20.22917</v>
      </c>
      <c r="AK51" s="121">
        <v>22</v>
      </c>
      <c r="AL51" s="119">
        <v>45.86</v>
      </c>
      <c r="AM51" s="121">
        <v>46.64</v>
      </c>
      <c r="AN51" s="119">
        <v>31.445</v>
      </c>
      <c r="AO51" s="125" t="s">
        <v>1472</v>
      </c>
      <c r="AP51" s="125" t="s">
        <v>1472</v>
      </c>
      <c r="AQ51" s="120">
        <v>8.3019999999999996</v>
      </c>
      <c r="AR51" s="125" t="s">
        <v>1472</v>
      </c>
      <c r="AS51" s="120">
        <v>16.64012</v>
      </c>
      <c r="AT51" s="120">
        <v>0</v>
      </c>
      <c r="AU51" s="120">
        <v>56.231999999999999</v>
      </c>
      <c r="AV51" s="120">
        <v>23.966999999999999</v>
      </c>
      <c r="AW51" s="121">
        <v>42.584000000000003</v>
      </c>
    </row>
    <row r="52" spans="1:49" x14ac:dyDescent="0.35">
      <c r="A52" s="126" t="s">
        <v>845</v>
      </c>
      <c r="B52" s="119">
        <v>17.899999999999999</v>
      </c>
      <c r="C52" s="120">
        <v>38</v>
      </c>
      <c r="D52" s="120">
        <v>120</v>
      </c>
      <c r="E52" s="120">
        <v>93.299610000000001</v>
      </c>
      <c r="F52" s="120">
        <v>41.2</v>
      </c>
      <c r="G52" s="121">
        <v>145</v>
      </c>
      <c r="H52" s="119">
        <v>32.200000000000003</v>
      </c>
      <c r="I52" s="121">
        <v>136</v>
      </c>
      <c r="J52" s="119">
        <v>0</v>
      </c>
      <c r="K52" s="120">
        <v>0</v>
      </c>
      <c r="L52" s="121">
        <v>23.96</v>
      </c>
      <c r="M52" s="122" t="s">
        <v>1472</v>
      </c>
      <c r="N52" s="123" t="s">
        <v>1472</v>
      </c>
      <c r="O52" s="124">
        <v>2.621</v>
      </c>
      <c r="P52" s="119">
        <v>156.66</v>
      </c>
      <c r="Q52" s="120">
        <v>164.44</v>
      </c>
      <c r="R52" s="120">
        <v>406.05</v>
      </c>
      <c r="S52" s="121">
        <v>342.52499999999998</v>
      </c>
      <c r="T52" s="124">
        <v>222.02699999999999</v>
      </c>
      <c r="U52" s="124">
        <v>14.08</v>
      </c>
      <c r="V52" s="119">
        <v>7.01</v>
      </c>
      <c r="W52" s="120">
        <v>14.15</v>
      </c>
      <c r="X52" s="120">
        <v>14.06</v>
      </c>
      <c r="Y52" s="125" t="s">
        <v>1472</v>
      </c>
      <c r="Z52" s="121">
        <v>0</v>
      </c>
      <c r="AA52" s="119">
        <v>173.7</v>
      </c>
      <c r="AB52" s="121">
        <v>567.77</v>
      </c>
      <c r="AC52" s="119">
        <v>190.72</v>
      </c>
      <c r="AD52" s="120">
        <v>66.581999999999994</v>
      </c>
      <c r="AE52" s="120">
        <v>117.74</v>
      </c>
      <c r="AF52" s="121">
        <v>0</v>
      </c>
      <c r="AG52" s="119">
        <v>13.18277</v>
      </c>
      <c r="AH52" s="120">
        <v>23.5</v>
      </c>
      <c r="AI52" s="120">
        <v>10.08099</v>
      </c>
      <c r="AJ52" s="120">
        <v>20.22917</v>
      </c>
      <c r="AK52" s="121">
        <v>22</v>
      </c>
      <c r="AL52" s="119">
        <v>45.67</v>
      </c>
      <c r="AM52" s="121">
        <v>46.45</v>
      </c>
      <c r="AN52" s="119">
        <v>31.445</v>
      </c>
      <c r="AO52" s="125" t="s">
        <v>1472</v>
      </c>
      <c r="AP52" s="125" t="s">
        <v>1472</v>
      </c>
      <c r="AQ52" s="120">
        <v>8.4619999999999997</v>
      </c>
      <c r="AR52" s="125" t="s">
        <v>1472</v>
      </c>
      <c r="AS52" s="120">
        <v>16.631820000000001</v>
      </c>
      <c r="AT52" s="120">
        <v>0</v>
      </c>
      <c r="AU52" s="120">
        <v>56.231999999999999</v>
      </c>
      <c r="AV52" s="120">
        <v>23.927</v>
      </c>
      <c r="AW52" s="121">
        <v>43.002000000000002</v>
      </c>
    </row>
    <row r="53" spans="1:49" x14ac:dyDescent="0.35">
      <c r="A53" s="126" t="s">
        <v>846</v>
      </c>
      <c r="B53" s="119">
        <v>17.899999999999999</v>
      </c>
      <c r="C53" s="120">
        <v>38</v>
      </c>
      <c r="D53" s="120">
        <v>120</v>
      </c>
      <c r="E53" s="120">
        <v>93.299610000000001</v>
      </c>
      <c r="F53" s="120">
        <v>41.2</v>
      </c>
      <c r="G53" s="121">
        <v>145</v>
      </c>
      <c r="H53" s="119">
        <v>32.200000000000003</v>
      </c>
      <c r="I53" s="121">
        <v>136</v>
      </c>
      <c r="J53" s="119">
        <v>0</v>
      </c>
      <c r="K53" s="120">
        <v>0</v>
      </c>
      <c r="L53" s="121">
        <v>23.96</v>
      </c>
      <c r="M53" s="122" t="s">
        <v>1472</v>
      </c>
      <c r="N53" s="123" t="s">
        <v>1472</v>
      </c>
      <c r="O53" s="124">
        <v>2.621</v>
      </c>
      <c r="P53" s="119">
        <v>156.66</v>
      </c>
      <c r="Q53" s="120">
        <v>164.44</v>
      </c>
      <c r="R53" s="120">
        <v>406.05</v>
      </c>
      <c r="S53" s="121">
        <v>342.52499999999998</v>
      </c>
      <c r="T53" s="124">
        <v>222.02699999999999</v>
      </c>
      <c r="U53" s="124">
        <v>14.08</v>
      </c>
      <c r="V53" s="119">
        <v>7.01</v>
      </c>
      <c r="W53" s="120">
        <v>14.15</v>
      </c>
      <c r="X53" s="120">
        <v>14.06</v>
      </c>
      <c r="Y53" s="125" t="s">
        <v>1472</v>
      </c>
      <c r="Z53" s="121">
        <v>0</v>
      </c>
      <c r="AA53" s="119">
        <v>173.7</v>
      </c>
      <c r="AB53" s="121">
        <v>567.77</v>
      </c>
      <c r="AC53" s="119">
        <v>190.72</v>
      </c>
      <c r="AD53" s="120">
        <v>66.581999999999994</v>
      </c>
      <c r="AE53" s="120">
        <v>117.74</v>
      </c>
      <c r="AF53" s="121">
        <v>0</v>
      </c>
      <c r="AG53" s="119">
        <v>13.18277</v>
      </c>
      <c r="AH53" s="120">
        <v>23.5</v>
      </c>
      <c r="AI53" s="120">
        <v>10.08099</v>
      </c>
      <c r="AJ53" s="120">
        <v>20.22917</v>
      </c>
      <c r="AK53" s="121">
        <v>22</v>
      </c>
      <c r="AL53" s="119">
        <v>45.67</v>
      </c>
      <c r="AM53" s="121">
        <v>46.45</v>
      </c>
      <c r="AN53" s="119">
        <v>31.445</v>
      </c>
      <c r="AO53" s="125" t="s">
        <v>1472</v>
      </c>
      <c r="AP53" s="125" t="s">
        <v>1472</v>
      </c>
      <c r="AQ53" s="120">
        <v>8.4619999999999997</v>
      </c>
      <c r="AR53" s="125" t="s">
        <v>1472</v>
      </c>
      <c r="AS53" s="120">
        <v>16.631820000000001</v>
      </c>
      <c r="AT53" s="120">
        <v>0</v>
      </c>
      <c r="AU53" s="120">
        <v>56.231999999999999</v>
      </c>
      <c r="AV53" s="120">
        <v>23.927</v>
      </c>
      <c r="AW53" s="121">
        <v>43.002000000000002</v>
      </c>
    </row>
    <row r="54" spans="1:49" x14ac:dyDescent="0.35">
      <c r="A54" s="126" t="s">
        <v>847</v>
      </c>
      <c r="B54" s="119">
        <v>17.899999999999999</v>
      </c>
      <c r="C54" s="120">
        <v>38</v>
      </c>
      <c r="D54" s="120">
        <v>120</v>
      </c>
      <c r="E54" s="120">
        <v>95.377529999999993</v>
      </c>
      <c r="F54" s="120">
        <v>41.1</v>
      </c>
      <c r="G54" s="121">
        <v>145</v>
      </c>
      <c r="H54" s="119">
        <v>32.200000000000003</v>
      </c>
      <c r="I54" s="121">
        <v>136</v>
      </c>
      <c r="J54" s="119">
        <v>0</v>
      </c>
      <c r="K54" s="120">
        <v>0</v>
      </c>
      <c r="L54" s="121">
        <v>24.01</v>
      </c>
      <c r="M54" s="122" t="s">
        <v>1472</v>
      </c>
      <c r="N54" s="123" t="s">
        <v>1472</v>
      </c>
      <c r="O54" s="124">
        <v>2.621</v>
      </c>
      <c r="P54" s="119">
        <v>155.38999999999999</v>
      </c>
      <c r="Q54" s="120">
        <v>141.55000000000001</v>
      </c>
      <c r="R54" s="120">
        <v>401.91</v>
      </c>
      <c r="S54" s="121">
        <v>342.52499999999998</v>
      </c>
      <c r="T54" s="124">
        <v>220.01499999999999</v>
      </c>
      <c r="U54" s="124">
        <v>14.26</v>
      </c>
      <c r="V54" s="119">
        <v>7.01</v>
      </c>
      <c r="W54" s="120">
        <v>15.32</v>
      </c>
      <c r="X54" s="120">
        <v>14.06</v>
      </c>
      <c r="Y54" s="125" t="s">
        <v>1472</v>
      </c>
      <c r="Z54" s="121">
        <v>0</v>
      </c>
      <c r="AA54" s="119">
        <v>205.29</v>
      </c>
      <c r="AB54" s="121">
        <v>599.36</v>
      </c>
      <c r="AC54" s="119">
        <v>190.84</v>
      </c>
      <c r="AD54" s="120">
        <v>66.129000000000005</v>
      </c>
      <c r="AE54" s="120">
        <v>130.69999999999999</v>
      </c>
      <c r="AF54" s="121">
        <v>0</v>
      </c>
      <c r="AG54" s="119">
        <v>13.18277</v>
      </c>
      <c r="AH54" s="120">
        <v>23.4</v>
      </c>
      <c r="AI54" s="120">
        <v>9.7918000000000003</v>
      </c>
      <c r="AJ54" s="120">
        <v>20.22917</v>
      </c>
      <c r="AK54" s="121">
        <v>22</v>
      </c>
      <c r="AL54" s="119">
        <v>44.94</v>
      </c>
      <c r="AM54" s="121">
        <v>45.72</v>
      </c>
      <c r="AN54" s="119">
        <v>31.445</v>
      </c>
      <c r="AO54" s="125" t="s">
        <v>1472</v>
      </c>
      <c r="AP54" s="125" t="s">
        <v>1472</v>
      </c>
      <c r="AQ54" s="120">
        <v>8.6950000000000003</v>
      </c>
      <c r="AR54" s="125" t="s">
        <v>1472</v>
      </c>
      <c r="AS54" s="120">
        <v>16.55857</v>
      </c>
      <c r="AT54" s="120">
        <v>0</v>
      </c>
      <c r="AU54" s="120">
        <v>56.231999999999999</v>
      </c>
      <c r="AV54" s="120">
        <v>23.574000000000002</v>
      </c>
      <c r="AW54" s="121">
        <v>43.081000000000003</v>
      </c>
    </row>
    <row r="55" spans="1:49" x14ac:dyDescent="0.35">
      <c r="A55" s="126" t="s">
        <v>848</v>
      </c>
      <c r="B55" s="119">
        <v>17.899999999999999</v>
      </c>
      <c r="C55" s="120">
        <v>38</v>
      </c>
      <c r="D55" s="120">
        <v>120</v>
      </c>
      <c r="E55" s="120">
        <v>95.377529999999993</v>
      </c>
      <c r="F55" s="120">
        <v>41.1</v>
      </c>
      <c r="G55" s="121">
        <v>145</v>
      </c>
      <c r="H55" s="119">
        <v>32.200000000000003</v>
      </c>
      <c r="I55" s="121">
        <v>136</v>
      </c>
      <c r="J55" s="119">
        <v>0</v>
      </c>
      <c r="K55" s="120">
        <v>0</v>
      </c>
      <c r="L55" s="121">
        <v>24.01</v>
      </c>
      <c r="M55" s="122" t="s">
        <v>1472</v>
      </c>
      <c r="N55" s="123" t="s">
        <v>1472</v>
      </c>
      <c r="O55" s="124">
        <v>2.621</v>
      </c>
      <c r="P55" s="119">
        <v>155.38999999999999</v>
      </c>
      <c r="Q55" s="120">
        <v>141.55000000000001</v>
      </c>
      <c r="R55" s="120">
        <v>401.91</v>
      </c>
      <c r="S55" s="121">
        <v>342.52499999999998</v>
      </c>
      <c r="T55" s="124">
        <v>220.01499999999999</v>
      </c>
      <c r="U55" s="124">
        <v>14.26</v>
      </c>
      <c r="V55" s="119">
        <v>7.01</v>
      </c>
      <c r="W55" s="120">
        <v>15.32</v>
      </c>
      <c r="X55" s="120">
        <v>14.06</v>
      </c>
      <c r="Y55" s="125" t="s">
        <v>1472</v>
      </c>
      <c r="Z55" s="121">
        <v>0</v>
      </c>
      <c r="AA55" s="119">
        <v>205.29</v>
      </c>
      <c r="AB55" s="121">
        <v>599.36</v>
      </c>
      <c r="AC55" s="119">
        <v>190.84</v>
      </c>
      <c r="AD55" s="120">
        <v>66.129000000000005</v>
      </c>
      <c r="AE55" s="120">
        <v>130.69999999999999</v>
      </c>
      <c r="AF55" s="121">
        <v>0</v>
      </c>
      <c r="AG55" s="119">
        <v>13.18277</v>
      </c>
      <c r="AH55" s="120">
        <v>23.4</v>
      </c>
      <c r="AI55" s="120">
        <v>9.7918000000000003</v>
      </c>
      <c r="AJ55" s="120">
        <v>20.22917</v>
      </c>
      <c r="AK55" s="121">
        <v>22</v>
      </c>
      <c r="AL55" s="119">
        <v>44.94</v>
      </c>
      <c r="AM55" s="121">
        <v>45.72</v>
      </c>
      <c r="AN55" s="119">
        <v>31.445</v>
      </c>
      <c r="AO55" s="125" t="s">
        <v>1472</v>
      </c>
      <c r="AP55" s="125" t="s">
        <v>1472</v>
      </c>
      <c r="AQ55" s="120">
        <v>8.6950000000000003</v>
      </c>
      <c r="AR55" s="125" t="s">
        <v>1472</v>
      </c>
      <c r="AS55" s="120">
        <v>16.55857</v>
      </c>
      <c r="AT55" s="120">
        <v>0</v>
      </c>
      <c r="AU55" s="120">
        <v>56.231999999999999</v>
      </c>
      <c r="AV55" s="120">
        <v>23.574000000000002</v>
      </c>
      <c r="AW55" s="121">
        <v>43.081000000000003</v>
      </c>
    </row>
    <row r="56" spans="1:49" x14ac:dyDescent="0.35">
      <c r="A56" s="126" t="s">
        <v>849</v>
      </c>
      <c r="B56" s="119">
        <v>17.899999999999999</v>
      </c>
      <c r="C56" s="120">
        <v>38</v>
      </c>
      <c r="D56" s="120">
        <v>120</v>
      </c>
      <c r="E56" s="120">
        <v>95.725750000000005</v>
      </c>
      <c r="F56" s="120">
        <v>41.1</v>
      </c>
      <c r="G56" s="121">
        <v>145</v>
      </c>
      <c r="H56" s="119">
        <v>33.200000000000003</v>
      </c>
      <c r="I56" s="121">
        <v>138</v>
      </c>
      <c r="J56" s="119">
        <v>0</v>
      </c>
      <c r="K56" s="120">
        <v>0</v>
      </c>
      <c r="L56" s="121">
        <v>23.91</v>
      </c>
      <c r="M56" s="122" t="s">
        <v>1472</v>
      </c>
      <c r="N56" s="123" t="s">
        <v>1472</v>
      </c>
      <c r="O56" s="124">
        <v>2.621</v>
      </c>
      <c r="P56" s="119">
        <v>154.13</v>
      </c>
      <c r="Q56" s="120">
        <v>146.41999999999999</v>
      </c>
      <c r="R56" s="120">
        <v>401.91</v>
      </c>
      <c r="S56" s="121">
        <v>342.52499999999998</v>
      </c>
      <c r="T56" s="124">
        <v>224.88900000000001</v>
      </c>
      <c r="U56" s="124">
        <v>14.35</v>
      </c>
      <c r="V56" s="119">
        <v>7.01</v>
      </c>
      <c r="W56" s="120">
        <v>16.22</v>
      </c>
      <c r="X56" s="120">
        <v>14.06</v>
      </c>
      <c r="Y56" s="125" t="s">
        <v>1472</v>
      </c>
      <c r="Z56" s="121">
        <v>0</v>
      </c>
      <c r="AA56" s="119">
        <v>217.45</v>
      </c>
      <c r="AB56" s="121">
        <v>611.51900000000001</v>
      </c>
      <c r="AC56" s="119">
        <v>192.91</v>
      </c>
      <c r="AD56" s="120">
        <v>66.691000000000003</v>
      </c>
      <c r="AE56" s="120">
        <v>155.096</v>
      </c>
      <c r="AF56" s="121">
        <v>0</v>
      </c>
      <c r="AG56" s="119">
        <v>13.18277</v>
      </c>
      <c r="AH56" s="120">
        <v>23.4</v>
      </c>
      <c r="AI56" s="120">
        <v>9.5587599999999995</v>
      </c>
      <c r="AJ56" s="120">
        <v>20.22917</v>
      </c>
      <c r="AK56" s="121">
        <v>22</v>
      </c>
      <c r="AL56" s="119">
        <v>45.04</v>
      </c>
      <c r="AM56" s="121">
        <v>45.82</v>
      </c>
      <c r="AN56" s="119">
        <v>31.445</v>
      </c>
      <c r="AO56" s="125" t="s">
        <v>1472</v>
      </c>
      <c r="AP56" s="125" t="s">
        <v>1472</v>
      </c>
      <c r="AQ56" s="120">
        <v>8.7750000000000004</v>
      </c>
      <c r="AR56" s="125" t="s">
        <v>1472</v>
      </c>
      <c r="AS56" s="120">
        <v>16.59675</v>
      </c>
      <c r="AT56" s="120">
        <v>0</v>
      </c>
      <c r="AU56" s="120">
        <v>56.231999999999999</v>
      </c>
      <c r="AV56" s="120">
        <v>23.757999999999999</v>
      </c>
      <c r="AW56" s="121">
        <v>43.081000000000003</v>
      </c>
    </row>
    <row r="57" spans="1:49" x14ac:dyDescent="0.35">
      <c r="A57" s="126" t="s">
        <v>850</v>
      </c>
      <c r="B57" s="119">
        <v>17.899999999999999</v>
      </c>
      <c r="C57" s="120">
        <v>38</v>
      </c>
      <c r="D57" s="120">
        <v>120</v>
      </c>
      <c r="E57" s="120">
        <v>95.725750000000005</v>
      </c>
      <c r="F57" s="120">
        <v>41.1</v>
      </c>
      <c r="G57" s="121">
        <v>145</v>
      </c>
      <c r="H57" s="119">
        <v>33.200000000000003</v>
      </c>
      <c r="I57" s="121">
        <v>138</v>
      </c>
      <c r="J57" s="119">
        <v>0</v>
      </c>
      <c r="K57" s="120">
        <v>0</v>
      </c>
      <c r="L57" s="121">
        <v>23.91</v>
      </c>
      <c r="M57" s="122" t="s">
        <v>1472</v>
      </c>
      <c r="N57" s="123" t="s">
        <v>1472</v>
      </c>
      <c r="O57" s="124">
        <v>2.621</v>
      </c>
      <c r="P57" s="119">
        <v>154.13</v>
      </c>
      <c r="Q57" s="120">
        <v>146.41999999999999</v>
      </c>
      <c r="R57" s="120">
        <v>401.91</v>
      </c>
      <c r="S57" s="121">
        <v>342.52499999999998</v>
      </c>
      <c r="T57" s="124">
        <v>224.88900000000001</v>
      </c>
      <c r="U57" s="124">
        <v>14.35</v>
      </c>
      <c r="V57" s="119">
        <v>7.01</v>
      </c>
      <c r="W57" s="120">
        <v>16.22</v>
      </c>
      <c r="X57" s="120">
        <v>14.06</v>
      </c>
      <c r="Y57" s="125" t="s">
        <v>1472</v>
      </c>
      <c r="Z57" s="121">
        <v>0</v>
      </c>
      <c r="AA57" s="119">
        <v>217.45</v>
      </c>
      <c r="AB57" s="121">
        <v>611.51900000000001</v>
      </c>
      <c r="AC57" s="119">
        <v>192.91</v>
      </c>
      <c r="AD57" s="120">
        <v>66.691000000000003</v>
      </c>
      <c r="AE57" s="120">
        <v>155.096</v>
      </c>
      <c r="AF57" s="121">
        <v>0</v>
      </c>
      <c r="AG57" s="119">
        <v>13.18277</v>
      </c>
      <c r="AH57" s="120">
        <v>23.4</v>
      </c>
      <c r="AI57" s="120">
        <v>9.5587599999999995</v>
      </c>
      <c r="AJ57" s="120">
        <v>20.22917</v>
      </c>
      <c r="AK57" s="121">
        <v>22</v>
      </c>
      <c r="AL57" s="119">
        <v>45.04</v>
      </c>
      <c r="AM57" s="121">
        <v>45.82</v>
      </c>
      <c r="AN57" s="119">
        <v>31.445</v>
      </c>
      <c r="AO57" s="125" t="s">
        <v>1472</v>
      </c>
      <c r="AP57" s="125" t="s">
        <v>1472</v>
      </c>
      <c r="AQ57" s="120">
        <v>8.7750000000000004</v>
      </c>
      <c r="AR57" s="125" t="s">
        <v>1472</v>
      </c>
      <c r="AS57" s="120">
        <v>16.59675</v>
      </c>
      <c r="AT57" s="120">
        <v>0</v>
      </c>
      <c r="AU57" s="120">
        <v>56.231999999999999</v>
      </c>
      <c r="AV57" s="120">
        <v>23.757999999999999</v>
      </c>
      <c r="AW57" s="121">
        <v>43.081000000000003</v>
      </c>
    </row>
    <row r="58" spans="1:49" x14ac:dyDescent="0.35">
      <c r="A58" s="126" t="s">
        <v>851</v>
      </c>
      <c r="B58" s="119">
        <v>17.899999999999999</v>
      </c>
      <c r="C58" s="120">
        <v>38</v>
      </c>
      <c r="D58" s="120">
        <v>120</v>
      </c>
      <c r="E58" s="120">
        <v>95.725750000000005</v>
      </c>
      <c r="F58" s="120">
        <v>41.1</v>
      </c>
      <c r="G58" s="121">
        <v>145</v>
      </c>
      <c r="H58" s="119">
        <v>33.200000000000003</v>
      </c>
      <c r="I58" s="121">
        <v>135</v>
      </c>
      <c r="J58" s="119">
        <v>0</v>
      </c>
      <c r="K58" s="120">
        <v>0</v>
      </c>
      <c r="L58" s="121">
        <v>24.08</v>
      </c>
      <c r="M58" s="122" t="s">
        <v>1472</v>
      </c>
      <c r="N58" s="123" t="s">
        <v>1472</v>
      </c>
      <c r="O58" s="124">
        <v>2.621</v>
      </c>
      <c r="P58" s="119">
        <v>152.88</v>
      </c>
      <c r="Q58" s="120">
        <v>145.19</v>
      </c>
      <c r="R58" s="120">
        <v>401.91</v>
      </c>
      <c r="S58" s="121">
        <v>342.52499999999998</v>
      </c>
      <c r="T58" s="124">
        <v>228.88</v>
      </c>
      <c r="U58" s="124">
        <v>14.36</v>
      </c>
      <c r="V58" s="119">
        <v>7.01</v>
      </c>
      <c r="W58" s="120">
        <v>14.22</v>
      </c>
      <c r="X58" s="120">
        <v>14.06</v>
      </c>
      <c r="Y58" s="125" t="s">
        <v>1472</v>
      </c>
      <c r="Z58" s="123" t="s">
        <v>1472</v>
      </c>
      <c r="AA58" s="119">
        <v>193.57</v>
      </c>
      <c r="AB58" s="121">
        <v>587.64400000000001</v>
      </c>
      <c r="AC58" s="119">
        <v>195</v>
      </c>
      <c r="AD58" s="120">
        <v>67.239999999999995</v>
      </c>
      <c r="AE58" s="120">
        <v>158.24700000000001</v>
      </c>
      <c r="AF58" s="121">
        <v>0</v>
      </c>
      <c r="AG58" s="119">
        <v>13.18277</v>
      </c>
      <c r="AH58" s="120">
        <v>23.4</v>
      </c>
      <c r="AI58" s="120">
        <v>9.8597400000000004</v>
      </c>
      <c r="AJ58" s="120">
        <v>20.22917</v>
      </c>
      <c r="AK58" s="121">
        <v>22</v>
      </c>
      <c r="AL58" s="119">
        <v>45.12</v>
      </c>
      <c r="AM58" s="121">
        <v>45.9</v>
      </c>
      <c r="AN58" s="119">
        <v>31.445</v>
      </c>
      <c r="AO58" s="120">
        <v>51.57067</v>
      </c>
      <c r="AP58" s="120">
        <v>102.41261</v>
      </c>
      <c r="AQ58" s="120">
        <v>8.7159999999999993</v>
      </c>
      <c r="AR58" s="120">
        <v>59.306280000000001</v>
      </c>
      <c r="AS58" s="120">
        <v>16.581600000000002</v>
      </c>
      <c r="AT58" s="120">
        <v>0</v>
      </c>
      <c r="AU58" s="120">
        <v>56.231999999999999</v>
      </c>
      <c r="AV58" s="120">
        <v>23.684999999999999</v>
      </c>
      <c r="AW58" s="121">
        <v>43.081000000000003</v>
      </c>
    </row>
    <row r="59" spans="1:49" x14ac:dyDescent="0.35">
      <c r="A59" s="127" t="s">
        <v>852</v>
      </c>
      <c r="B59" s="128">
        <v>17.899999999999999</v>
      </c>
      <c r="C59" s="129">
        <v>38</v>
      </c>
      <c r="D59" s="129">
        <v>120</v>
      </c>
      <c r="E59" s="129">
        <v>95.725750000000005</v>
      </c>
      <c r="F59" s="129">
        <v>41.1</v>
      </c>
      <c r="G59" s="130">
        <v>145</v>
      </c>
      <c r="H59" s="128">
        <v>33.200000000000003</v>
      </c>
      <c r="I59" s="130">
        <v>135</v>
      </c>
      <c r="J59" s="128">
        <v>0</v>
      </c>
      <c r="K59" s="129">
        <v>0</v>
      </c>
      <c r="L59" s="130">
        <v>24.08</v>
      </c>
      <c r="M59" s="131" t="s">
        <v>1472</v>
      </c>
      <c r="N59" s="132" t="s">
        <v>1472</v>
      </c>
      <c r="O59" s="133">
        <v>2.621</v>
      </c>
      <c r="P59" s="128">
        <v>152.88</v>
      </c>
      <c r="Q59" s="129">
        <v>145.19</v>
      </c>
      <c r="R59" s="129">
        <v>401.91</v>
      </c>
      <c r="S59" s="130">
        <v>342.52499999999998</v>
      </c>
      <c r="T59" s="133">
        <v>228.88</v>
      </c>
      <c r="U59" s="133">
        <v>14.36</v>
      </c>
      <c r="V59" s="128">
        <v>7.01</v>
      </c>
      <c r="W59" s="129">
        <v>14.22</v>
      </c>
      <c r="X59" s="129">
        <v>14.06</v>
      </c>
      <c r="Y59" s="134" t="s">
        <v>1472</v>
      </c>
      <c r="Z59" s="132" t="s">
        <v>1472</v>
      </c>
      <c r="AA59" s="128">
        <v>193.57</v>
      </c>
      <c r="AB59" s="130">
        <v>587.64400000000001</v>
      </c>
      <c r="AC59" s="128">
        <v>195</v>
      </c>
      <c r="AD59" s="129">
        <v>67.239999999999995</v>
      </c>
      <c r="AE59" s="129">
        <v>158.24700000000001</v>
      </c>
      <c r="AF59" s="130">
        <v>0</v>
      </c>
      <c r="AG59" s="128">
        <v>13.18277</v>
      </c>
      <c r="AH59" s="129">
        <v>23.4</v>
      </c>
      <c r="AI59" s="129">
        <v>9.8597400000000004</v>
      </c>
      <c r="AJ59" s="129">
        <v>20.22917</v>
      </c>
      <c r="AK59" s="130">
        <v>22</v>
      </c>
      <c r="AL59" s="128">
        <v>45.12</v>
      </c>
      <c r="AM59" s="130">
        <v>45.9</v>
      </c>
      <c r="AN59" s="128">
        <v>31.445</v>
      </c>
      <c r="AO59" s="129">
        <v>51.57067</v>
      </c>
      <c r="AP59" s="129">
        <v>102.41261</v>
      </c>
      <c r="AQ59" s="129">
        <v>8.7159999999999993</v>
      </c>
      <c r="AR59" s="129">
        <v>59.306280000000001</v>
      </c>
      <c r="AS59" s="129">
        <v>16.581600000000002</v>
      </c>
      <c r="AT59" s="129">
        <v>0</v>
      </c>
      <c r="AU59" s="129">
        <v>56.231999999999999</v>
      </c>
      <c r="AV59" s="129">
        <v>23.684999999999999</v>
      </c>
      <c r="AW59" s="130">
        <v>43.081000000000003</v>
      </c>
    </row>
    <row r="60" spans="1:49" x14ac:dyDescent="0.35">
      <c r="A60" s="135" t="s">
        <v>1403</v>
      </c>
      <c r="B60" s="136">
        <f t="shared" ref="B60:AW60" si="0">MIN(B12:B59)</f>
        <v>17.899999999999999</v>
      </c>
      <c r="C60" s="136">
        <f t="shared" si="0"/>
        <v>38</v>
      </c>
      <c r="D60" s="136">
        <f t="shared" si="0"/>
        <v>120</v>
      </c>
      <c r="E60" s="136">
        <f t="shared" si="0"/>
        <v>90.219719999999995</v>
      </c>
      <c r="F60" s="136">
        <f t="shared" si="0"/>
        <v>26.4</v>
      </c>
      <c r="G60" s="136">
        <f t="shared" si="0"/>
        <v>145</v>
      </c>
      <c r="H60" s="136">
        <f t="shared" si="0"/>
        <v>29.5</v>
      </c>
      <c r="I60" s="136">
        <f t="shared" si="0"/>
        <v>117</v>
      </c>
      <c r="J60" s="136">
        <f t="shared" si="0"/>
        <v>0</v>
      </c>
      <c r="K60" s="136">
        <f t="shared" si="0"/>
        <v>0</v>
      </c>
      <c r="L60" s="136">
        <f t="shared" si="0"/>
        <v>23.01</v>
      </c>
      <c r="M60" s="136">
        <f t="shared" si="0"/>
        <v>1.07</v>
      </c>
      <c r="N60" s="136">
        <f t="shared" si="0"/>
        <v>195.68</v>
      </c>
      <c r="O60" s="136">
        <f t="shared" si="0"/>
        <v>2.621</v>
      </c>
      <c r="P60" s="136">
        <f t="shared" si="0"/>
        <v>126.87</v>
      </c>
      <c r="Q60" s="136">
        <f t="shared" si="0"/>
        <v>104.35</v>
      </c>
      <c r="R60" s="136">
        <f t="shared" si="0"/>
        <v>356.09</v>
      </c>
      <c r="S60" s="136">
        <f t="shared" si="0"/>
        <v>342.52499999999998</v>
      </c>
      <c r="T60" s="136">
        <f t="shared" si="0"/>
        <v>209.69399999999999</v>
      </c>
      <c r="U60" s="136">
        <f t="shared" si="0"/>
        <v>13.58</v>
      </c>
      <c r="V60" s="136">
        <f t="shared" si="0"/>
        <v>2.2999999999999998</v>
      </c>
      <c r="W60" s="136">
        <f t="shared" si="0"/>
        <v>13.35</v>
      </c>
      <c r="X60" s="136">
        <f t="shared" si="0"/>
        <v>1.85</v>
      </c>
      <c r="Y60" s="136">
        <f t="shared" si="0"/>
        <v>0.01</v>
      </c>
      <c r="Z60" s="136">
        <f t="shared" si="0"/>
        <v>0</v>
      </c>
      <c r="AA60" s="136">
        <f t="shared" si="0"/>
        <v>117.87</v>
      </c>
      <c r="AB60" s="136">
        <f t="shared" si="0"/>
        <v>511.94</v>
      </c>
      <c r="AC60" s="136">
        <f t="shared" si="0"/>
        <v>188.66</v>
      </c>
      <c r="AD60" s="136">
        <f t="shared" si="0"/>
        <v>61.954999999999998</v>
      </c>
      <c r="AE60" s="136">
        <f t="shared" si="0"/>
        <v>111</v>
      </c>
      <c r="AF60" s="136">
        <f t="shared" si="0"/>
        <v>0</v>
      </c>
      <c r="AG60" s="136">
        <f t="shared" si="0"/>
        <v>13.18277</v>
      </c>
      <c r="AH60" s="136">
        <f t="shared" si="0"/>
        <v>11.5</v>
      </c>
      <c r="AI60" s="136">
        <f t="shared" si="0"/>
        <v>7.1335499999999996</v>
      </c>
      <c r="AJ60" s="136">
        <f t="shared" si="0"/>
        <v>20.22917</v>
      </c>
      <c r="AK60" s="136">
        <f t="shared" si="0"/>
        <v>22</v>
      </c>
      <c r="AL60" s="136">
        <f t="shared" si="0"/>
        <v>44.94</v>
      </c>
      <c r="AM60" s="136">
        <f t="shared" si="0"/>
        <v>45.72</v>
      </c>
      <c r="AN60" s="136">
        <f t="shared" si="0"/>
        <v>30.498000000000001</v>
      </c>
      <c r="AO60" s="136">
        <f t="shared" si="0"/>
        <v>51.57067</v>
      </c>
      <c r="AP60" s="136">
        <f t="shared" si="0"/>
        <v>102.41261</v>
      </c>
      <c r="AQ60" s="136">
        <f t="shared" si="0"/>
        <v>8.2579999999999991</v>
      </c>
      <c r="AR60" s="136">
        <f t="shared" si="0"/>
        <v>59.306280000000001</v>
      </c>
      <c r="AS60" s="136">
        <f t="shared" si="0"/>
        <v>16.483260000000001</v>
      </c>
      <c r="AT60" s="136">
        <f t="shared" si="0"/>
        <v>0</v>
      </c>
      <c r="AU60" s="136">
        <f t="shared" si="0"/>
        <v>56.231999999999999</v>
      </c>
      <c r="AV60" s="136">
        <f t="shared" si="0"/>
        <v>23.210999999999999</v>
      </c>
      <c r="AW60" s="137">
        <f t="shared" si="0"/>
        <v>41.72</v>
      </c>
    </row>
    <row r="61" spans="1:49" x14ac:dyDescent="0.35">
      <c r="A61" s="138" t="s">
        <v>1401</v>
      </c>
      <c r="B61" s="139">
        <f t="shared" ref="B61:AW61" si="1">MAX(B12:B59)</f>
        <v>17.899999999999999</v>
      </c>
      <c r="C61" s="139">
        <f t="shared" si="1"/>
        <v>38</v>
      </c>
      <c r="D61" s="139">
        <f t="shared" si="1"/>
        <v>135</v>
      </c>
      <c r="E61" s="139">
        <f t="shared" si="1"/>
        <v>126.80098</v>
      </c>
      <c r="F61" s="139">
        <f t="shared" si="1"/>
        <v>41.2</v>
      </c>
      <c r="G61" s="139">
        <f t="shared" si="1"/>
        <v>160</v>
      </c>
      <c r="H61" s="139">
        <f t="shared" si="1"/>
        <v>33.200000000000003</v>
      </c>
      <c r="I61" s="139">
        <f t="shared" si="1"/>
        <v>138</v>
      </c>
      <c r="J61" s="139">
        <f t="shared" si="1"/>
        <v>0</v>
      </c>
      <c r="K61" s="139">
        <f t="shared" si="1"/>
        <v>0</v>
      </c>
      <c r="L61" s="139">
        <f t="shared" si="1"/>
        <v>24.08</v>
      </c>
      <c r="M61" s="139">
        <f t="shared" si="1"/>
        <v>1.07</v>
      </c>
      <c r="N61" s="139">
        <f t="shared" si="1"/>
        <v>213.36</v>
      </c>
      <c r="O61" s="139">
        <f t="shared" si="1"/>
        <v>2.621</v>
      </c>
      <c r="P61" s="139">
        <f t="shared" si="1"/>
        <v>180.53</v>
      </c>
      <c r="Q61" s="139">
        <f t="shared" si="1"/>
        <v>164.44</v>
      </c>
      <c r="R61" s="139">
        <f t="shared" si="1"/>
        <v>416.5</v>
      </c>
      <c r="S61" s="139">
        <f t="shared" si="1"/>
        <v>342.52499999999998</v>
      </c>
      <c r="T61" s="139">
        <f t="shared" si="1"/>
        <v>228.88</v>
      </c>
      <c r="U61" s="139">
        <f t="shared" si="1"/>
        <v>14.36</v>
      </c>
      <c r="V61" s="139">
        <f t="shared" si="1"/>
        <v>7.01</v>
      </c>
      <c r="W61" s="139">
        <f t="shared" si="1"/>
        <v>30.08</v>
      </c>
      <c r="X61" s="139">
        <f t="shared" si="1"/>
        <v>14.15</v>
      </c>
      <c r="Y61" s="139">
        <f t="shared" si="1"/>
        <v>0.01</v>
      </c>
      <c r="Z61" s="139">
        <f t="shared" si="1"/>
        <v>0</v>
      </c>
      <c r="AA61" s="139">
        <f t="shared" si="1"/>
        <v>310.27999999999997</v>
      </c>
      <c r="AB61" s="139">
        <f t="shared" si="1"/>
        <v>750.41</v>
      </c>
      <c r="AC61" s="139">
        <f t="shared" si="1"/>
        <v>214.94</v>
      </c>
      <c r="AD61" s="139">
        <f t="shared" si="1"/>
        <v>67.734999999999999</v>
      </c>
      <c r="AE61" s="139">
        <f t="shared" si="1"/>
        <v>158.24700000000001</v>
      </c>
      <c r="AF61" s="139">
        <f t="shared" si="1"/>
        <v>0</v>
      </c>
      <c r="AG61" s="139">
        <f t="shared" si="1"/>
        <v>13.18277</v>
      </c>
      <c r="AH61" s="139">
        <f t="shared" si="1"/>
        <v>23.5</v>
      </c>
      <c r="AI61" s="139">
        <f t="shared" si="1"/>
        <v>10.207700000000001</v>
      </c>
      <c r="AJ61" s="139">
        <f t="shared" si="1"/>
        <v>20.22917</v>
      </c>
      <c r="AK61" s="139">
        <f t="shared" si="1"/>
        <v>22.5</v>
      </c>
      <c r="AL61" s="139">
        <f t="shared" si="1"/>
        <v>54.26</v>
      </c>
      <c r="AM61" s="139">
        <f t="shared" si="1"/>
        <v>55.04</v>
      </c>
      <c r="AN61" s="139">
        <f t="shared" si="1"/>
        <v>32.597999999999999</v>
      </c>
      <c r="AO61" s="139">
        <f t="shared" si="1"/>
        <v>51.57067</v>
      </c>
      <c r="AP61" s="139">
        <f t="shared" si="1"/>
        <v>128.589</v>
      </c>
      <c r="AQ61" s="139">
        <f t="shared" si="1"/>
        <v>8.7750000000000004</v>
      </c>
      <c r="AR61" s="139">
        <f t="shared" si="1"/>
        <v>59.306280000000001</v>
      </c>
      <c r="AS61" s="139">
        <f t="shared" si="1"/>
        <v>18.054749999999999</v>
      </c>
      <c r="AT61" s="139">
        <f t="shared" si="1"/>
        <v>0</v>
      </c>
      <c r="AU61" s="139">
        <f t="shared" si="1"/>
        <v>56.231999999999999</v>
      </c>
      <c r="AV61" s="139">
        <f t="shared" si="1"/>
        <v>30.785</v>
      </c>
      <c r="AW61" s="140">
        <f t="shared" si="1"/>
        <v>44.451999999999998</v>
      </c>
    </row>
    <row r="62" spans="1:49" x14ac:dyDescent="0.35">
      <c r="A62" s="141" t="s">
        <v>1473</v>
      </c>
      <c r="B62" s="142">
        <f t="shared" ref="B62:AW62" si="2">AVERAGE(B12:B59)</f>
        <v>17.899999999999988</v>
      </c>
      <c r="C62" s="142">
        <f t="shared" si="2"/>
        <v>38</v>
      </c>
      <c r="D62" s="142">
        <f t="shared" si="2"/>
        <v>127.29166666666667</v>
      </c>
      <c r="E62" s="142">
        <f t="shared" si="2"/>
        <v>108.57821249999996</v>
      </c>
      <c r="F62" s="142">
        <f t="shared" si="2"/>
        <v>36.72083333333331</v>
      </c>
      <c r="G62" s="142">
        <f t="shared" si="2"/>
        <v>152.29166666666666</v>
      </c>
      <c r="H62" s="142">
        <f t="shared" si="2"/>
        <v>31.066666666666677</v>
      </c>
      <c r="I62" s="142">
        <f t="shared" si="2"/>
        <v>128.875</v>
      </c>
      <c r="J62" s="142">
        <f t="shared" si="2"/>
        <v>0</v>
      </c>
      <c r="K62" s="142">
        <f t="shared" si="2"/>
        <v>0</v>
      </c>
      <c r="L62" s="142">
        <f t="shared" si="2"/>
        <v>23.889583333333334</v>
      </c>
      <c r="M62" s="142">
        <f t="shared" si="2"/>
        <v>1.07</v>
      </c>
      <c r="N62" s="142">
        <f t="shared" si="2"/>
        <v>204.52000000000004</v>
      </c>
      <c r="O62" s="142">
        <f t="shared" si="2"/>
        <v>2.6209999999999982</v>
      </c>
      <c r="P62" s="142">
        <f t="shared" si="2"/>
        <v>161.60583333333332</v>
      </c>
      <c r="Q62" s="142">
        <f t="shared" si="2"/>
        <v>135.61333333333326</v>
      </c>
      <c r="R62" s="142">
        <f t="shared" si="2"/>
        <v>389.22708333333304</v>
      </c>
      <c r="S62" s="142">
        <f t="shared" si="2"/>
        <v>342.52499999999981</v>
      </c>
      <c r="T62" s="142">
        <f t="shared" si="2"/>
        <v>217.02641666666662</v>
      </c>
      <c r="U62" s="142">
        <f t="shared" si="2"/>
        <v>13.91791666666667</v>
      </c>
      <c r="V62" s="142">
        <f t="shared" si="2"/>
        <v>4.2899999999999965</v>
      </c>
      <c r="W62" s="142">
        <f t="shared" si="2"/>
        <v>19.977083333333336</v>
      </c>
      <c r="X62" s="142">
        <f t="shared" si="2"/>
        <v>12.939166666666658</v>
      </c>
      <c r="Y62" s="142">
        <f t="shared" si="2"/>
        <v>1.0000000000000004E-2</v>
      </c>
      <c r="Z62" s="142">
        <f t="shared" si="2"/>
        <v>0</v>
      </c>
      <c r="AA62" s="142">
        <f t="shared" si="2"/>
        <v>207.56041666666673</v>
      </c>
      <c r="AB62" s="142">
        <f t="shared" si="2"/>
        <v>625.31204166666657</v>
      </c>
      <c r="AC62" s="142">
        <f t="shared" si="2"/>
        <v>200.36541666666662</v>
      </c>
      <c r="AD62" s="142">
        <f t="shared" si="2"/>
        <v>66.854083333333293</v>
      </c>
      <c r="AE62" s="142">
        <f t="shared" si="2"/>
        <v>124.97804166666667</v>
      </c>
      <c r="AF62" s="142">
        <f t="shared" si="2"/>
        <v>0</v>
      </c>
      <c r="AG62" s="142">
        <f t="shared" si="2"/>
        <v>13.182770000000003</v>
      </c>
      <c r="AH62" s="142">
        <f t="shared" si="2"/>
        <v>20.820833333333329</v>
      </c>
      <c r="AI62" s="142">
        <f t="shared" si="2"/>
        <v>9.6376799999999978</v>
      </c>
      <c r="AJ62" s="142">
        <f t="shared" si="2"/>
        <v>20.229169999999982</v>
      </c>
      <c r="AK62" s="142">
        <f t="shared" si="2"/>
        <v>22.229166666666668</v>
      </c>
      <c r="AL62" s="142">
        <f t="shared" si="2"/>
        <v>48.579999999999991</v>
      </c>
      <c r="AM62" s="142">
        <f t="shared" si="2"/>
        <v>49.360000000000021</v>
      </c>
      <c r="AN62" s="142">
        <f t="shared" si="2"/>
        <v>31.341916666666659</v>
      </c>
      <c r="AO62" s="142">
        <f t="shared" si="2"/>
        <v>51.57067</v>
      </c>
      <c r="AP62" s="142">
        <f t="shared" si="2"/>
        <v>115.50080499999999</v>
      </c>
      <c r="AQ62" s="142">
        <f t="shared" si="2"/>
        <v>8.5832499999999943</v>
      </c>
      <c r="AR62" s="142">
        <f t="shared" si="2"/>
        <v>59.306280000000001</v>
      </c>
      <c r="AS62" s="142">
        <f t="shared" si="2"/>
        <v>16.918622500000001</v>
      </c>
      <c r="AT62" s="142">
        <f t="shared" si="2"/>
        <v>0</v>
      </c>
      <c r="AU62" s="142">
        <f t="shared" si="2"/>
        <v>56.231999999999978</v>
      </c>
      <c r="AV62" s="142">
        <f t="shared" si="2"/>
        <v>25.30929166666667</v>
      </c>
      <c r="AW62" s="143">
        <f t="shared" si="2"/>
        <v>42.835416666666653</v>
      </c>
    </row>
    <row r="63" spans="1:49" x14ac:dyDescent="0.35">
      <c r="A63" s="144" t="s">
        <v>7</v>
      </c>
      <c r="B63" s="139">
        <f t="shared" ref="B63:AW63" si="3">B12</f>
        <v>17.899999999999999</v>
      </c>
      <c r="C63" s="139">
        <f t="shared" si="3"/>
        <v>38</v>
      </c>
      <c r="D63" s="139">
        <f t="shared" si="3"/>
        <v>135</v>
      </c>
      <c r="E63" s="139">
        <f t="shared" si="3"/>
        <v>113.98274000000001</v>
      </c>
      <c r="F63" s="139">
        <f t="shared" si="3"/>
        <v>39.299999999999997</v>
      </c>
      <c r="G63" s="139">
        <f t="shared" si="3"/>
        <v>160</v>
      </c>
      <c r="H63" s="139">
        <f t="shared" si="3"/>
        <v>30</v>
      </c>
      <c r="I63" s="139">
        <f t="shared" si="3"/>
        <v>130</v>
      </c>
      <c r="J63" s="139">
        <f t="shared" si="3"/>
        <v>0</v>
      </c>
      <c r="K63" s="139">
        <f t="shared" si="3"/>
        <v>0</v>
      </c>
      <c r="L63" s="139">
        <f t="shared" si="3"/>
        <v>23.88</v>
      </c>
      <c r="M63" s="139" t="str">
        <f t="shared" si="3"/>
        <v>--</v>
      </c>
      <c r="N63" s="139" t="str">
        <f t="shared" si="3"/>
        <v>--</v>
      </c>
      <c r="O63" s="139">
        <f t="shared" si="3"/>
        <v>2.621</v>
      </c>
      <c r="P63" s="139">
        <f t="shared" si="3"/>
        <v>167.01</v>
      </c>
      <c r="Q63" s="139">
        <f t="shared" si="3"/>
        <v>128.69999999999999</v>
      </c>
      <c r="R63" s="139">
        <f t="shared" si="3"/>
        <v>416.5</v>
      </c>
      <c r="S63" s="139">
        <f t="shared" si="3"/>
        <v>342.52499999999998</v>
      </c>
      <c r="T63" s="139">
        <f t="shared" si="3"/>
        <v>209.93199999999999</v>
      </c>
      <c r="U63" s="139">
        <f t="shared" si="3"/>
        <v>13.95</v>
      </c>
      <c r="V63" s="139">
        <f t="shared" si="3"/>
        <v>4.49</v>
      </c>
      <c r="W63" s="139">
        <f t="shared" si="3"/>
        <v>18.88</v>
      </c>
      <c r="X63" s="139">
        <f t="shared" si="3"/>
        <v>1.85</v>
      </c>
      <c r="Y63" s="139">
        <f t="shared" si="3"/>
        <v>0.01</v>
      </c>
      <c r="Z63" s="139">
        <f t="shared" si="3"/>
        <v>0</v>
      </c>
      <c r="AA63" s="139">
        <f t="shared" si="3"/>
        <v>209.93</v>
      </c>
      <c r="AB63" s="139">
        <f t="shared" si="3"/>
        <v>646.06600000000003</v>
      </c>
      <c r="AC63" s="139">
        <f t="shared" si="3"/>
        <v>203.81</v>
      </c>
      <c r="AD63" s="139">
        <f t="shared" si="3"/>
        <v>66.405000000000001</v>
      </c>
      <c r="AE63" s="139">
        <f t="shared" si="3"/>
        <v>121.42</v>
      </c>
      <c r="AF63" s="139">
        <f t="shared" si="3"/>
        <v>0</v>
      </c>
      <c r="AG63" s="139">
        <f t="shared" si="3"/>
        <v>13.18277</v>
      </c>
      <c r="AH63" s="139">
        <f t="shared" si="3"/>
        <v>23.5</v>
      </c>
      <c r="AI63" s="139">
        <f t="shared" si="3"/>
        <v>9.9898399999999992</v>
      </c>
      <c r="AJ63" s="139">
        <f t="shared" si="3"/>
        <v>20.22917</v>
      </c>
      <c r="AK63" s="139">
        <f t="shared" si="3"/>
        <v>22.5</v>
      </c>
      <c r="AL63" s="139">
        <f t="shared" si="3"/>
        <v>54.26</v>
      </c>
      <c r="AM63" s="139">
        <f t="shared" si="3"/>
        <v>55.04</v>
      </c>
      <c r="AN63" s="139">
        <f t="shared" si="3"/>
        <v>32</v>
      </c>
      <c r="AO63" s="139" t="str">
        <f t="shared" si="3"/>
        <v>--</v>
      </c>
      <c r="AP63" s="139">
        <f t="shared" si="3"/>
        <v>128.589</v>
      </c>
      <c r="AQ63" s="139">
        <f t="shared" si="3"/>
        <v>8.68</v>
      </c>
      <c r="AR63" s="139" t="str">
        <f t="shared" si="3"/>
        <v>--</v>
      </c>
      <c r="AS63" s="139">
        <f t="shared" si="3"/>
        <v>16.932259999999999</v>
      </c>
      <c r="AT63" s="139">
        <f t="shared" si="3"/>
        <v>0</v>
      </c>
      <c r="AU63" s="139">
        <f t="shared" si="3"/>
        <v>56.231999999999999</v>
      </c>
      <c r="AV63" s="139">
        <f t="shared" si="3"/>
        <v>25.375</v>
      </c>
      <c r="AW63" s="139">
        <f t="shared" si="3"/>
        <v>43.268000000000001</v>
      </c>
    </row>
    <row r="64" spans="1:49" x14ac:dyDescent="0.35">
      <c r="A64" s="144" t="s">
        <v>8</v>
      </c>
      <c r="B64" s="139">
        <f t="shared" ref="B64:AW64" si="4">B59</f>
        <v>17.899999999999999</v>
      </c>
      <c r="C64" s="139">
        <f t="shared" si="4"/>
        <v>38</v>
      </c>
      <c r="D64" s="139">
        <f t="shared" si="4"/>
        <v>120</v>
      </c>
      <c r="E64" s="139">
        <f t="shared" si="4"/>
        <v>95.725750000000005</v>
      </c>
      <c r="F64" s="139">
        <f t="shared" si="4"/>
        <v>41.1</v>
      </c>
      <c r="G64" s="139">
        <f t="shared" si="4"/>
        <v>145</v>
      </c>
      <c r="H64" s="139">
        <f t="shared" si="4"/>
        <v>33.200000000000003</v>
      </c>
      <c r="I64" s="139">
        <f t="shared" si="4"/>
        <v>135</v>
      </c>
      <c r="J64" s="139">
        <f t="shared" si="4"/>
        <v>0</v>
      </c>
      <c r="K64" s="139">
        <f t="shared" si="4"/>
        <v>0</v>
      </c>
      <c r="L64" s="139">
        <f t="shared" si="4"/>
        <v>24.08</v>
      </c>
      <c r="M64" s="139" t="str">
        <f t="shared" si="4"/>
        <v>--</v>
      </c>
      <c r="N64" s="139" t="str">
        <f t="shared" si="4"/>
        <v>--</v>
      </c>
      <c r="O64" s="139">
        <f t="shared" si="4"/>
        <v>2.621</v>
      </c>
      <c r="P64" s="139">
        <f t="shared" si="4"/>
        <v>152.88</v>
      </c>
      <c r="Q64" s="139">
        <f t="shared" si="4"/>
        <v>145.19</v>
      </c>
      <c r="R64" s="139">
        <f t="shared" si="4"/>
        <v>401.91</v>
      </c>
      <c r="S64" s="139">
        <f t="shared" si="4"/>
        <v>342.52499999999998</v>
      </c>
      <c r="T64" s="139">
        <f t="shared" si="4"/>
        <v>228.88</v>
      </c>
      <c r="U64" s="139">
        <f t="shared" si="4"/>
        <v>14.36</v>
      </c>
      <c r="V64" s="139">
        <f t="shared" si="4"/>
        <v>7.01</v>
      </c>
      <c r="W64" s="139">
        <f t="shared" si="4"/>
        <v>14.22</v>
      </c>
      <c r="X64" s="139">
        <f t="shared" si="4"/>
        <v>14.06</v>
      </c>
      <c r="Y64" s="139" t="str">
        <f t="shared" si="4"/>
        <v>--</v>
      </c>
      <c r="Z64" s="139" t="str">
        <f t="shared" si="4"/>
        <v>--</v>
      </c>
      <c r="AA64" s="139">
        <f t="shared" si="4"/>
        <v>193.57</v>
      </c>
      <c r="AB64" s="139">
        <f t="shared" si="4"/>
        <v>587.64400000000001</v>
      </c>
      <c r="AC64" s="139">
        <f t="shared" si="4"/>
        <v>195</v>
      </c>
      <c r="AD64" s="139">
        <f t="shared" si="4"/>
        <v>67.239999999999995</v>
      </c>
      <c r="AE64" s="139">
        <f t="shared" si="4"/>
        <v>158.24700000000001</v>
      </c>
      <c r="AF64" s="139">
        <f t="shared" si="4"/>
        <v>0</v>
      </c>
      <c r="AG64" s="139">
        <f t="shared" si="4"/>
        <v>13.18277</v>
      </c>
      <c r="AH64" s="139">
        <f t="shared" si="4"/>
        <v>23.4</v>
      </c>
      <c r="AI64" s="139">
        <f t="shared" si="4"/>
        <v>9.8597400000000004</v>
      </c>
      <c r="AJ64" s="139">
        <f t="shared" si="4"/>
        <v>20.22917</v>
      </c>
      <c r="AK64" s="139">
        <f t="shared" si="4"/>
        <v>22</v>
      </c>
      <c r="AL64" s="139">
        <f t="shared" si="4"/>
        <v>45.12</v>
      </c>
      <c r="AM64" s="139">
        <f t="shared" si="4"/>
        <v>45.9</v>
      </c>
      <c r="AN64" s="139">
        <f t="shared" si="4"/>
        <v>31.445</v>
      </c>
      <c r="AO64" s="139">
        <f t="shared" si="4"/>
        <v>51.57067</v>
      </c>
      <c r="AP64" s="139">
        <f t="shared" si="4"/>
        <v>102.41261</v>
      </c>
      <c r="AQ64" s="139">
        <f t="shared" si="4"/>
        <v>8.7159999999999993</v>
      </c>
      <c r="AR64" s="139">
        <f t="shared" si="4"/>
        <v>59.306280000000001</v>
      </c>
      <c r="AS64" s="139">
        <f t="shared" si="4"/>
        <v>16.581600000000002</v>
      </c>
      <c r="AT64" s="139">
        <f t="shared" si="4"/>
        <v>0</v>
      </c>
      <c r="AU64" s="139">
        <f t="shared" si="4"/>
        <v>56.231999999999999</v>
      </c>
      <c r="AV64" s="139">
        <f t="shared" si="4"/>
        <v>23.684999999999999</v>
      </c>
      <c r="AW64" s="139">
        <f t="shared" si="4"/>
        <v>43.081000000000003</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5"/>
      <c r="C66" s="1" t="s">
        <v>1474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260</v>
      </c>
      <c r="C5" s="117" t="s">
        <v>603</v>
      </c>
      <c r="D5" s="117" t="s">
        <v>186</v>
      </c>
      <c r="E5" s="117" t="s">
        <v>90</v>
      </c>
      <c r="F5" s="117" t="s">
        <v>90</v>
      </c>
      <c r="G5" s="117" t="s">
        <v>90</v>
      </c>
      <c r="H5" s="117" t="s">
        <v>37</v>
      </c>
      <c r="I5" s="117" t="s">
        <v>37</v>
      </c>
      <c r="J5" s="117" t="s">
        <v>37</v>
      </c>
      <c r="K5" s="117" t="s">
        <v>37</v>
      </c>
      <c r="L5" s="117" t="s">
        <v>37</v>
      </c>
      <c r="M5" s="117" t="s">
        <v>37</v>
      </c>
      <c r="N5" s="117" t="s">
        <v>37</v>
      </c>
      <c r="O5" s="117" t="s">
        <v>37</v>
      </c>
      <c r="P5" s="117" t="s">
        <v>72</v>
      </c>
      <c r="Q5" s="117" t="s">
        <v>72</v>
      </c>
      <c r="R5" s="117" t="s">
        <v>72</v>
      </c>
      <c r="S5" s="117" t="s">
        <v>86</v>
      </c>
      <c r="T5" s="117" t="s">
        <v>86</v>
      </c>
      <c r="U5" s="117" t="s">
        <v>241</v>
      </c>
      <c r="V5" s="117" t="s">
        <v>256</v>
      </c>
      <c r="W5" s="117" t="s">
        <v>62</v>
      </c>
      <c r="X5" s="117" t="s">
        <v>62</v>
      </c>
      <c r="Y5" s="117" t="s">
        <v>495</v>
      </c>
      <c r="Z5" s="117" t="s">
        <v>495</v>
      </c>
      <c r="AA5" s="117" t="s">
        <v>58</v>
      </c>
      <c r="AB5" s="117" t="s">
        <v>58</v>
      </c>
      <c r="AC5" s="117" t="s">
        <v>82</v>
      </c>
      <c r="AD5" s="117" t="s">
        <v>983</v>
      </c>
    </row>
    <row r="6" spans="1:30" ht="26" x14ac:dyDescent="0.35">
      <c r="A6" s="117" t="s">
        <v>1410</v>
      </c>
      <c r="B6" s="117" t="s">
        <v>651</v>
      </c>
      <c r="C6" s="117" t="s">
        <v>1475</v>
      </c>
      <c r="D6" s="117" t="s">
        <v>1476</v>
      </c>
      <c r="E6" s="117" t="s">
        <v>1427</v>
      </c>
      <c r="F6" s="117" t="s">
        <v>1427</v>
      </c>
      <c r="G6" s="117" t="s">
        <v>1427</v>
      </c>
      <c r="H6" s="117" t="s">
        <v>651</v>
      </c>
      <c r="I6" s="117" t="s">
        <v>1420</v>
      </c>
      <c r="J6" s="117" t="s">
        <v>1429</v>
      </c>
      <c r="K6" s="117" t="s">
        <v>1477</v>
      </c>
      <c r="L6" s="117" t="s">
        <v>651</v>
      </c>
      <c r="M6" s="117" t="s">
        <v>651</v>
      </c>
      <c r="N6" s="117" t="s">
        <v>1478</v>
      </c>
      <c r="O6" s="117" t="s">
        <v>1478</v>
      </c>
      <c r="P6" s="117" t="s">
        <v>1420</v>
      </c>
      <c r="Q6" s="117" t="s">
        <v>1420</v>
      </c>
      <c r="R6" s="117" t="s">
        <v>1424</v>
      </c>
      <c r="S6" s="117" t="s">
        <v>1424</v>
      </c>
      <c r="T6" s="117" t="s">
        <v>1425</v>
      </c>
      <c r="U6" s="117" t="s">
        <v>1415</v>
      </c>
      <c r="V6" s="117" t="s">
        <v>1479</v>
      </c>
      <c r="W6" s="117" t="s">
        <v>1414</v>
      </c>
      <c r="X6" s="117" t="s">
        <v>1414</v>
      </c>
      <c r="Y6" s="117" t="s">
        <v>495</v>
      </c>
      <c r="Z6" s="117" t="s">
        <v>495</v>
      </c>
      <c r="AA6" s="117" t="s">
        <v>1411</v>
      </c>
      <c r="AB6" s="117" t="s">
        <v>1411</v>
      </c>
      <c r="AC6" s="117" t="s">
        <v>651</v>
      </c>
      <c r="AD6" s="117" t="s">
        <v>1427</v>
      </c>
    </row>
    <row r="7" spans="1:30" ht="26" x14ac:dyDescent="0.35">
      <c r="A7" s="117" t="s">
        <v>1432</v>
      </c>
      <c r="B7" s="117" t="s">
        <v>1433</v>
      </c>
      <c r="C7" s="117" t="s">
        <v>1433</v>
      </c>
      <c r="D7" s="117" t="s">
        <v>1433</v>
      </c>
      <c r="E7" s="117" t="s">
        <v>1433</v>
      </c>
      <c r="F7" s="117" t="s">
        <v>1433</v>
      </c>
      <c r="G7" s="117" t="s">
        <v>1433</v>
      </c>
      <c r="H7" s="117" t="s">
        <v>1433</v>
      </c>
      <c r="I7" s="117" t="s">
        <v>1433</v>
      </c>
      <c r="J7" s="117" t="s">
        <v>1433</v>
      </c>
      <c r="K7" s="117" t="s">
        <v>1433</v>
      </c>
      <c r="L7" s="117" t="s">
        <v>1433</v>
      </c>
      <c r="M7" s="117" t="s">
        <v>1433</v>
      </c>
      <c r="N7" s="117" t="s">
        <v>1433</v>
      </c>
      <c r="O7" s="117" t="s">
        <v>1433</v>
      </c>
      <c r="P7" s="117" t="s">
        <v>1433</v>
      </c>
      <c r="Q7" s="117" t="s">
        <v>1433</v>
      </c>
      <c r="R7" s="117" t="s">
        <v>1433</v>
      </c>
      <c r="S7" s="117" t="s">
        <v>1433</v>
      </c>
      <c r="T7" s="117" t="s">
        <v>1433</v>
      </c>
      <c r="U7" s="117" t="s">
        <v>1433</v>
      </c>
      <c r="V7" s="117" t="s">
        <v>1433</v>
      </c>
      <c r="W7" s="117" t="s">
        <v>1433</v>
      </c>
      <c r="X7" s="117" t="s">
        <v>1433</v>
      </c>
      <c r="Y7" s="117" t="s">
        <v>1433</v>
      </c>
      <c r="Z7" s="117" t="s">
        <v>1433</v>
      </c>
      <c r="AA7" s="117" t="s">
        <v>1433</v>
      </c>
      <c r="AB7" s="117" t="s">
        <v>1433</v>
      </c>
      <c r="AC7" s="117" t="s">
        <v>1433</v>
      </c>
      <c r="AD7" s="117" t="s">
        <v>1433</v>
      </c>
    </row>
    <row r="8" spans="1:30" ht="39" x14ac:dyDescent="0.35">
      <c r="A8" s="117" t="s">
        <v>6</v>
      </c>
      <c r="B8" s="117" t="s">
        <v>1480</v>
      </c>
      <c r="C8" s="117" t="s">
        <v>1481</v>
      </c>
      <c r="D8" s="117" t="s">
        <v>1482</v>
      </c>
      <c r="E8" s="117" t="s">
        <v>1483</v>
      </c>
      <c r="F8" s="117" t="s">
        <v>1484</v>
      </c>
      <c r="G8" s="117" t="s">
        <v>1485</v>
      </c>
      <c r="H8" s="117" t="s">
        <v>1486</v>
      </c>
      <c r="I8" s="117" t="s">
        <v>1487</v>
      </c>
      <c r="J8" s="117" t="s">
        <v>1488</v>
      </c>
      <c r="K8" s="117" t="s">
        <v>1489</v>
      </c>
      <c r="L8" s="117" t="s">
        <v>1486</v>
      </c>
      <c r="M8" s="117" t="s">
        <v>1490</v>
      </c>
      <c r="N8" s="117" t="s">
        <v>1491</v>
      </c>
      <c r="O8" s="117" t="s">
        <v>1431</v>
      </c>
      <c r="P8" s="117" t="s">
        <v>1447</v>
      </c>
      <c r="Q8" s="117" t="s">
        <v>1447</v>
      </c>
      <c r="R8" s="117" t="s">
        <v>1422</v>
      </c>
      <c r="S8" s="117" t="s">
        <v>1492</v>
      </c>
      <c r="T8" s="117" t="s">
        <v>1452</v>
      </c>
      <c r="U8" s="117" t="s">
        <v>1493</v>
      </c>
      <c r="V8" s="117" t="s">
        <v>1494</v>
      </c>
      <c r="W8" s="117" t="s">
        <v>228</v>
      </c>
      <c r="X8" s="117" t="s">
        <v>1438</v>
      </c>
      <c r="Y8" s="117" t="s">
        <v>1495</v>
      </c>
      <c r="Z8" s="117" t="s">
        <v>1496</v>
      </c>
      <c r="AA8" s="117" t="s">
        <v>1436</v>
      </c>
      <c r="AB8" s="117" t="s">
        <v>1497</v>
      </c>
      <c r="AC8" s="117" t="s">
        <v>1498</v>
      </c>
      <c r="AD8" s="117" t="s">
        <v>1499</v>
      </c>
    </row>
    <row r="9" spans="1:30" ht="26" x14ac:dyDescent="0.35">
      <c r="A9" s="117" t="s">
        <v>1084</v>
      </c>
      <c r="B9" s="117" t="s">
        <v>1500</v>
      </c>
      <c r="C9" s="117" t="s">
        <v>1501</v>
      </c>
      <c r="D9" s="117" t="s">
        <v>1501</v>
      </c>
      <c r="E9" s="117" t="s">
        <v>1501</v>
      </c>
      <c r="F9" s="117" t="s">
        <v>1501</v>
      </c>
      <c r="G9" s="117" t="s">
        <v>1501</v>
      </c>
      <c r="H9" s="117" t="s">
        <v>1500</v>
      </c>
      <c r="I9" s="117" t="s">
        <v>1501</v>
      </c>
      <c r="J9" s="117" t="s">
        <v>1501</v>
      </c>
      <c r="K9" s="117" t="s">
        <v>1501</v>
      </c>
      <c r="L9" s="117" t="s">
        <v>1501</v>
      </c>
      <c r="M9" s="117" t="s">
        <v>1501</v>
      </c>
      <c r="N9" s="117" t="s">
        <v>1501</v>
      </c>
      <c r="O9" s="117" t="s">
        <v>1501</v>
      </c>
      <c r="P9" s="117" t="s">
        <v>1500</v>
      </c>
      <c r="Q9" s="117" t="s">
        <v>1501</v>
      </c>
      <c r="R9" s="117" t="s">
        <v>1501</v>
      </c>
      <c r="S9" s="117" t="s">
        <v>1501</v>
      </c>
      <c r="T9" s="117" t="s">
        <v>61</v>
      </c>
      <c r="U9" s="117" t="s">
        <v>1501</v>
      </c>
      <c r="V9" s="117" t="s">
        <v>1501</v>
      </c>
      <c r="W9" s="117" t="s">
        <v>1501</v>
      </c>
      <c r="X9" s="117" t="s">
        <v>1501</v>
      </c>
      <c r="Y9" s="117" t="s">
        <v>1501</v>
      </c>
      <c r="Z9" s="117" t="s">
        <v>1501</v>
      </c>
      <c r="AA9" s="117" t="s">
        <v>1501</v>
      </c>
      <c r="AB9" s="117" t="s">
        <v>1501</v>
      </c>
      <c r="AC9" s="117" t="s">
        <v>1501</v>
      </c>
      <c r="AD9" s="117" t="s">
        <v>1501</v>
      </c>
    </row>
    <row r="10" spans="1:30" x14ac:dyDescent="0.35">
      <c r="A10" s="117" t="s">
        <v>51</v>
      </c>
      <c r="B10" s="117" t="s">
        <v>1502</v>
      </c>
      <c r="C10" s="117" t="s">
        <v>1503</v>
      </c>
      <c r="D10" s="117" t="s">
        <v>1503</v>
      </c>
      <c r="E10" s="117" t="s">
        <v>1503</v>
      </c>
      <c r="F10" s="117" t="s">
        <v>1503</v>
      </c>
      <c r="G10" s="117" t="s">
        <v>1503</v>
      </c>
      <c r="H10" s="117" t="s">
        <v>1502</v>
      </c>
      <c r="I10" s="117" t="s">
        <v>1503</v>
      </c>
      <c r="J10" s="117" t="s">
        <v>1503</v>
      </c>
      <c r="K10" s="117" t="s">
        <v>1503</v>
      </c>
      <c r="L10" s="117" t="s">
        <v>1503</v>
      </c>
      <c r="M10" s="117" t="s">
        <v>1503</v>
      </c>
      <c r="N10" s="117" t="s">
        <v>1503</v>
      </c>
      <c r="O10" s="117" t="s">
        <v>1503</v>
      </c>
      <c r="P10" s="117" t="s">
        <v>1502</v>
      </c>
      <c r="Q10" s="117" t="s">
        <v>1503</v>
      </c>
      <c r="R10" s="117" t="s">
        <v>1503</v>
      </c>
      <c r="S10" s="117" t="s">
        <v>1503</v>
      </c>
      <c r="T10" s="117" t="s">
        <v>1503</v>
      </c>
      <c r="U10" s="117" t="s">
        <v>1503</v>
      </c>
      <c r="V10" s="117" t="s">
        <v>1503</v>
      </c>
      <c r="W10" s="117" t="s">
        <v>1503</v>
      </c>
      <c r="X10" s="117" t="s">
        <v>1503</v>
      </c>
      <c r="Y10" s="117" t="s">
        <v>1503</v>
      </c>
      <c r="Z10" s="117" t="s">
        <v>1503</v>
      </c>
      <c r="AA10" s="117" t="s">
        <v>1503</v>
      </c>
      <c r="AB10" s="117" t="s">
        <v>1503</v>
      </c>
      <c r="AC10" s="117" t="s">
        <v>1503</v>
      </c>
      <c r="AD10" s="117" t="s">
        <v>1503</v>
      </c>
    </row>
    <row r="11" spans="1:30" x14ac:dyDescent="0.35">
      <c r="A11" s="118" t="s">
        <v>56</v>
      </c>
      <c r="B11" s="146">
        <v>2695</v>
      </c>
      <c r="C11" s="146">
        <v>9.6469000000000005</v>
      </c>
      <c r="D11" s="146">
        <v>0.18711</v>
      </c>
      <c r="E11" s="146">
        <v>0.26100000000000001</v>
      </c>
      <c r="F11" s="146">
        <v>0</v>
      </c>
      <c r="G11" s="146">
        <v>1.417E-2</v>
      </c>
      <c r="H11" s="146">
        <v>3874.9089899999999</v>
      </c>
      <c r="I11" s="118" t="s">
        <v>1472</v>
      </c>
      <c r="J11" s="118" t="s">
        <v>1472</v>
      </c>
      <c r="K11" s="146">
        <v>0.29302</v>
      </c>
      <c r="L11" s="146">
        <v>21.98086</v>
      </c>
      <c r="M11" s="118" t="s">
        <v>1472</v>
      </c>
      <c r="N11" s="146">
        <v>1.72E-3</v>
      </c>
      <c r="O11" s="146">
        <v>1.1100000000000001E-3</v>
      </c>
      <c r="P11" s="146">
        <v>2412.5</v>
      </c>
      <c r="Q11" s="146">
        <v>1.0249999999999999</v>
      </c>
      <c r="R11" s="146">
        <v>6.0000000000000001E-3</v>
      </c>
      <c r="S11" s="146">
        <v>0.498</v>
      </c>
      <c r="T11" s="146">
        <v>0.40600000000000003</v>
      </c>
      <c r="U11" s="118" t="s">
        <v>1472</v>
      </c>
      <c r="V11" s="146">
        <v>278.58</v>
      </c>
      <c r="W11" s="146">
        <v>0</v>
      </c>
      <c r="X11" s="146">
        <v>0</v>
      </c>
      <c r="Y11" s="146">
        <v>61.77</v>
      </c>
      <c r="Z11" s="146">
        <v>0.14199999999999999</v>
      </c>
      <c r="AA11" s="146">
        <v>0.36036000000000001</v>
      </c>
      <c r="AB11" s="146">
        <v>0.18626999999999999</v>
      </c>
      <c r="AC11" s="146">
        <v>11.28</v>
      </c>
      <c r="AD11" s="146">
        <v>0.46600000000000003</v>
      </c>
    </row>
    <row r="12" spans="1:30" x14ac:dyDescent="0.35">
      <c r="A12" s="126" t="s">
        <v>806</v>
      </c>
      <c r="B12" s="124">
        <v>2695</v>
      </c>
      <c r="C12" s="124">
        <v>9.6469000000000005</v>
      </c>
      <c r="D12" s="124">
        <v>0.18711</v>
      </c>
      <c r="E12" s="124">
        <v>0.26100000000000001</v>
      </c>
      <c r="F12" s="124">
        <v>0</v>
      </c>
      <c r="G12" s="124">
        <v>1.417E-2</v>
      </c>
      <c r="H12" s="124">
        <v>3874.9089899999999</v>
      </c>
      <c r="I12" s="126" t="s">
        <v>1472</v>
      </c>
      <c r="J12" s="126" t="s">
        <v>1472</v>
      </c>
      <c r="K12" s="124">
        <v>0.29302</v>
      </c>
      <c r="L12" s="124">
        <v>21.98086</v>
      </c>
      <c r="M12" s="126" t="s">
        <v>1472</v>
      </c>
      <c r="N12" s="124">
        <v>1.72E-3</v>
      </c>
      <c r="O12" s="124">
        <v>1.1100000000000001E-3</v>
      </c>
      <c r="P12" s="124">
        <v>2412.5</v>
      </c>
      <c r="Q12" s="124">
        <v>1.0249999999999999</v>
      </c>
      <c r="R12" s="124">
        <v>6.0000000000000001E-3</v>
      </c>
      <c r="S12" s="124">
        <v>0.498</v>
      </c>
      <c r="T12" s="124">
        <v>0.40600000000000003</v>
      </c>
      <c r="U12" s="126" t="s">
        <v>1472</v>
      </c>
      <c r="V12" s="124">
        <v>278.58</v>
      </c>
      <c r="W12" s="124">
        <v>0</v>
      </c>
      <c r="X12" s="124">
        <v>0</v>
      </c>
      <c r="Y12" s="124">
        <v>61.77</v>
      </c>
      <c r="Z12" s="124">
        <v>0.14199999999999999</v>
      </c>
      <c r="AA12" s="124">
        <v>0.36036000000000001</v>
      </c>
      <c r="AB12" s="124">
        <v>0.18626999999999999</v>
      </c>
      <c r="AC12" s="124">
        <v>11.28</v>
      </c>
      <c r="AD12" s="124">
        <v>0.46600000000000003</v>
      </c>
    </row>
    <row r="13" spans="1:30" x14ac:dyDescent="0.35">
      <c r="A13" s="126" t="s">
        <v>807</v>
      </c>
      <c r="B13" s="124">
        <v>2695</v>
      </c>
      <c r="C13" s="124">
        <v>9.6079000000000008</v>
      </c>
      <c r="D13" s="124">
        <v>0.17954999999999999</v>
      </c>
      <c r="E13" s="124">
        <v>0.255</v>
      </c>
      <c r="F13" s="124">
        <v>0</v>
      </c>
      <c r="G13" s="124">
        <v>1.6230000000000001E-2</v>
      </c>
      <c r="H13" s="124">
        <v>3874.8742400000001</v>
      </c>
      <c r="I13" s="126" t="s">
        <v>1472</v>
      </c>
      <c r="J13" s="126" t="s">
        <v>1472</v>
      </c>
      <c r="K13" s="124">
        <v>0.29299999999999998</v>
      </c>
      <c r="L13" s="124">
        <v>21.893270000000001</v>
      </c>
      <c r="M13" s="126" t="s">
        <v>1472</v>
      </c>
      <c r="N13" s="124">
        <v>1.4499999999999999E-3</v>
      </c>
      <c r="O13" s="124">
        <v>1.1100000000000001E-3</v>
      </c>
      <c r="P13" s="124">
        <v>2412.5</v>
      </c>
      <c r="Q13" s="124">
        <v>1.0249999999999999</v>
      </c>
      <c r="R13" s="124">
        <v>6.0000000000000001E-3</v>
      </c>
      <c r="S13" s="124">
        <v>0.498</v>
      </c>
      <c r="T13" s="124">
        <v>0.40699999999999997</v>
      </c>
      <c r="U13" s="126" t="s">
        <v>1472</v>
      </c>
      <c r="V13" s="124">
        <v>278.58100000000002</v>
      </c>
      <c r="W13" s="124">
        <v>0</v>
      </c>
      <c r="X13" s="124">
        <v>0</v>
      </c>
      <c r="Y13" s="124">
        <v>61.77</v>
      </c>
      <c r="Z13" s="124">
        <v>0.14399999999999999</v>
      </c>
      <c r="AA13" s="124">
        <v>0.36470999999999998</v>
      </c>
      <c r="AB13" s="124">
        <v>0.17976</v>
      </c>
      <c r="AC13" s="124">
        <v>11.35</v>
      </c>
      <c r="AD13" s="124">
        <v>0.46</v>
      </c>
    </row>
    <row r="14" spans="1:30" x14ac:dyDescent="0.35">
      <c r="A14" s="126" t="s">
        <v>808</v>
      </c>
      <c r="B14" s="124">
        <v>2695</v>
      </c>
      <c r="C14" s="124">
        <v>9.6079000000000008</v>
      </c>
      <c r="D14" s="124">
        <v>0.17954999999999999</v>
      </c>
      <c r="E14" s="124">
        <v>0.255</v>
      </c>
      <c r="F14" s="124">
        <v>0</v>
      </c>
      <c r="G14" s="124">
        <v>1.6230000000000001E-2</v>
      </c>
      <c r="H14" s="124">
        <v>3874.8742400000001</v>
      </c>
      <c r="I14" s="126" t="s">
        <v>1472</v>
      </c>
      <c r="J14" s="126" t="s">
        <v>1472</v>
      </c>
      <c r="K14" s="124">
        <v>0.29299999999999998</v>
      </c>
      <c r="L14" s="124">
        <v>21.893270000000001</v>
      </c>
      <c r="M14" s="126" t="s">
        <v>1472</v>
      </c>
      <c r="N14" s="124">
        <v>1.4499999999999999E-3</v>
      </c>
      <c r="O14" s="124">
        <v>1.1100000000000001E-3</v>
      </c>
      <c r="P14" s="124">
        <v>2412.5</v>
      </c>
      <c r="Q14" s="124">
        <v>1.0249999999999999</v>
      </c>
      <c r="R14" s="124">
        <v>6.0000000000000001E-3</v>
      </c>
      <c r="S14" s="124">
        <v>0.498</v>
      </c>
      <c r="T14" s="124">
        <v>0.40699999999999997</v>
      </c>
      <c r="U14" s="126" t="s">
        <v>1472</v>
      </c>
      <c r="V14" s="124">
        <v>278.58100000000002</v>
      </c>
      <c r="W14" s="124">
        <v>0</v>
      </c>
      <c r="X14" s="124">
        <v>0</v>
      </c>
      <c r="Y14" s="124">
        <v>61.77</v>
      </c>
      <c r="Z14" s="124">
        <v>0.14399999999999999</v>
      </c>
      <c r="AA14" s="124">
        <v>0.36470999999999998</v>
      </c>
      <c r="AB14" s="124">
        <v>0.17976</v>
      </c>
      <c r="AC14" s="124">
        <v>11.35</v>
      </c>
      <c r="AD14" s="124">
        <v>0.46</v>
      </c>
    </row>
    <row r="15" spans="1:30" x14ac:dyDescent="0.35">
      <c r="A15" s="126" t="s">
        <v>809</v>
      </c>
      <c r="B15" s="124">
        <v>2695</v>
      </c>
      <c r="C15" s="124">
        <v>9.6639700000000008</v>
      </c>
      <c r="D15" s="124">
        <v>0.16821</v>
      </c>
      <c r="E15" s="124">
        <v>0.252</v>
      </c>
      <c r="F15" s="124">
        <v>0</v>
      </c>
      <c r="G15" s="124">
        <v>1.9820000000000001E-2</v>
      </c>
      <c r="H15" s="124">
        <v>3874.8437600000002</v>
      </c>
      <c r="I15" s="126" t="s">
        <v>1472</v>
      </c>
      <c r="J15" s="126" t="s">
        <v>1472</v>
      </c>
      <c r="K15" s="124">
        <v>0.29300999999999999</v>
      </c>
      <c r="L15" s="124">
        <v>21.816510000000001</v>
      </c>
      <c r="M15" s="126" t="s">
        <v>1472</v>
      </c>
      <c r="N15" s="124">
        <v>1.4499999999999999E-3</v>
      </c>
      <c r="O15" s="124">
        <v>1.1100000000000001E-3</v>
      </c>
      <c r="P15" s="124">
        <v>2412.5</v>
      </c>
      <c r="Q15" s="124">
        <v>1.0249999999999999</v>
      </c>
      <c r="R15" s="124">
        <v>6.0000000000000001E-3</v>
      </c>
      <c r="S15" s="124">
        <v>0.498</v>
      </c>
      <c r="T15" s="124">
        <v>0.40799999999999997</v>
      </c>
      <c r="U15" s="126" t="s">
        <v>1472</v>
      </c>
      <c r="V15" s="124">
        <v>278.58300000000003</v>
      </c>
      <c r="W15" s="124">
        <v>0</v>
      </c>
      <c r="X15" s="124">
        <v>0</v>
      </c>
      <c r="Y15" s="124">
        <v>61.77</v>
      </c>
      <c r="Z15" s="124">
        <v>0.14399999999999999</v>
      </c>
      <c r="AA15" s="124">
        <v>0.36181000000000002</v>
      </c>
      <c r="AB15" s="124">
        <v>0.19389999999999999</v>
      </c>
      <c r="AC15" s="124">
        <v>11.45</v>
      </c>
      <c r="AD15" s="124">
        <v>0.45400000000000001</v>
      </c>
    </row>
    <row r="16" spans="1:30" x14ac:dyDescent="0.35">
      <c r="A16" s="126" t="s">
        <v>810</v>
      </c>
      <c r="B16" s="124">
        <v>2695</v>
      </c>
      <c r="C16" s="124">
        <v>9.6639700000000008</v>
      </c>
      <c r="D16" s="124">
        <v>0.16821</v>
      </c>
      <c r="E16" s="124">
        <v>0.252</v>
      </c>
      <c r="F16" s="124">
        <v>0</v>
      </c>
      <c r="G16" s="124">
        <v>1.9820000000000001E-2</v>
      </c>
      <c r="H16" s="124">
        <v>3874.8437600000002</v>
      </c>
      <c r="I16" s="126" t="s">
        <v>1472</v>
      </c>
      <c r="J16" s="126" t="s">
        <v>1472</v>
      </c>
      <c r="K16" s="124">
        <v>0.29300999999999999</v>
      </c>
      <c r="L16" s="124">
        <v>21.816510000000001</v>
      </c>
      <c r="M16" s="126" t="s">
        <v>1472</v>
      </c>
      <c r="N16" s="124">
        <v>1.4499999999999999E-3</v>
      </c>
      <c r="O16" s="124">
        <v>1.1100000000000001E-3</v>
      </c>
      <c r="P16" s="124">
        <v>2412.5</v>
      </c>
      <c r="Q16" s="124">
        <v>1.0249999999999999</v>
      </c>
      <c r="R16" s="124">
        <v>6.0000000000000001E-3</v>
      </c>
      <c r="S16" s="124">
        <v>0.498</v>
      </c>
      <c r="T16" s="124">
        <v>0.40799999999999997</v>
      </c>
      <c r="U16" s="126" t="s">
        <v>1472</v>
      </c>
      <c r="V16" s="124">
        <v>278.58300000000003</v>
      </c>
      <c r="W16" s="124">
        <v>0</v>
      </c>
      <c r="X16" s="124">
        <v>0</v>
      </c>
      <c r="Y16" s="124">
        <v>61.77</v>
      </c>
      <c r="Z16" s="124">
        <v>0.14399999999999999</v>
      </c>
      <c r="AA16" s="124">
        <v>0.36181000000000002</v>
      </c>
      <c r="AB16" s="124">
        <v>0.19389999999999999</v>
      </c>
      <c r="AC16" s="124">
        <v>11.45</v>
      </c>
      <c r="AD16" s="124">
        <v>0.45400000000000001</v>
      </c>
    </row>
    <row r="17" spans="1:30" x14ac:dyDescent="0.35">
      <c r="A17" s="126" t="s">
        <v>811</v>
      </c>
      <c r="B17" s="124">
        <v>2695</v>
      </c>
      <c r="C17" s="124">
        <v>9.7208799999999993</v>
      </c>
      <c r="D17" s="124">
        <v>0.15687000000000001</v>
      </c>
      <c r="E17" s="124">
        <v>0.249</v>
      </c>
      <c r="F17" s="124">
        <v>0</v>
      </c>
      <c r="G17" s="124">
        <v>2.4340000000000001E-2</v>
      </c>
      <c r="H17" s="124">
        <v>3874.8105399999999</v>
      </c>
      <c r="I17" s="126" t="s">
        <v>1472</v>
      </c>
      <c r="J17" s="126" t="s">
        <v>1472</v>
      </c>
      <c r="K17" s="124">
        <v>0.29293999999999998</v>
      </c>
      <c r="L17" s="124">
        <v>21.73292</v>
      </c>
      <c r="M17" s="126" t="s">
        <v>1472</v>
      </c>
      <c r="N17" s="124">
        <v>1.4499999999999999E-3</v>
      </c>
      <c r="O17" s="124">
        <v>1.1100000000000001E-3</v>
      </c>
      <c r="P17" s="124">
        <v>2412.5</v>
      </c>
      <c r="Q17" s="124">
        <v>1.0249999999999999</v>
      </c>
      <c r="R17" s="124">
        <v>6.0000000000000001E-3</v>
      </c>
      <c r="S17" s="124">
        <v>0.498</v>
      </c>
      <c r="T17" s="124">
        <v>0.40799999999999997</v>
      </c>
      <c r="U17" s="126" t="s">
        <v>1472</v>
      </c>
      <c r="V17" s="124">
        <v>278.584</v>
      </c>
      <c r="W17" s="124">
        <v>0</v>
      </c>
      <c r="X17" s="124">
        <v>0</v>
      </c>
      <c r="Y17" s="124">
        <v>61.77</v>
      </c>
      <c r="Z17" s="124">
        <v>0.14399999999999999</v>
      </c>
      <c r="AA17" s="124">
        <v>0.35165000000000002</v>
      </c>
      <c r="AB17" s="124">
        <v>0.19583999999999999</v>
      </c>
      <c r="AC17" s="124">
        <v>11.61</v>
      </c>
      <c r="AD17" s="124">
        <v>0.44900000000000001</v>
      </c>
    </row>
    <row r="18" spans="1:30" x14ac:dyDescent="0.35">
      <c r="A18" s="126" t="s">
        <v>812</v>
      </c>
      <c r="B18" s="124">
        <v>2695</v>
      </c>
      <c r="C18" s="124">
        <v>9.7208799999999993</v>
      </c>
      <c r="D18" s="124">
        <v>0.15687000000000001</v>
      </c>
      <c r="E18" s="124">
        <v>0.249</v>
      </c>
      <c r="F18" s="124">
        <v>0</v>
      </c>
      <c r="G18" s="124">
        <v>2.4340000000000001E-2</v>
      </c>
      <c r="H18" s="124">
        <v>3874.8105399999999</v>
      </c>
      <c r="I18" s="126" t="s">
        <v>1472</v>
      </c>
      <c r="J18" s="126" t="s">
        <v>1472</v>
      </c>
      <c r="K18" s="124">
        <v>0.29293999999999998</v>
      </c>
      <c r="L18" s="124">
        <v>21.73292</v>
      </c>
      <c r="M18" s="126" t="s">
        <v>1472</v>
      </c>
      <c r="N18" s="124">
        <v>1.4499999999999999E-3</v>
      </c>
      <c r="O18" s="124">
        <v>1.1100000000000001E-3</v>
      </c>
      <c r="P18" s="124">
        <v>2412.5</v>
      </c>
      <c r="Q18" s="124">
        <v>1.0249999999999999</v>
      </c>
      <c r="R18" s="124">
        <v>6.0000000000000001E-3</v>
      </c>
      <c r="S18" s="124">
        <v>0.498</v>
      </c>
      <c r="T18" s="124">
        <v>0.40799999999999997</v>
      </c>
      <c r="U18" s="126" t="s">
        <v>1472</v>
      </c>
      <c r="V18" s="124">
        <v>278.584</v>
      </c>
      <c r="W18" s="124">
        <v>0</v>
      </c>
      <c r="X18" s="124">
        <v>0</v>
      </c>
      <c r="Y18" s="124">
        <v>61.77</v>
      </c>
      <c r="Z18" s="124">
        <v>0.14399999999999999</v>
      </c>
      <c r="AA18" s="124">
        <v>0.35165000000000002</v>
      </c>
      <c r="AB18" s="124">
        <v>0.19583999999999999</v>
      </c>
      <c r="AC18" s="124">
        <v>11.61</v>
      </c>
      <c r="AD18" s="124">
        <v>0.44900000000000001</v>
      </c>
    </row>
    <row r="19" spans="1:30" x14ac:dyDescent="0.35">
      <c r="A19" s="126" t="s">
        <v>813</v>
      </c>
      <c r="B19" s="124">
        <v>2695</v>
      </c>
      <c r="C19" s="124">
        <v>9.80504</v>
      </c>
      <c r="D19" s="124">
        <v>0.13797000000000001</v>
      </c>
      <c r="E19" s="124">
        <v>0.246</v>
      </c>
      <c r="F19" s="124">
        <v>0</v>
      </c>
      <c r="G19" s="124">
        <v>2.9190000000000001E-2</v>
      </c>
      <c r="H19" s="124">
        <v>3874.7788399999999</v>
      </c>
      <c r="I19" s="126" t="s">
        <v>1472</v>
      </c>
      <c r="J19" s="126" t="s">
        <v>1472</v>
      </c>
      <c r="K19" s="124">
        <v>0.29308000000000001</v>
      </c>
      <c r="L19" s="124">
        <v>21.65324</v>
      </c>
      <c r="M19" s="126" t="s">
        <v>1472</v>
      </c>
      <c r="N19" s="124">
        <v>1.4499999999999999E-3</v>
      </c>
      <c r="O19" s="124">
        <v>1.1100000000000001E-3</v>
      </c>
      <c r="P19" s="124">
        <v>2412.4699999999998</v>
      </c>
      <c r="Q19" s="124">
        <v>1.022</v>
      </c>
      <c r="R19" s="124">
        <v>6.0000000000000001E-3</v>
      </c>
      <c r="S19" s="124">
        <v>0.498</v>
      </c>
      <c r="T19" s="124">
        <v>0.40500000000000003</v>
      </c>
      <c r="U19" s="126" t="s">
        <v>1472</v>
      </c>
      <c r="V19" s="124">
        <v>278.58499999999998</v>
      </c>
      <c r="W19" s="124">
        <v>0</v>
      </c>
      <c r="X19" s="124">
        <v>0</v>
      </c>
      <c r="Y19" s="124">
        <v>61.77</v>
      </c>
      <c r="Z19" s="124">
        <v>0.14299999999999999</v>
      </c>
      <c r="AA19" s="124">
        <v>0.34439999999999998</v>
      </c>
      <c r="AB19" s="124">
        <v>0.20271</v>
      </c>
      <c r="AC19" s="124">
        <v>11.61</v>
      </c>
      <c r="AD19" s="124">
        <v>0.443</v>
      </c>
    </row>
    <row r="20" spans="1:30" x14ac:dyDescent="0.35">
      <c r="A20" s="126" t="s">
        <v>814</v>
      </c>
      <c r="B20" s="124">
        <v>2695</v>
      </c>
      <c r="C20" s="124">
        <v>9.80504</v>
      </c>
      <c r="D20" s="124">
        <v>0.13797000000000001</v>
      </c>
      <c r="E20" s="124">
        <v>0.246</v>
      </c>
      <c r="F20" s="124">
        <v>0</v>
      </c>
      <c r="G20" s="124">
        <v>2.9190000000000001E-2</v>
      </c>
      <c r="H20" s="124">
        <v>3874.7788399999999</v>
      </c>
      <c r="I20" s="126" t="s">
        <v>1472</v>
      </c>
      <c r="J20" s="126" t="s">
        <v>1472</v>
      </c>
      <c r="K20" s="124">
        <v>0.29308000000000001</v>
      </c>
      <c r="L20" s="124">
        <v>21.65324</v>
      </c>
      <c r="M20" s="126" t="s">
        <v>1472</v>
      </c>
      <c r="N20" s="124">
        <v>1.4499999999999999E-3</v>
      </c>
      <c r="O20" s="124">
        <v>1.1100000000000001E-3</v>
      </c>
      <c r="P20" s="124">
        <v>2412.4699999999998</v>
      </c>
      <c r="Q20" s="124">
        <v>1.022</v>
      </c>
      <c r="R20" s="124">
        <v>6.0000000000000001E-3</v>
      </c>
      <c r="S20" s="124">
        <v>0.498</v>
      </c>
      <c r="T20" s="124">
        <v>0.40500000000000003</v>
      </c>
      <c r="U20" s="126" t="s">
        <v>1472</v>
      </c>
      <c r="V20" s="124">
        <v>278.58499999999998</v>
      </c>
      <c r="W20" s="124">
        <v>0</v>
      </c>
      <c r="X20" s="124">
        <v>0</v>
      </c>
      <c r="Y20" s="124">
        <v>61.77</v>
      </c>
      <c r="Z20" s="124">
        <v>0.14299999999999999</v>
      </c>
      <c r="AA20" s="124">
        <v>0.34439999999999998</v>
      </c>
      <c r="AB20" s="124">
        <v>0.20271</v>
      </c>
      <c r="AC20" s="124">
        <v>11.61</v>
      </c>
      <c r="AD20" s="124">
        <v>0.443</v>
      </c>
    </row>
    <row r="21" spans="1:30" x14ac:dyDescent="0.35">
      <c r="A21" s="126" t="s">
        <v>815</v>
      </c>
      <c r="B21" s="124">
        <v>2695</v>
      </c>
      <c r="C21" s="124">
        <v>9.8706600000000009</v>
      </c>
      <c r="D21" s="124">
        <v>0.12285</v>
      </c>
      <c r="E21" s="124">
        <v>0.24199999999999999</v>
      </c>
      <c r="F21" s="124">
        <v>0</v>
      </c>
      <c r="G21" s="124">
        <v>3.2480000000000002E-2</v>
      </c>
      <c r="H21" s="124">
        <v>3874.7447000000002</v>
      </c>
      <c r="I21" s="126" t="s">
        <v>1472</v>
      </c>
      <c r="J21" s="126" t="s">
        <v>1472</v>
      </c>
      <c r="K21" s="124">
        <v>0.29319000000000001</v>
      </c>
      <c r="L21" s="124">
        <v>21.567519999999998</v>
      </c>
      <c r="M21" s="126" t="s">
        <v>1472</v>
      </c>
      <c r="N21" s="124">
        <v>1.4499999999999999E-3</v>
      </c>
      <c r="O21" s="124">
        <v>1.1100000000000001E-3</v>
      </c>
      <c r="P21" s="124">
        <v>2412.42</v>
      </c>
      <c r="Q21" s="124">
        <v>1.0149999999999999</v>
      </c>
      <c r="R21" s="124">
        <v>6.0000000000000001E-3</v>
      </c>
      <c r="S21" s="124">
        <v>0.497</v>
      </c>
      <c r="T21" s="124">
        <v>0.40400000000000003</v>
      </c>
      <c r="U21" s="126" t="s">
        <v>1472</v>
      </c>
      <c r="V21" s="124">
        <v>278.58600000000001</v>
      </c>
      <c r="W21" s="124">
        <v>0</v>
      </c>
      <c r="X21" s="124">
        <v>0</v>
      </c>
      <c r="Y21" s="124">
        <v>61.77</v>
      </c>
      <c r="Z21" s="124">
        <v>0.14099999999999999</v>
      </c>
      <c r="AA21" s="124">
        <v>0.33423999999999998</v>
      </c>
      <c r="AB21" s="124">
        <v>0.18720999999999999</v>
      </c>
      <c r="AC21" s="124">
        <v>11.54</v>
      </c>
      <c r="AD21" s="124">
        <v>0.437</v>
      </c>
    </row>
    <row r="22" spans="1:30" x14ac:dyDescent="0.35">
      <c r="A22" s="126" t="s">
        <v>816</v>
      </c>
      <c r="B22" s="124">
        <v>2695</v>
      </c>
      <c r="C22" s="124">
        <v>9.8706600000000009</v>
      </c>
      <c r="D22" s="124">
        <v>0.12285</v>
      </c>
      <c r="E22" s="124">
        <v>0.24199999999999999</v>
      </c>
      <c r="F22" s="124">
        <v>0</v>
      </c>
      <c r="G22" s="124">
        <v>3.2480000000000002E-2</v>
      </c>
      <c r="H22" s="124">
        <v>3874.7447000000002</v>
      </c>
      <c r="I22" s="126" t="s">
        <v>1472</v>
      </c>
      <c r="J22" s="126" t="s">
        <v>1472</v>
      </c>
      <c r="K22" s="124">
        <v>0.29319000000000001</v>
      </c>
      <c r="L22" s="124">
        <v>21.567519999999998</v>
      </c>
      <c r="M22" s="126" t="s">
        <v>1472</v>
      </c>
      <c r="N22" s="124">
        <v>1.4499999999999999E-3</v>
      </c>
      <c r="O22" s="124">
        <v>1.1100000000000001E-3</v>
      </c>
      <c r="P22" s="124">
        <v>2412.42</v>
      </c>
      <c r="Q22" s="124">
        <v>1.0149999999999999</v>
      </c>
      <c r="R22" s="124">
        <v>6.0000000000000001E-3</v>
      </c>
      <c r="S22" s="124">
        <v>0.497</v>
      </c>
      <c r="T22" s="124">
        <v>0.40400000000000003</v>
      </c>
      <c r="U22" s="126" t="s">
        <v>1472</v>
      </c>
      <c r="V22" s="124">
        <v>278.58600000000001</v>
      </c>
      <c r="W22" s="124">
        <v>0</v>
      </c>
      <c r="X22" s="124">
        <v>0</v>
      </c>
      <c r="Y22" s="124">
        <v>61.77</v>
      </c>
      <c r="Z22" s="124">
        <v>0.14099999999999999</v>
      </c>
      <c r="AA22" s="124">
        <v>0.33423999999999998</v>
      </c>
      <c r="AB22" s="124">
        <v>0.18720999999999999</v>
      </c>
      <c r="AC22" s="124">
        <v>11.54</v>
      </c>
      <c r="AD22" s="124">
        <v>0.437</v>
      </c>
    </row>
    <row r="23" spans="1:30" x14ac:dyDescent="0.35">
      <c r="A23" s="126" t="s">
        <v>817</v>
      </c>
      <c r="B23" s="124">
        <v>2695</v>
      </c>
      <c r="C23" s="124">
        <v>9.9146599999999996</v>
      </c>
      <c r="D23" s="124">
        <v>0.11529</v>
      </c>
      <c r="E23" s="124">
        <v>0.24</v>
      </c>
      <c r="F23" s="124">
        <v>0</v>
      </c>
      <c r="G23" s="124">
        <v>3.4590000000000003E-2</v>
      </c>
      <c r="H23" s="124">
        <v>3874.7245800000001</v>
      </c>
      <c r="I23" s="126" t="s">
        <v>1472</v>
      </c>
      <c r="J23" s="126" t="s">
        <v>1472</v>
      </c>
      <c r="K23" s="124">
        <v>0.29235</v>
      </c>
      <c r="L23" s="124">
        <v>21.517040000000001</v>
      </c>
      <c r="M23" s="126" t="s">
        <v>1472</v>
      </c>
      <c r="N23" s="124">
        <v>1.4499999999999999E-3</v>
      </c>
      <c r="O23" s="124">
        <v>1.1100000000000001E-3</v>
      </c>
      <c r="P23" s="124">
        <v>2412.38</v>
      </c>
      <c r="Q23" s="124">
        <v>1.01</v>
      </c>
      <c r="R23" s="124">
        <v>6.0000000000000001E-3</v>
      </c>
      <c r="S23" s="124">
        <v>0.497</v>
      </c>
      <c r="T23" s="124">
        <v>0.40500000000000003</v>
      </c>
      <c r="U23" s="124">
        <v>111.3</v>
      </c>
      <c r="V23" s="124">
        <v>278.58699999999999</v>
      </c>
      <c r="W23" s="124">
        <v>0</v>
      </c>
      <c r="X23" s="124">
        <v>0</v>
      </c>
      <c r="Y23" s="124">
        <v>61.77</v>
      </c>
      <c r="Z23" s="124">
        <v>0.13900000000000001</v>
      </c>
      <c r="AA23" s="124">
        <v>0.34150000000000003</v>
      </c>
      <c r="AB23" s="124">
        <v>0.18254000000000001</v>
      </c>
      <c r="AC23" s="124">
        <v>11.44</v>
      </c>
      <c r="AD23" s="124">
        <v>0.43099999999999999</v>
      </c>
    </row>
    <row r="24" spans="1:30" x14ac:dyDescent="0.35">
      <c r="A24" s="126" t="s">
        <v>818</v>
      </c>
      <c r="B24" s="124">
        <v>2695</v>
      </c>
      <c r="C24" s="124">
        <v>9.9146599999999996</v>
      </c>
      <c r="D24" s="124">
        <v>0.11529</v>
      </c>
      <c r="E24" s="124">
        <v>0.24</v>
      </c>
      <c r="F24" s="124">
        <v>0</v>
      </c>
      <c r="G24" s="124">
        <v>3.4590000000000003E-2</v>
      </c>
      <c r="H24" s="124">
        <v>3874.7245800000001</v>
      </c>
      <c r="I24" s="126" t="s">
        <v>1472</v>
      </c>
      <c r="J24" s="126" t="s">
        <v>1472</v>
      </c>
      <c r="K24" s="124">
        <v>0.29235</v>
      </c>
      <c r="L24" s="124">
        <v>21.517040000000001</v>
      </c>
      <c r="M24" s="126" t="s">
        <v>1472</v>
      </c>
      <c r="N24" s="124">
        <v>1.4499999999999999E-3</v>
      </c>
      <c r="O24" s="124">
        <v>1.1100000000000001E-3</v>
      </c>
      <c r="P24" s="124">
        <v>2412.38</v>
      </c>
      <c r="Q24" s="124">
        <v>1.01</v>
      </c>
      <c r="R24" s="124">
        <v>6.0000000000000001E-3</v>
      </c>
      <c r="S24" s="124">
        <v>0.497</v>
      </c>
      <c r="T24" s="124">
        <v>0.40500000000000003</v>
      </c>
      <c r="U24" s="124">
        <v>111.3</v>
      </c>
      <c r="V24" s="124">
        <v>278.58699999999999</v>
      </c>
      <c r="W24" s="124">
        <v>0</v>
      </c>
      <c r="X24" s="124">
        <v>0</v>
      </c>
      <c r="Y24" s="124">
        <v>61.77</v>
      </c>
      <c r="Z24" s="124">
        <v>0.13900000000000001</v>
      </c>
      <c r="AA24" s="124">
        <v>0.34150000000000003</v>
      </c>
      <c r="AB24" s="124">
        <v>0.18254000000000001</v>
      </c>
      <c r="AC24" s="124">
        <v>11.44</v>
      </c>
      <c r="AD24" s="124">
        <v>0.43099999999999999</v>
      </c>
    </row>
    <row r="25" spans="1:30" x14ac:dyDescent="0.35">
      <c r="A25" s="126" t="s">
        <v>819</v>
      </c>
      <c r="B25" s="124">
        <v>2695</v>
      </c>
      <c r="C25" s="124">
        <v>9.8281100000000006</v>
      </c>
      <c r="D25" s="124">
        <v>0.10395</v>
      </c>
      <c r="E25" s="124">
        <v>0.252</v>
      </c>
      <c r="F25" s="124">
        <v>0</v>
      </c>
      <c r="G25" s="124">
        <v>4.5499999999999999E-2</v>
      </c>
      <c r="H25" s="124">
        <v>3874.7291599999999</v>
      </c>
      <c r="I25" s="126" t="s">
        <v>1472</v>
      </c>
      <c r="J25" s="126" t="s">
        <v>1472</v>
      </c>
      <c r="K25" s="124">
        <v>0.28915999999999997</v>
      </c>
      <c r="L25" s="124">
        <v>21.528510000000001</v>
      </c>
      <c r="M25" s="126" t="s">
        <v>1472</v>
      </c>
      <c r="N25" s="124">
        <v>1.4499999999999999E-3</v>
      </c>
      <c r="O25" s="124">
        <v>1.1100000000000001E-3</v>
      </c>
      <c r="P25" s="124">
        <v>2412.38</v>
      </c>
      <c r="Q25" s="124">
        <v>1.01</v>
      </c>
      <c r="R25" s="124">
        <v>6.0000000000000001E-3</v>
      </c>
      <c r="S25" s="124">
        <v>0.497</v>
      </c>
      <c r="T25" s="124">
        <v>0.40799999999999997</v>
      </c>
      <c r="U25" s="126" t="s">
        <v>1472</v>
      </c>
      <c r="V25" s="124">
        <v>278.58800000000002</v>
      </c>
      <c r="W25" s="124">
        <v>0</v>
      </c>
      <c r="X25" s="124">
        <v>0</v>
      </c>
      <c r="Y25" s="124">
        <v>61.77</v>
      </c>
      <c r="Z25" s="124">
        <v>0.14499999999999999</v>
      </c>
      <c r="AA25" s="124">
        <v>0.29960999999999999</v>
      </c>
      <c r="AB25" s="124">
        <v>0.22819</v>
      </c>
      <c r="AC25" s="124">
        <v>11.35</v>
      </c>
      <c r="AD25" s="124">
        <v>0.44400000000000001</v>
      </c>
    </row>
    <row r="26" spans="1:30" x14ac:dyDescent="0.35">
      <c r="A26" s="126" t="s">
        <v>820</v>
      </c>
      <c r="B26" s="124">
        <v>2695</v>
      </c>
      <c r="C26" s="124">
        <v>9.8281100000000006</v>
      </c>
      <c r="D26" s="124">
        <v>0.10395</v>
      </c>
      <c r="E26" s="124">
        <v>0.252</v>
      </c>
      <c r="F26" s="124">
        <v>0</v>
      </c>
      <c r="G26" s="124">
        <v>4.5499999999999999E-2</v>
      </c>
      <c r="H26" s="124">
        <v>3874.7291599999999</v>
      </c>
      <c r="I26" s="126" t="s">
        <v>1472</v>
      </c>
      <c r="J26" s="126" t="s">
        <v>1472</v>
      </c>
      <c r="K26" s="124">
        <v>0.28915999999999997</v>
      </c>
      <c r="L26" s="124">
        <v>21.528510000000001</v>
      </c>
      <c r="M26" s="126" t="s">
        <v>1472</v>
      </c>
      <c r="N26" s="124">
        <v>1.4499999999999999E-3</v>
      </c>
      <c r="O26" s="124">
        <v>1.1100000000000001E-3</v>
      </c>
      <c r="P26" s="124">
        <v>2412.38</v>
      </c>
      <c r="Q26" s="124">
        <v>1.01</v>
      </c>
      <c r="R26" s="124">
        <v>6.0000000000000001E-3</v>
      </c>
      <c r="S26" s="124">
        <v>0.497</v>
      </c>
      <c r="T26" s="124">
        <v>0.40799999999999997</v>
      </c>
      <c r="U26" s="126" t="s">
        <v>1472</v>
      </c>
      <c r="V26" s="124">
        <v>278.58800000000002</v>
      </c>
      <c r="W26" s="124">
        <v>0</v>
      </c>
      <c r="X26" s="124">
        <v>0</v>
      </c>
      <c r="Y26" s="124">
        <v>61.77</v>
      </c>
      <c r="Z26" s="124">
        <v>0.14499999999999999</v>
      </c>
      <c r="AA26" s="124">
        <v>0.29960999999999999</v>
      </c>
      <c r="AB26" s="124">
        <v>0.22819</v>
      </c>
      <c r="AC26" s="124">
        <v>11.35</v>
      </c>
      <c r="AD26" s="124">
        <v>0.44400000000000001</v>
      </c>
    </row>
    <row r="27" spans="1:30" x14ac:dyDescent="0.35">
      <c r="A27" s="126" t="s">
        <v>821</v>
      </c>
      <c r="B27" s="124">
        <v>2695</v>
      </c>
      <c r="C27" s="124">
        <v>9.7322500000000005</v>
      </c>
      <c r="D27" s="124">
        <v>0.10206</v>
      </c>
      <c r="E27" s="124">
        <v>0.27100000000000002</v>
      </c>
      <c r="F27" s="124">
        <v>0</v>
      </c>
      <c r="G27" s="124">
        <v>4.018E-2</v>
      </c>
      <c r="H27" s="124">
        <v>3874.7117800000001</v>
      </c>
      <c r="I27" s="126" t="s">
        <v>1472</v>
      </c>
      <c r="J27" s="126" t="s">
        <v>1472</v>
      </c>
      <c r="K27" s="124">
        <v>0.28854000000000002</v>
      </c>
      <c r="L27" s="124">
        <v>21.484929999999999</v>
      </c>
      <c r="M27" s="124">
        <v>367.18783999999999</v>
      </c>
      <c r="N27" s="124">
        <v>1.4499999999999999E-3</v>
      </c>
      <c r="O27" s="124">
        <v>1.1100000000000001E-3</v>
      </c>
      <c r="P27" s="124">
        <v>2412.38</v>
      </c>
      <c r="Q27" s="124">
        <v>1.01</v>
      </c>
      <c r="R27" s="124">
        <v>6.0000000000000001E-3</v>
      </c>
      <c r="S27" s="124">
        <v>0.497</v>
      </c>
      <c r="T27" s="124">
        <v>0.40500000000000003</v>
      </c>
      <c r="U27" s="126" t="s">
        <v>1472</v>
      </c>
      <c r="V27" s="124">
        <v>278.58999999999997</v>
      </c>
      <c r="W27" s="124">
        <v>0</v>
      </c>
      <c r="X27" s="124">
        <v>0</v>
      </c>
      <c r="Y27" s="124">
        <v>61.77</v>
      </c>
      <c r="Z27" s="124">
        <v>0.14499999999999999</v>
      </c>
      <c r="AA27" s="124">
        <v>0.25633</v>
      </c>
      <c r="AB27" s="124">
        <v>0.22400999999999999</v>
      </c>
      <c r="AC27" s="124">
        <v>11.22</v>
      </c>
      <c r="AD27" s="124">
        <v>0.47699999999999998</v>
      </c>
    </row>
    <row r="28" spans="1:30" x14ac:dyDescent="0.35">
      <c r="A28" s="126" t="s">
        <v>822</v>
      </c>
      <c r="B28" s="124">
        <v>2695</v>
      </c>
      <c r="C28" s="124">
        <v>9.7322500000000005</v>
      </c>
      <c r="D28" s="124">
        <v>0.10206</v>
      </c>
      <c r="E28" s="124">
        <v>0.27100000000000002</v>
      </c>
      <c r="F28" s="124">
        <v>0</v>
      </c>
      <c r="G28" s="124">
        <v>4.018E-2</v>
      </c>
      <c r="H28" s="124">
        <v>3874.7117800000001</v>
      </c>
      <c r="I28" s="126" t="s">
        <v>1472</v>
      </c>
      <c r="J28" s="126" t="s">
        <v>1472</v>
      </c>
      <c r="K28" s="124">
        <v>0.28854000000000002</v>
      </c>
      <c r="L28" s="124">
        <v>21.484929999999999</v>
      </c>
      <c r="M28" s="124">
        <v>367.18783999999999</v>
      </c>
      <c r="N28" s="124">
        <v>1.4499999999999999E-3</v>
      </c>
      <c r="O28" s="124">
        <v>1.1100000000000001E-3</v>
      </c>
      <c r="P28" s="124">
        <v>2412.38</v>
      </c>
      <c r="Q28" s="124">
        <v>1.01</v>
      </c>
      <c r="R28" s="124">
        <v>6.0000000000000001E-3</v>
      </c>
      <c r="S28" s="124">
        <v>0.497</v>
      </c>
      <c r="T28" s="124">
        <v>0.40500000000000003</v>
      </c>
      <c r="U28" s="126" t="s">
        <v>1472</v>
      </c>
      <c r="V28" s="124">
        <v>278.58999999999997</v>
      </c>
      <c r="W28" s="124">
        <v>0</v>
      </c>
      <c r="X28" s="124">
        <v>0</v>
      </c>
      <c r="Y28" s="124">
        <v>61.77</v>
      </c>
      <c r="Z28" s="124">
        <v>0.14499999999999999</v>
      </c>
      <c r="AA28" s="124">
        <v>0.25633</v>
      </c>
      <c r="AB28" s="124">
        <v>0.22400999999999999</v>
      </c>
      <c r="AC28" s="124">
        <v>11.22</v>
      </c>
      <c r="AD28" s="124">
        <v>0.47699999999999998</v>
      </c>
    </row>
    <row r="29" spans="1:30" x14ac:dyDescent="0.35">
      <c r="A29" s="126" t="s">
        <v>823</v>
      </c>
      <c r="B29" s="124">
        <v>2695</v>
      </c>
      <c r="C29" s="124">
        <v>9.5758200000000002</v>
      </c>
      <c r="D29" s="124">
        <v>0.1323</v>
      </c>
      <c r="E29" s="124">
        <v>0.25900000000000001</v>
      </c>
      <c r="F29" s="124">
        <v>0</v>
      </c>
      <c r="G29" s="124">
        <v>3.5909999999999997E-2</v>
      </c>
      <c r="H29" s="124">
        <v>3874.6602699999999</v>
      </c>
      <c r="I29" s="126" t="s">
        <v>1472</v>
      </c>
      <c r="J29" s="126" t="s">
        <v>1472</v>
      </c>
      <c r="K29" s="124">
        <v>0.27994999999999998</v>
      </c>
      <c r="L29" s="124">
        <v>21.35586</v>
      </c>
      <c r="M29" s="126" t="s">
        <v>1472</v>
      </c>
      <c r="N29" s="124">
        <v>1.4499999999999999E-3</v>
      </c>
      <c r="O29" s="124">
        <v>1.1100000000000001E-3</v>
      </c>
      <c r="P29" s="124">
        <v>2412.38</v>
      </c>
      <c r="Q29" s="124">
        <v>1.01</v>
      </c>
      <c r="R29" s="124">
        <v>6.0000000000000001E-3</v>
      </c>
      <c r="S29" s="124">
        <v>0.497</v>
      </c>
      <c r="T29" s="124">
        <v>0.40799999999999997</v>
      </c>
      <c r="U29" s="126" t="s">
        <v>1472</v>
      </c>
      <c r="V29" s="124">
        <v>278.589</v>
      </c>
      <c r="W29" s="124">
        <v>0</v>
      </c>
      <c r="X29" s="124">
        <v>0</v>
      </c>
      <c r="Y29" s="124">
        <v>61.77</v>
      </c>
      <c r="Z29" s="124">
        <v>0.14399999999999999</v>
      </c>
      <c r="AA29" s="124">
        <v>0.25750000000000001</v>
      </c>
      <c r="AB29" s="124">
        <v>0.18815999999999999</v>
      </c>
      <c r="AC29" s="124">
        <v>11.25</v>
      </c>
      <c r="AD29" s="124">
        <v>0.498</v>
      </c>
    </row>
    <row r="30" spans="1:30" x14ac:dyDescent="0.35">
      <c r="A30" s="126" t="s">
        <v>824</v>
      </c>
      <c r="B30" s="124">
        <v>2695</v>
      </c>
      <c r="C30" s="124">
        <v>9.5758200000000002</v>
      </c>
      <c r="D30" s="124">
        <v>0.1323</v>
      </c>
      <c r="E30" s="124">
        <v>0.25900000000000001</v>
      </c>
      <c r="F30" s="124">
        <v>0</v>
      </c>
      <c r="G30" s="124">
        <v>3.5909999999999997E-2</v>
      </c>
      <c r="H30" s="124">
        <v>3874.6602699999999</v>
      </c>
      <c r="I30" s="126" t="s">
        <v>1472</v>
      </c>
      <c r="J30" s="126" t="s">
        <v>1472</v>
      </c>
      <c r="K30" s="124">
        <v>0.27994999999999998</v>
      </c>
      <c r="L30" s="124">
        <v>21.35586</v>
      </c>
      <c r="M30" s="126" t="s">
        <v>1472</v>
      </c>
      <c r="N30" s="124">
        <v>1.4499999999999999E-3</v>
      </c>
      <c r="O30" s="124">
        <v>1.1100000000000001E-3</v>
      </c>
      <c r="P30" s="124">
        <v>2412.38</v>
      </c>
      <c r="Q30" s="124">
        <v>1.01</v>
      </c>
      <c r="R30" s="124">
        <v>6.0000000000000001E-3</v>
      </c>
      <c r="S30" s="124">
        <v>0.497</v>
      </c>
      <c r="T30" s="124">
        <v>0.40799999999999997</v>
      </c>
      <c r="U30" s="126" t="s">
        <v>1472</v>
      </c>
      <c r="V30" s="124">
        <v>278.589</v>
      </c>
      <c r="W30" s="124">
        <v>0</v>
      </c>
      <c r="X30" s="124">
        <v>0</v>
      </c>
      <c r="Y30" s="124">
        <v>61.77</v>
      </c>
      <c r="Z30" s="124">
        <v>0.14399999999999999</v>
      </c>
      <c r="AA30" s="124">
        <v>0.25750000000000001</v>
      </c>
      <c r="AB30" s="124">
        <v>0.18815999999999999</v>
      </c>
      <c r="AC30" s="124">
        <v>11.25</v>
      </c>
      <c r="AD30" s="124">
        <v>0.498</v>
      </c>
    </row>
    <row r="31" spans="1:30" x14ac:dyDescent="0.35">
      <c r="A31" s="126" t="s">
        <v>825</v>
      </c>
      <c r="B31" s="124">
        <v>2695</v>
      </c>
      <c r="C31" s="124">
        <v>9.3832599999999999</v>
      </c>
      <c r="D31" s="124">
        <v>6.0479999999999999E-2</v>
      </c>
      <c r="E31" s="124">
        <v>0.27900000000000003</v>
      </c>
      <c r="F31" s="124">
        <v>0</v>
      </c>
      <c r="G31" s="124">
        <v>3.424E-2</v>
      </c>
      <c r="H31" s="124">
        <v>3874.6023599999999</v>
      </c>
      <c r="I31" s="126" t="s">
        <v>1472</v>
      </c>
      <c r="J31" s="126" t="s">
        <v>1472</v>
      </c>
      <c r="K31" s="124">
        <v>0.27250000000000002</v>
      </c>
      <c r="L31" s="124">
        <v>21.210989999999999</v>
      </c>
      <c r="M31" s="126" t="s">
        <v>1472</v>
      </c>
      <c r="N31" s="124">
        <v>1.4499999999999999E-3</v>
      </c>
      <c r="O31" s="124">
        <v>1.1100000000000001E-3</v>
      </c>
      <c r="P31" s="124">
        <v>2412.38</v>
      </c>
      <c r="Q31" s="124">
        <v>1.01</v>
      </c>
      <c r="R31" s="124">
        <v>6.0000000000000001E-3</v>
      </c>
      <c r="S31" s="124">
        <v>0.496</v>
      </c>
      <c r="T31" s="124">
        <v>0.40600000000000003</v>
      </c>
      <c r="U31" s="126" t="s">
        <v>1472</v>
      </c>
      <c r="V31" s="124">
        <v>278.58800000000002</v>
      </c>
      <c r="W31" s="124">
        <v>0</v>
      </c>
      <c r="X31" s="124">
        <v>0</v>
      </c>
      <c r="Y31" s="124">
        <v>61.77</v>
      </c>
      <c r="Z31" s="124">
        <v>0.13100000000000001</v>
      </c>
      <c r="AA31" s="124">
        <v>0.27271000000000001</v>
      </c>
      <c r="AB31" s="124">
        <v>0.16545000000000001</v>
      </c>
      <c r="AC31" s="124">
        <v>11.37</v>
      </c>
      <c r="AD31" s="124">
        <v>0.49099999999999999</v>
      </c>
    </row>
    <row r="32" spans="1:30" x14ac:dyDescent="0.35">
      <c r="A32" s="126" t="s">
        <v>826</v>
      </c>
      <c r="B32" s="124">
        <v>2695</v>
      </c>
      <c r="C32" s="124">
        <v>9.3832599999999999</v>
      </c>
      <c r="D32" s="124">
        <v>6.0479999999999999E-2</v>
      </c>
      <c r="E32" s="124">
        <v>0.27900000000000003</v>
      </c>
      <c r="F32" s="124">
        <v>0</v>
      </c>
      <c r="G32" s="124">
        <v>3.424E-2</v>
      </c>
      <c r="H32" s="124">
        <v>3874.6023599999999</v>
      </c>
      <c r="I32" s="126" t="s">
        <v>1472</v>
      </c>
      <c r="J32" s="126" t="s">
        <v>1472</v>
      </c>
      <c r="K32" s="124">
        <v>0.27250000000000002</v>
      </c>
      <c r="L32" s="124">
        <v>21.210989999999999</v>
      </c>
      <c r="M32" s="126" t="s">
        <v>1472</v>
      </c>
      <c r="N32" s="124">
        <v>1.4499999999999999E-3</v>
      </c>
      <c r="O32" s="124">
        <v>1.1100000000000001E-3</v>
      </c>
      <c r="P32" s="124">
        <v>2412.38</v>
      </c>
      <c r="Q32" s="124">
        <v>1.01</v>
      </c>
      <c r="R32" s="124">
        <v>6.0000000000000001E-3</v>
      </c>
      <c r="S32" s="124">
        <v>0.496</v>
      </c>
      <c r="T32" s="124">
        <v>0.40600000000000003</v>
      </c>
      <c r="U32" s="126" t="s">
        <v>1472</v>
      </c>
      <c r="V32" s="124">
        <v>278.58800000000002</v>
      </c>
      <c r="W32" s="124">
        <v>0</v>
      </c>
      <c r="X32" s="124">
        <v>0</v>
      </c>
      <c r="Y32" s="124">
        <v>61.77</v>
      </c>
      <c r="Z32" s="124">
        <v>0.13100000000000001</v>
      </c>
      <c r="AA32" s="124">
        <v>0.27271000000000001</v>
      </c>
      <c r="AB32" s="124">
        <v>0.16545000000000001</v>
      </c>
      <c r="AC32" s="124">
        <v>11.37</v>
      </c>
      <c r="AD32" s="124">
        <v>0.49099999999999999</v>
      </c>
    </row>
    <row r="33" spans="1:30" x14ac:dyDescent="0.35">
      <c r="A33" s="126" t="s">
        <v>827</v>
      </c>
      <c r="B33" s="124">
        <v>2695</v>
      </c>
      <c r="C33" s="124">
        <v>9.2303300000000004</v>
      </c>
      <c r="D33" s="124">
        <v>0.18332999999999999</v>
      </c>
      <c r="E33" s="124">
        <v>0.30599999999999999</v>
      </c>
      <c r="F33" s="124">
        <v>0</v>
      </c>
      <c r="G33" s="124">
        <v>3.3099999999999997E-2</v>
      </c>
      <c r="H33" s="124">
        <v>3874.5627399999998</v>
      </c>
      <c r="I33" s="126" t="s">
        <v>1472</v>
      </c>
      <c r="J33" s="126" t="s">
        <v>1472</v>
      </c>
      <c r="K33" s="124">
        <v>0.26801999999999998</v>
      </c>
      <c r="L33" s="124">
        <v>21.111999999999998</v>
      </c>
      <c r="M33" s="126" t="s">
        <v>1472</v>
      </c>
      <c r="N33" s="124">
        <v>1.4499999999999999E-3</v>
      </c>
      <c r="O33" s="124">
        <v>1.1100000000000001E-3</v>
      </c>
      <c r="P33" s="124">
        <v>2412.38</v>
      </c>
      <c r="Q33" s="124">
        <v>1.01</v>
      </c>
      <c r="R33" s="124">
        <v>6.0000000000000001E-3</v>
      </c>
      <c r="S33" s="124">
        <v>0.496</v>
      </c>
      <c r="T33" s="124">
        <v>0.40699999999999997</v>
      </c>
      <c r="U33" s="126" t="s">
        <v>1472</v>
      </c>
      <c r="V33" s="124">
        <v>278.58800000000002</v>
      </c>
      <c r="W33" s="124">
        <v>0</v>
      </c>
      <c r="X33" s="124">
        <v>0</v>
      </c>
      <c r="Y33" s="124">
        <v>61.77</v>
      </c>
      <c r="Z33" s="124">
        <v>0.10100000000000001</v>
      </c>
      <c r="AA33" s="124">
        <v>0.26685999999999999</v>
      </c>
      <c r="AB33" s="124">
        <v>0.18254000000000001</v>
      </c>
      <c r="AC33" s="124">
        <v>11.54</v>
      </c>
      <c r="AD33" s="124">
        <v>0.48499999999999999</v>
      </c>
    </row>
    <row r="34" spans="1:30" x14ac:dyDescent="0.35">
      <c r="A34" s="126" t="s">
        <v>828</v>
      </c>
      <c r="B34" s="124">
        <v>2695</v>
      </c>
      <c r="C34" s="124">
        <v>9.2303300000000004</v>
      </c>
      <c r="D34" s="124">
        <v>0.18332999999999999</v>
      </c>
      <c r="E34" s="124">
        <v>0.30599999999999999</v>
      </c>
      <c r="F34" s="124">
        <v>0</v>
      </c>
      <c r="G34" s="124">
        <v>3.3099999999999997E-2</v>
      </c>
      <c r="H34" s="124">
        <v>3874.5627399999998</v>
      </c>
      <c r="I34" s="126" t="s">
        <v>1472</v>
      </c>
      <c r="J34" s="126" t="s">
        <v>1472</v>
      </c>
      <c r="K34" s="124">
        <v>0.26801999999999998</v>
      </c>
      <c r="L34" s="124">
        <v>21.111999999999998</v>
      </c>
      <c r="M34" s="126" t="s">
        <v>1472</v>
      </c>
      <c r="N34" s="124">
        <v>1.4499999999999999E-3</v>
      </c>
      <c r="O34" s="124">
        <v>1.1100000000000001E-3</v>
      </c>
      <c r="P34" s="124">
        <v>2412.38</v>
      </c>
      <c r="Q34" s="124">
        <v>1.01</v>
      </c>
      <c r="R34" s="124">
        <v>6.0000000000000001E-3</v>
      </c>
      <c r="S34" s="124">
        <v>0.496</v>
      </c>
      <c r="T34" s="124">
        <v>0.40699999999999997</v>
      </c>
      <c r="U34" s="126" t="s">
        <v>1472</v>
      </c>
      <c r="V34" s="124">
        <v>278.58800000000002</v>
      </c>
      <c r="W34" s="124">
        <v>0</v>
      </c>
      <c r="X34" s="124">
        <v>0</v>
      </c>
      <c r="Y34" s="124">
        <v>61.77</v>
      </c>
      <c r="Z34" s="124">
        <v>0.10100000000000001</v>
      </c>
      <c r="AA34" s="124">
        <v>0.26685999999999999</v>
      </c>
      <c r="AB34" s="124">
        <v>0.18254000000000001</v>
      </c>
      <c r="AC34" s="124">
        <v>11.54</v>
      </c>
      <c r="AD34" s="124">
        <v>0.48499999999999999</v>
      </c>
    </row>
    <row r="35" spans="1:30" x14ac:dyDescent="0.35">
      <c r="A35" s="126" t="s">
        <v>829</v>
      </c>
      <c r="B35" s="124">
        <v>2695</v>
      </c>
      <c r="C35" s="124">
        <v>9.0823900000000002</v>
      </c>
      <c r="D35" s="124">
        <v>0.12096</v>
      </c>
      <c r="E35" s="124">
        <v>0.35</v>
      </c>
      <c r="F35" s="124">
        <v>0</v>
      </c>
      <c r="G35" s="124">
        <v>3.3829999999999999E-2</v>
      </c>
      <c r="H35" s="124">
        <v>3874.5020800000002</v>
      </c>
      <c r="I35" s="126" t="s">
        <v>1472</v>
      </c>
      <c r="J35" s="126" t="s">
        <v>1472</v>
      </c>
      <c r="K35" s="124">
        <v>0.26541999999999999</v>
      </c>
      <c r="L35" s="124">
        <v>20.960699999999999</v>
      </c>
      <c r="M35" s="126" t="s">
        <v>1472</v>
      </c>
      <c r="N35" s="124">
        <v>1.4499999999999999E-3</v>
      </c>
      <c r="O35" s="124">
        <v>1.1100000000000001E-3</v>
      </c>
      <c r="P35" s="124">
        <v>2412.38</v>
      </c>
      <c r="Q35" s="124">
        <v>1.01</v>
      </c>
      <c r="R35" s="124">
        <v>6.0000000000000001E-3</v>
      </c>
      <c r="S35" s="124">
        <v>0.496</v>
      </c>
      <c r="T35" s="124">
        <v>0.40500000000000003</v>
      </c>
      <c r="U35" s="126" t="s">
        <v>1472</v>
      </c>
      <c r="V35" s="124">
        <v>278.58699999999999</v>
      </c>
      <c r="W35" s="124">
        <v>0</v>
      </c>
      <c r="X35" s="124">
        <v>0</v>
      </c>
      <c r="Y35" s="124">
        <v>61.77</v>
      </c>
      <c r="Z35" s="124">
        <v>0.151</v>
      </c>
      <c r="AA35" s="124">
        <v>0.26218000000000002</v>
      </c>
      <c r="AB35" s="124">
        <v>0.17610999999999999</v>
      </c>
      <c r="AC35" s="124">
        <v>11.55</v>
      </c>
      <c r="AD35" s="124">
        <v>0.47799999999999998</v>
      </c>
    </row>
    <row r="36" spans="1:30" x14ac:dyDescent="0.35">
      <c r="A36" s="126" t="s">
        <v>830</v>
      </c>
      <c r="B36" s="124">
        <v>2695</v>
      </c>
      <c r="C36" s="124">
        <v>9.0823900000000002</v>
      </c>
      <c r="D36" s="124">
        <v>0.12096</v>
      </c>
      <c r="E36" s="124">
        <v>0.35</v>
      </c>
      <c r="F36" s="124">
        <v>0</v>
      </c>
      <c r="G36" s="124">
        <v>3.3829999999999999E-2</v>
      </c>
      <c r="H36" s="124">
        <v>3874.5020800000002</v>
      </c>
      <c r="I36" s="126" t="s">
        <v>1472</v>
      </c>
      <c r="J36" s="126" t="s">
        <v>1472</v>
      </c>
      <c r="K36" s="124">
        <v>0.26541999999999999</v>
      </c>
      <c r="L36" s="124">
        <v>20.960699999999999</v>
      </c>
      <c r="M36" s="126" t="s">
        <v>1472</v>
      </c>
      <c r="N36" s="124">
        <v>1.4499999999999999E-3</v>
      </c>
      <c r="O36" s="124">
        <v>1.1100000000000001E-3</v>
      </c>
      <c r="P36" s="124">
        <v>2412.38</v>
      </c>
      <c r="Q36" s="124">
        <v>1.01</v>
      </c>
      <c r="R36" s="124">
        <v>6.0000000000000001E-3</v>
      </c>
      <c r="S36" s="124">
        <v>0.496</v>
      </c>
      <c r="T36" s="124">
        <v>0.40500000000000003</v>
      </c>
      <c r="U36" s="126" t="s">
        <v>1472</v>
      </c>
      <c r="V36" s="124">
        <v>278.58699999999999</v>
      </c>
      <c r="W36" s="124">
        <v>0</v>
      </c>
      <c r="X36" s="124">
        <v>0</v>
      </c>
      <c r="Y36" s="124">
        <v>61.77</v>
      </c>
      <c r="Z36" s="124">
        <v>0.151</v>
      </c>
      <c r="AA36" s="124">
        <v>0.26218000000000002</v>
      </c>
      <c r="AB36" s="124">
        <v>0.17610999999999999</v>
      </c>
      <c r="AC36" s="124">
        <v>11.55</v>
      </c>
      <c r="AD36" s="124">
        <v>0.47799999999999998</v>
      </c>
    </row>
    <row r="37" spans="1:30" x14ac:dyDescent="0.35">
      <c r="A37" s="126" t="s">
        <v>831</v>
      </c>
      <c r="B37" s="124">
        <v>2695</v>
      </c>
      <c r="C37" s="124">
        <v>8.9373100000000001</v>
      </c>
      <c r="D37" s="124">
        <v>0.13419</v>
      </c>
      <c r="E37" s="124">
        <v>0.35799999999999998</v>
      </c>
      <c r="F37" s="124">
        <v>0</v>
      </c>
      <c r="G37" s="124">
        <v>3.9280000000000002E-2</v>
      </c>
      <c r="H37" s="124">
        <v>3874.4475200000002</v>
      </c>
      <c r="I37" s="126" t="s">
        <v>1472</v>
      </c>
      <c r="J37" s="126" t="s">
        <v>1472</v>
      </c>
      <c r="K37" s="124">
        <v>0.26346000000000003</v>
      </c>
      <c r="L37" s="124">
        <v>20.824839999999998</v>
      </c>
      <c r="M37" s="126" t="s">
        <v>1472</v>
      </c>
      <c r="N37" s="124">
        <v>1.4499999999999999E-3</v>
      </c>
      <c r="O37" s="124">
        <v>1.1100000000000001E-3</v>
      </c>
      <c r="P37" s="124">
        <v>2412.38</v>
      </c>
      <c r="Q37" s="124">
        <v>1.01</v>
      </c>
      <c r="R37" s="124">
        <v>6.0000000000000001E-3</v>
      </c>
      <c r="S37" s="124">
        <v>0.496</v>
      </c>
      <c r="T37" s="124">
        <v>0.40899999999999997</v>
      </c>
      <c r="U37" s="126" t="s">
        <v>1472</v>
      </c>
      <c r="V37" s="124">
        <v>278.58699999999999</v>
      </c>
      <c r="W37" s="124">
        <v>0</v>
      </c>
      <c r="X37" s="124">
        <v>0</v>
      </c>
      <c r="Y37" s="124">
        <v>61.77</v>
      </c>
      <c r="Z37" s="124">
        <v>0.15</v>
      </c>
      <c r="AA37" s="124">
        <v>0.26568999999999998</v>
      </c>
      <c r="AB37" s="124">
        <v>0.18068999999999999</v>
      </c>
      <c r="AC37" s="124">
        <v>11.42</v>
      </c>
      <c r="AD37" s="124">
        <v>0.47099999999999997</v>
      </c>
    </row>
    <row r="38" spans="1:30" x14ac:dyDescent="0.35">
      <c r="A38" s="126" t="s">
        <v>832</v>
      </c>
      <c r="B38" s="124">
        <v>2695</v>
      </c>
      <c r="C38" s="124">
        <v>8.9373100000000001</v>
      </c>
      <c r="D38" s="124">
        <v>0.13419</v>
      </c>
      <c r="E38" s="124">
        <v>0.35799999999999998</v>
      </c>
      <c r="F38" s="124">
        <v>0</v>
      </c>
      <c r="G38" s="124">
        <v>3.9280000000000002E-2</v>
      </c>
      <c r="H38" s="124">
        <v>3874.4475200000002</v>
      </c>
      <c r="I38" s="126" t="s">
        <v>1472</v>
      </c>
      <c r="J38" s="126" t="s">
        <v>1472</v>
      </c>
      <c r="K38" s="124">
        <v>0.26346000000000003</v>
      </c>
      <c r="L38" s="124">
        <v>20.824839999999998</v>
      </c>
      <c r="M38" s="126" t="s">
        <v>1472</v>
      </c>
      <c r="N38" s="124">
        <v>1.4499999999999999E-3</v>
      </c>
      <c r="O38" s="124">
        <v>1.1100000000000001E-3</v>
      </c>
      <c r="P38" s="124">
        <v>2412.38</v>
      </c>
      <c r="Q38" s="124">
        <v>1.01</v>
      </c>
      <c r="R38" s="124">
        <v>6.0000000000000001E-3</v>
      </c>
      <c r="S38" s="124">
        <v>0.496</v>
      </c>
      <c r="T38" s="124">
        <v>0.40899999999999997</v>
      </c>
      <c r="U38" s="126" t="s">
        <v>1472</v>
      </c>
      <c r="V38" s="124">
        <v>278.58699999999999</v>
      </c>
      <c r="W38" s="124">
        <v>0</v>
      </c>
      <c r="X38" s="124">
        <v>0</v>
      </c>
      <c r="Y38" s="124">
        <v>61.77</v>
      </c>
      <c r="Z38" s="124">
        <v>0.15</v>
      </c>
      <c r="AA38" s="124">
        <v>0.26568999999999998</v>
      </c>
      <c r="AB38" s="124">
        <v>0.18068999999999999</v>
      </c>
      <c r="AC38" s="124">
        <v>11.42</v>
      </c>
      <c r="AD38" s="124">
        <v>0.47099999999999997</v>
      </c>
    </row>
    <row r="39" spans="1:30" x14ac:dyDescent="0.35">
      <c r="A39" s="126" t="s">
        <v>833</v>
      </c>
      <c r="B39" s="124">
        <v>2695</v>
      </c>
      <c r="C39" s="124">
        <v>8.8056099999999997</v>
      </c>
      <c r="D39" s="124">
        <v>0.14363999999999999</v>
      </c>
      <c r="E39" s="124">
        <v>0.36199999999999999</v>
      </c>
      <c r="F39" s="124">
        <v>0</v>
      </c>
      <c r="G39" s="124">
        <v>4.8169999999999998E-2</v>
      </c>
      <c r="H39" s="124">
        <v>3874.3829000000001</v>
      </c>
      <c r="I39" s="126" t="s">
        <v>1472</v>
      </c>
      <c r="J39" s="126" t="s">
        <v>1472</v>
      </c>
      <c r="K39" s="124">
        <v>0.26195000000000002</v>
      </c>
      <c r="L39" s="124">
        <v>20.66422</v>
      </c>
      <c r="M39" s="126" t="s">
        <v>1472</v>
      </c>
      <c r="N39" s="124">
        <v>1.4499999999999999E-3</v>
      </c>
      <c r="O39" s="124">
        <v>1.1100000000000001E-3</v>
      </c>
      <c r="P39" s="124">
        <v>2412.38</v>
      </c>
      <c r="Q39" s="124">
        <v>1.01</v>
      </c>
      <c r="R39" s="124">
        <v>6.0000000000000001E-3</v>
      </c>
      <c r="S39" s="124">
        <v>0.495</v>
      </c>
      <c r="T39" s="124">
        <v>0.40500000000000003</v>
      </c>
      <c r="U39" s="126" t="s">
        <v>1472</v>
      </c>
      <c r="V39" s="124">
        <v>278.58600000000001</v>
      </c>
      <c r="W39" s="124">
        <v>0</v>
      </c>
      <c r="X39" s="124">
        <v>0</v>
      </c>
      <c r="Y39" s="124">
        <v>61.77</v>
      </c>
      <c r="Z39" s="124">
        <v>0.14399999999999999</v>
      </c>
      <c r="AA39" s="124">
        <v>0.25633</v>
      </c>
      <c r="AB39" s="124">
        <v>0.18440000000000001</v>
      </c>
      <c r="AC39" s="124">
        <v>11.19</v>
      </c>
      <c r="AD39" s="124">
        <v>0.46400000000000002</v>
      </c>
    </row>
    <row r="40" spans="1:30" x14ac:dyDescent="0.35">
      <c r="A40" s="126" t="s">
        <v>834</v>
      </c>
      <c r="B40" s="124">
        <v>2695</v>
      </c>
      <c r="C40" s="124">
        <v>8.8056099999999997</v>
      </c>
      <c r="D40" s="124">
        <v>0.14363999999999999</v>
      </c>
      <c r="E40" s="124">
        <v>0.36199999999999999</v>
      </c>
      <c r="F40" s="124">
        <v>0</v>
      </c>
      <c r="G40" s="124">
        <v>4.8169999999999998E-2</v>
      </c>
      <c r="H40" s="124">
        <v>3874.3829000000001</v>
      </c>
      <c r="I40" s="126" t="s">
        <v>1472</v>
      </c>
      <c r="J40" s="126" t="s">
        <v>1472</v>
      </c>
      <c r="K40" s="124">
        <v>0.26195000000000002</v>
      </c>
      <c r="L40" s="124">
        <v>20.66422</v>
      </c>
      <c r="M40" s="126" t="s">
        <v>1472</v>
      </c>
      <c r="N40" s="124">
        <v>1.4499999999999999E-3</v>
      </c>
      <c r="O40" s="124">
        <v>1.1100000000000001E-3</v>
      </c>
      <c r="P40" s="124">
        <v>2412.38</v>
      </c>
      <c r="Q40" s="124">
        <v>1.01</v>
      </c>
      <c r="R40" s="124">
        <v>6.0000000000000001E-3</v>
      </c>
      <c r="S40" s="124">
        <v>0.495</v>
      </c>
      <c r="T40" s="124">
        <v>0.40500000000000003</v>
      </c>
      <c r="U40" s="126" t="s">
        <v>1472</v>
      </c>
      <c r="V40" s="124">
        <v>278.58600000000001</v>
      </c>
      <c r="W40" s="124">
        <v>0</v>
      </c>
      <c r="X40" s="124">
        <v>0</v>
      </c>
      <c r="Y40" s="124">
        <v>61.77</v>
      </c>
      <c r="Z40" s="124">
        <v>0.14399999999999999</v>
      </c>
      <c r="AA40" s="124">
        <v>0.25633</v>
      </c>
      <c r="AB40" s="124">
        <v>0.18440000000000001</v>
      </c>
      <c r="AC40" s="124">
        <v>11.19</v>
      </c>
      <c r="AD40" s="124">
        <v>0.46400000000000002</v>
      </c>
    </row>
    <row r="41" spans="1:30" x14ac:dyDescent="0.35">
      <c r="A41" s="126" t="s">
        <v>835</v>
      </c>
      <c r="B41" s="124">
        <v>2695</v>
      </c>
      <c r="C41" s="124">
        <v>8.6703499999999991</v>
      </c>
      <c r="D41" s="124">
        <v>0.14363999999999999</v>
      </c>
      <c r="E41" s="124">
        <v>0.38200000000000001</v>
      </c>
      <c r="F41" s="124">
        <v>0</v>
      </c>
      <c r="G41" s="124">
        <v>4.8390000000000002E-2</v>
      </c>
      <c r="H41" s="124">
        <v>3874.3063999999999</v>
      </c>
      <c r="I41" s="126" t="s">
        <v>1472</v>
      </c>
      <c r="J41" s="126" t="s">
        <v>1472</v>
      </c>
      <c r="K41" s="124">
        <v>0.26040000000000002</v>
      </c>
      <c r="L41" s="124">
        <v>20.474440000000001</v>
      </c>
      <c r="M41" s="126" t="s">
        <v>1472</v>
      </c>
      <c r="N41" s="124">
        <v>1.4499999999999999E-3</v>
      </c>
      <c r="O41" s="124">
        <v>1.1100000000000001E-3</v>
      </c>
      <c r="P41" s="124">
        <v>2412.38</v>
      </c>
      <c r="Q41" s="124">
        <v>1.01</v>
      </c>
      <c r="R41" s="124">
        <v>6.0000000000000001E-3</v>
      </c>
      <c r="S41" s="124">
        <v>0.495</v>
      </c>
      <c r="T41" s="124">
        <v>0.40699999999999997</v>
      </c>
      <c r="U41" s="126" t="s">
        <v>1472</v>
      </c>
      <c r="V41" s="124">
        <v>278.58600000000001</v>
      </c>
      <c r="W41" s="124">
        <v>0</v>
      </c>
      <c r="X41" s="124">
        <v>0</v>
      </c>
      <c r="Y41" s="124">
        <v>61.77</v>
      </c>
      <c r="Z41" s="124">
        <v>0.15</v>
      </c>
      <c r="AA41" s="124">
        <v>0.24815000000000001</v>
      </c>
      <c r="AB41" s="124">
        <v>0.18626999999999999</v>
      </c>
      <c r="AC41" s="124">
        <v>11.17</v>
      </c>
      <c r="AD41" s="124">
        <v>0.47</v>
      </c>
    </row>
    <row r="42" spans="1:30" x14ac:dyDescent="0.35">
      <c r="A42" s="126" t="s">
        <v>836</v>
      </c>
      <c r="B42" s="124">
        <v>2695</v>
      </c>
      <c r="C42" s="124">
        <v>8.6703499999999991</v>
      </c>
      <c r="D42" s="124">
        <v>0.14363999999999999</v>
      </c>
      <c r="E42" s="124">
        <v>0.38200000000000001</v>
      </c>
      <c r="F42" s="124">
        <v>0</v>
      </c>
      <c r="G42" s="124">
        <v>4.8390000000000002E-2</v>
      </c>
      <c r="H42" s="124">
        <v>3874.3063999999999</v>
      </c>
      <c r="I42" s="126" t="s">
        <v>1472</v>
      </c>
      <c r="J42" s="126" t="s">
        <v>1472</v>
      </c>
      <c r="K42" s="124">
        <v>0.26040000000000002</v>
      </c>
      <c r="L42" s="124">
        <v>20.474440000000001</v>
      </c>
      <c r="M42" s="126" t="s">
        <v>1472</v>
      </c>
      <c r="N42" s="124">
        <v>1.4499999999999999E-3</v>
      </c>
      <c r="O42" s="124">
        <v>1.1100000000000001E-3</v>
      </c>
      <c r="P42" s="124">
        <v>2412.38</v>
      </c>
      <c r="Q42" s="124">
        <v>1.01</v>
      </c>
      <c r="R42" s="124">
        <v>6.0000000000000001E-3</v>
      </c>
      <c r="S42" s="124">
        <v>0.495</v>
      </c>
      <c r="T42" s="124">
        <v>0.40699999999999997</v>
      </c>
      <c r="U42" s="126" t="s">
        <v>1472</v>
      </c>
      <c r="V42" s="124">
        <v>278.58600000000001</v>
      </c>
      <c r="W42" s="124">
        <v>0</v>
      </c>
      <c r="X42" s="124">
        <v>0</v>
      </c>
      <c r="Y42" s="124">
        <v>61.77</v>
      </c>
      <c r="Z42" s="124">
        <v>0.15</v>
      </c>
      <c r="AA42" s="124">
        <v>0.24815000000000001</v>
      </c>
      <c r="AB42" s="124">
        <v>0.18626999999999999</v>
      </c>
      <c r="AC42" s="124">
        <v>11.17</v>
      </c>
      <c r="AD42" s="124">
        <v>0.47</v>
      </c>
    </row>
    <row r="43" spans="1:30" x14ac:dyDescent="0.35">
      <c r="A43" s="126" t="s">
        <v>837</v>
      </c>
      <c r="B43" s="124">
        <v>2695</v>
      </c>
      <c r="C43" s="124">
        <v>8.5408399999999993</v>
      </c>
      <c r="D43" s="124">
        <v>0.15498000000000001</v>
      </c>
      <c r="E43" s="124">
        <v>0.374</v>
      </c>
      <c r="F43" s="124">
        <v>0</v>
      </c>
      <c r="G43" s="124">
        <v>4.5740000000000003E-2</v>
      </c>
      <c r="H43" s="124">
        <v>3874.2734799999998</v>
      </c>
      <c r="I43" s="126" t="s">
        <v>1472</v>
      </c>
      <c r="J43" s="126" t="s">
        <v>1472</v>
      </c>
      <c r="K43" s="124">
        <v>0.26255000000000001</v>
      </c>
      <c r="L43" s="124">
        <v>20.392910000000001</v>
      </c>
      <c r="M43" s="126" t="s">
        <v>1472</v>
      </c>
      <c r="N43" s="124">
        <v>1.214E-2</v>
      </c>
      <c r="O43" s="124">
        <v>1.1100000000000001E-3</v>
      </c>
      <c r="P43" s="124">
        <v>2412.38</v>
      </c>
      <c r="Q43" s="124">
        <v>1.01</v>
      </c>
      <c r="R43" s="124">
        <v>6.0000000000000001E-3</v>
      </c>
      <c r="S43" s="124">
        <v>0.496</v>
      </c>
      <c r="T43" s="124">
        <v>0.40500000000000003</v>
      </c>
      <c r="U43" s="126" t="s">
        <v>1472</v>
      </c>
      <c r="V43" s="124">
        <v>278.58499999999998</v>
      </c>
      <c r="W43" s="124">
        <v>0</v>
      </c>
      <c r="X43" s="124">
        <v>0</v>
      </c>
      <c r="Y43" s="124">
        <v>61.77</v>
      </c>
      <c r="Z43" s="124">
        <v>0.152</v>
      </c>
      <c r="AA43" s="124">
        <v>0.24113000000000001</v>
      </c>
      <c r="AB43" s="124">
        <v>0.19101000000000001</v>
      </c>
      <c r="AC43" s="124">
        <v>11.21</v>
      </c>
      <c r="AD43" s="124">
        <v>0.49299999999999999</v>
      </c>
    </row>
    <row r="44" spans="1:30" x14ac:dyDescent="0.35">
      <c r="A44" s="126" t="s">
        <v>838</v>
      </c>
      <c r="B44" s="124">
        <v>2695</v>
      </c>
      <c r="C44" s="124">
        <v>8.5408399999999993</v>
      </c>
      <c r="D44" s="124">
        <v>0.15498000000000001</v>
      </c>
      <c r="E44" s="124">
        <v>0.374</v>
      </c>
      <c r="F44" s="124">
        <v>0</v>
      </c>
      <c r="G44" s="124">
        <v>4.5740000000000003E-2</v>
      </c>
      <c r="H44" s="124">
        <v>3874.2734799999998</v>
      </c>
      <c r="I44" s="126" t="s">
        <v>1472</v>
      </c>
      <c r="J44" s="126" t="s">
        <v>1472</v>
      </c>
      <c r="K44" s="124">
        <v>0.26255000000000001</v>
      </c>
      <c r="L44" s="124">
        <v>20.392910000000001</v>
      </c>
      <c r="M44" s="126" t="s">
        <v>1472</v>
      </c>
      <c r="N44" s="124">
        <v>1.214E-2</v>
      </c>
      <c r="O44" s="124">
        <v>1.1100000000000001E-3</v>
      </c>
      <c r="P44" s="124">
        <v>2412.38</v>
      </c>
      <c r="Q44" s="124">
        <v>1.01</v>
      </c>
      <c r="R44" s="124">
        <v>6.0000000000000001E-3</v>
      </c>
      <c r="S44" s="124">
        <v>0.496</v>
      </c>
      <c r="T44" s="124">
        <v>0.40500000000000003</v>
      </c>
      <c r="U44" s="126" t="s">
        <v>1472</v>
      </c>
      <c r="V44" s="124">
        <v>278.58499999999998</v>
      </c>
      <c r="W44" s="124">
        <v>0</v>
      </c>
      <c r="X44" s="124">
        <v>0</v>
      </c>
      <c r="Y44" s="124">
        <v>61.77</v>
      </c>
      <c r="Z44" s="124">
        <v>0.152</v>
      </c>
      <c r="AA44" s="124">
        <v>0.24113000000000001</v>
      </c>
      <c r="AB44" s="124">
        <v>0.19101000000000001</v>
      </c>
      <c r="AC44" s="124">
        <v>11.21</v>
      </c>
      <c r="AD44" s="124">
        <v>0.49299999999999999</v>
      </c>
    </row>
    <row r="45" spans="1:30" x14ac:dyDescent="0.35">
      <c r="A45" s="126" t="s">
        <v>839</v>
      </c>
      <c r="B45" s="124">
        <v>2695</v>
      </c>
      <c r="C45" s="124">
        <v>8.3104399999999998</v>
      </c>
      <c r="D45" s="124">
        <v>0.15309</v>
      </c>
      <c r="E45" s="124">
        <v>0.35</v>
      </c>
      <c r="F45" s="124">
        <v>0</v>
      </c>
      <c r="G45" s="124">
        <v>3.099E-2</v>
      </c>
      <c r="H45" s="124">
        <v>3874.2527500000001</v>
      </c>
      <c r="I45" s="124">
        <v>61.86</v>
      </c>
      <c r="J45" s="124">
        <v>24.726800000000001</v>
      </c>
      <c r="K45" s="124">
        <v>0.27478999999999998</v>
      </c>
      <c r="L45" s="124">
        <v>20.341619999999999</v>
      </c>
      <c r="M45" s="126" t="s">
        <v>1472</v>
      </c>
      <c r="N45" s="124">
        <v>4.8829999999999998E-2</v>
      </c>
      <c r="O45" s="124">
        <v>1.1100000000000001E-3</v>
      </c>
      <c r="P45" s="124">
        <v>2412.38</v>
      </c>
      <c r="Q45" s="124">
        <v>1.01</v>
      </c>
      <c r="R45" s="124">
        <v>6.0000000000000001E-3</v>
      </c>
      <c r="S45" s="124">
        <v>0.495</v>
      </c>
      <c r="T45" s="124">
        <v>0.40600000000000003</v>
      </c>
      <c r="U45" s="126" t="s">
        <v>1472</v>
      </c>
      <c r="V45" s="124">
        <v>278.584</v>
      </c>
      <c r="W45" s="124">
        <v>0</v>
      </c>
      <c r="X45" s="124">
        <v>0</v>
      </c>
      <c r="Y45" s="124">
        <v>61.77</v>
      </c>
      <c r="Z45" s="124">
        <v>0.15</v>
      </c>
      <c r="AA45" s="124">
        <v>0.28206999999999999</v>
      </c>
      <c r="AB45" s="124">
        <v>0.15454999999999999</v>
      </c>
      <c r="AC45" s="124">
        <v>11.17</v>
      </c>
      <c r="AD45" s="124">
        <v>0.52800000000000002</v>
      </c>
    </row>
    <row r="46" spans="1:30" x14ac:dyDescent="0.35">
      <c r="A46" s="126" t="s">
        <v>840</v>
      </c>
      <c r="B46" s="124">
        <v>2695</v>
      </c>
      <c r="C46" s="124">
        <v>8.3104399999999998</v>
      </c>
      <c r="D46" s="124">
        <v>0.15309</v>
      </c>
      <c r="E46" s="124">
        <v>0.35</v>
      </c>
      <c r="F46" s="124">
        <v>0</v>
      </c>
      <c r="G46" s="124">
        <v>3.099E-2</v>
      </c>
      <c r="H46" s="124">
        <v>3874.2527500000001</v>
      </c>
      <c r="I46" s="124">
        <v>61.86</v>
      </c>
      <c r="J46" s="124">
        <v>24.726800000000001</v>
      </c>
      <c r="K46" s="124">
        <v>0.27478999999999998</v>
      </c>
      <c r="L46" s="124">
        <v>20.341619999999999</v>
      </c>
      <c r="M46" s="126" t="s">
        <v>1472</v>
      </c>
      <c r="N46" s="124">
        <v>4.8829999999999998E-2</v>
      </c>
      <c r="O46" s="124">
        <v>1.1100000000000001E-3</v>
      </c>
      <c r="P46" s="124">
        <v>2412.38</v>
      </c>
      <c r="Q46" s="124">
        <v>1.01</v>
      </c>
      <c r="R46" s="124">
        <v>6.0000000000000001E-3</v>
      </c>
      <c r="S46" s="124">
        <v>0.495</v>
      </c>
      <c r="T46" s="124">
        <v>0.40600000000000003</v>
      </c>
      <c r="U46" s="126" t="s">
        <v>1472</v>
      </c>
      <c r="V46" s="124">
        <v>278.584</v>
      </c>
      <c r="W46" s="124">
        <v>0</v>
      </c>
      <c r="X46" s="124">
        <v>0</v>
      </c>
      <c r="Y46" s="124">
        <v>61.77</v>
      </c>
      <c r="Z46" s="124">
        <v>0.15</v>
      </c>
      <c r="AA46" s="124">
        <v>0.28206999999999999</v>
      </c>
      <c r="AB46" s="124">
        <v>0.15454999999999999</v>
      </c>
      <c r="AC46" s="124">
        <v>11.17</v>
      </c>
      <c r="AD46" s="124">
        <v>0.52800000000000002</v>
      </c>
    </row>
    <row r="47" spans="1:30" x14ac:dyDescent="0.35">
      <c r="A47" s="126" t="s">
        <v>841</v>
      </c>
      <c r="B47" s="124">
        <v>2695</v>
      </c>
      <c r="C47" s="124">
        <v>8.0072600000000005</v>
      </c>
      <c r="D47" s="124">
        <v>0.1701</v>
      </c>
      <c r="E47" s="124">
        <v>0.29899999999999999</v>
      </c>
      <c r="F47" s="124">
        <v>0</v>
      </c>
      <c r="G47" s="124">
        <v>2.53E-2</v>
      </c>
      <c r="H47" s="124">
        <v>3874.22685</v>
      </c>
      <c r="I47" s="126" t="s">
        <v>1472</v>
      </c>
      <c r="J47" s="126" t="s">
        <v>1472</v>
      </c>
      <c r="K47" s="124">
        <v>0.28383999999999998</v>
      </c>
      <c r="L47" s="124">
        <v>20.277550000000002</v>
      </c>
      <c r="M47" s="124">
        <v>366.56135999999998</v>
      </c>
      <c r="N47" s="124">
        <v>9.6909999999999996E-2</v>
      </c>
      <c r="O47" s="124">
        <v>1.1100000000000001E-3</v>
      </c>
      <c r="P47" s="124">
        <v>2412.38</v>
      </c>
      <c r="Q47" s="124">
        <v>1.01</v>
      </c>
      <c r="R47" s="124">
        <v>6.0000000000000001E-3</v>
      </c>
      <c r="S47" s="124">
        <v>0.495</v>
      </c>
      <c r="T47" s="124">
        <v>0.40799999999999997</v>
      </c>
      <c r="U47" s="124">
        <v>111.3</v>
      </c>
      <c r="V47" s="124">
        <v>278.584</v>
      </c>
      <c r="W47" s="124">
        <v>0</v>
      </c>
      <c r="X47" s="124">
        <v>0</v>
      </c>
      <c r="Y47" s="124">
        <v>61.77</v>
      </c>
      <c r="Z47" s="124">
        <v>0.14799999999999999</v>
      </c>
      <c r="AA47" s="124">
        <v>0.33134000000000002</v>
      </c>
      <c r="AB47" s="124">
        <v>0.14899999999999999</v>
      </c>
      <c r="AC47" s="124">
        <v>11.27</v>
      </c>
      <c r="AD47" s="124">
        <v>0.55400000000000005</v>
      </c>
    </row>
    <row r="48" spans="1:30" x14ac:dyDescent="0.35">
      <c r="A48" s="126" t="s">
        <v>842</v>
      </c>
      <c r="B48" s="124">
        <v>2695</v>
      </c>
      <c r="C48" s="124">
        <v>8.0072600000000005</v>
      </c>
      <c r="D48" s="124">
        <v>0.1701</v>
      </c>
      <c r="E48" s="124">
        <v>0.29899999999999999</v>
      </c>
      <c r="F48" s="124">
        <v>0</v>
      </c>
      <c r="G48" s="124">
        <v>2.53E-2</v>
      </c>
      <c r="H48" s="124">
        <v>3874.22685</v>
      </c>
      <c r="I48" s="126" t="s">
        <v>1472</v>
      </c>
      <c r="J48" s="126" t="s">
        <v>1472</v>
      </c>
      <c r="K48" s="124">
        <v>0.28383999999999998</v>
      </c>
      <c r="L48" s="124">
        <v>20.277550000000002</v>
      </c>
      <c r="M48" s="124">
        <v>366.56135999999998</v>
      </c>
      <c r="N48" s="124">
        <v>9.6909999999999996E-2</v>
      </c>
      <c r="O48" s="124">
        <v>1.1100000000000001E-3</v>
      </c>
      <c r="P48" s="124">
        <v>2412.38</v>
      </c>
      <c r="Q48" s="124">
        <v>1.01</v>
      </c>
      <c r="R48" s="124">
        <v>6.0000000000000001E-3</v>
      </c>
      <c r="S48" s="124">
        <v>0.495</v>
      </c>
      <c r="T48" s="124">
        <v>0.40799999999999997</v>
      </c>
      <c r="U48" s="124">
        <v>111.3</v>
      </c>
      <c r="V48" s="124">
        <v>278.584</v>
      </c>
      <c r="W48" s="124">
        <v>0</v>
      </c>
      <c r="X48" s="124">
        <v>0</v>
      </c>
      <c r="Y48" s="124">
        <v>61.77</v>
      </c>
      <c r="Z48" s="124">
        <v>0.14799999999999999</v>
      </c>
      <c r="AA48" s="124">
        <v>0.33134000000000002</v>
      </c>
      <c r="AB48" s="124">
        <v>0.14899999999999999</v>
      </c>
      <c r="AC48" s="124">
        <v>11.27</v>
      </c>
      <c r="AD48" s="124">
        <v>0.55400000000000005</v>
      </c>
    </row>
    <row r="49" spans="1:30" x14ac:dyDescent="0.35">
      <c r="A49" s="126" t="s">
        <v>843</v>
      </c>
      <c r="B49" s="124">
        <v>2695</v>
      </c>
      <c r="C49" s="124">
        <v>7.9061500000000002</v>
      </c>
      <c r="D49" s="124">
        <v>0.1323</v>
      </c>
      <c r="E49" s="124">
        <v>0.249</v>
      </c>
      <c r="F49" s="124">
        <v>0</v>
      </c>
      <c r="G49" s="124">
        <v>2.453E-2</v>
      </c>
      <c r="H49" s="124">
        <v>3874.2298900000001</v>
      </c>
      <c r="I49" s="126" t="s">
        <v>1472</v>
      </c>
      <c r="J49" s="126" t="s">
        <v>1472</v>
      </c>
      <c r="K49" s="124">
        <v>0.28950999999999999</v>
      </c>
      <c r="L49" s="124">
        <v>20.28509</v>
      </c>
      <c r="M49" s="126" t="s">
        <v>1472</v>
      </c>
      <c r="N49" s="124">
        <v>0.15265999999999999</v>
      </c>
      <c r="O49" s="124">
        <v>1.1100000000000001E-3</v>
      </c>
      <c r="P49" s="124">
        <v>2412.38</v>
      </c>
      <c r="Q49" s="124">
        <v>1.01</v>
      </c>
      <c r="R49" s="124">
        <v>6.0000000000000001E-3</v>
      </c>
      <c r="S49" s="124">
        <v>0.495</v>
      </c>
      <c r="T49" s="124">
        <v>0.40699999999999997</v>
      </c>
      <c r="U49" s="126" t="s">
        <v>1472</v>
      </c>
      <c r="V49" s="124">
        <v>278.58300000000003</v>
      </c>
      <c r="W49" s="124">
        <v>0</v>
      </c>
      <c r="X49" s="124">
        <v>0</v>
      </c>
      <c r="Y49" s="124">
        <v>61.77</v>
      </c>
      <c r="Z49" s="124">
        <v>0.14499999999999999</v>
      </c>
      <c r="AA49" s="124">
        <v>0.38067000000000001</v>
      </c>
      <c r="AB49" s="124">
        <v>0.15618000000000001</v>
      </c>
      <c r="AC49" s="124">
        <v>11.32</v>
      </c>
      <c r="AD49" s="124">
        <v>0.54900000000000004</v>
      </c>
    </row>
    <row r="50" spans="1:30" x14ac:dyDescent="0.35">
      <c r="A50" s="126" t="s">
        <v>844</v>
      </c>
      <c r="B50" s="124">
        <v>2695</v>
      </c>
      <c r="C50" s="124">
        <v>7.9061500000000002</v>
      </c>
      <c r="D50" s="124">
        <v>0.1323</v>
      </c>
      <c r="E50" s="124">
        <v>0.249</v>
      </c>
      <c r="F50" s="124">
        <v>0</v>
      </c>
      <c r="G50" s="124">
        <v>2.453E-2</v>
      </c>
      <c r="H50" s="124">
        <v>3874.2298900000001</v>
      </c>
      <c r="I50" s="126" t="s">
        <v>1472</v>
      </c>
      <c r="J50" s="126" t="s">
        <v>1472</v>
      </c>
      <c r="K50" s="124">
        <v>0.28950999999999999</v>
      </c>
      <c r="L50" s="124">
        <v>20.28509</v>
      </c>
      <c r="M50" s="126" t="s">
        <v>1472</v>
      </c>
      <c r="N50" s="124">
        <v>0.15265999999999999</v>
      </c>
      <c r="O50" s="124">
        <v>1.1100000000000001E-3</v>
      </c>
      <c r="P50" s="124">
        <v>2412.38</v>
      </c>
      <c r="Q50" s="124">
        <v>1.01</v>
      </c>
      <c r="R50" s="124">
        <v>6.0000000000000001E-3</v>
      </c>
      <c r="S50" s="124">
        <v>0.495</v>
      </c>
      <c r="T50" s="124">
        <v>0.40699999999999997</v>
      </c>
      <c r="U50" s="126" t="s">
        <v>1472</v>
      </c>
      <c r="V50" s="124">
        <v>278.58300000000003</v>
      </c>
      <c r="W50" s="124">
        <v>0</v>
      </c>
      <c r="X50" s="124">
        <v>0</v>
      </c>
      <c r="Y50" s="124">
        <v>61.77</v>
      </c>
      <c r="Z50" s="124">
        <v>0.14499999999999999</v>
      </c>
      <c r="AA50" s="124">
        <v>0.38067000000000001</v>
      </c>
      <c r="AB50" s="124">
        <v>0.15618000000000001</v>
      </c>
      <c r="AC50" s="124">
        <v>11.32</v>
      </c>
      <c r="AD50" s="124">
        <v>0.54900000000000004</v>
      </c>
    </row>
    <row r="51" spans="1:30" x14ac:dyDescent="0.35">
      <c r="A51" s="126" t="s">
        <v>845</v>
      </c>
      <c r="B51" s="124">
        <v>2695</v>
      </c>
      <c r="C51" s="124">
        <v>7.8088499999999996</v>
      </c>
      <c r="D51" s="124">
        <v>0.11718000000000001</v>
      </c>
      <c r="E51" s="124">
        <v>0.254</v>
      </c>
      <c r="F51" s="124">
        <v>0</v>
      </c>
      <c r="G51" s="124">
        <v>2.351E-2</v>
      </c>
      <c r="H51" s="124">
        <v>3874.2152599999999</v>
      </c>
      <c r="I51" s="126" t="s">
        <v>1472</v>
      </c>
      <c r="J51" s="126" t="s">
        <v>1472</v>
      </c>
      <c r="K51" s="124">
        <v>0.29358000000000001</v>
      </c>
      <c r="L51" s="124">
        <v>20.248930000000001</v>
      </c>
      <c r="M51" s="126" t="s">
        <v>1472</v>
      </c>
      <c r="N51" s="124">
        <v>0.18793000000000001</v>
      </c>
      <c r="O51" s="124">
        <v>1.1100000000000001E-3</v>
      </c>
      <c r="P51" s="124">
        <v>2412.38</v>
      </c>
      <c r="Q51" s="124">
        <v>1.01</v>
      </c>
      <c r="R51" s="124">
        <v>6.0000000000000001E-3</v>
      </c>
      <c r="S51" s="124">
        <v>0.49399999999999999</v>
      </c>
      <c r="T51" s="124">
        <v>0.40799999999999997</v>
      </c>
      <c r="U51" s="126" t="s">
        <v>1472</v>
      </c>
      <c r="V51" s="124">
        <v>278.58300000000003</v>
      </c>
      <c r="W51" s="124">
        <v>0</v>
      </c>
      <c r="X51" s="124">
        <v>0</v>
      </c>
      <c r="Y51" s="124">
        <v>61.77</v>
      </c>
      <c r="Z51" s="124">
        <v>0.14699999999999999</v>
      </c>
      <c r="AA51" s="124">
        <v>0.41549000000000003</v>
      </c>
      <c r="AB51" s="124">
        <v>0.16372999999999999</v>
      </c>
      <c r="AC51" s="124">
        <v>11.22</v>
      </c>
      <c r="AD51" s="124">
        <v>0.54400000000000004</v>
      </c>
    </row>
    <row r="52" spans="1:30" x14ac:dyDescent="0.35">
      <c r="A52" s="126" t="s">
        <v>846</v>
      </c>
      <c r="B52" s="124">
        <v>2695</v>
      </c>
      <c r="C52" s="124">
        <v>7.8088499999999996</v>
      </c>
      <c r="D52" s="124">
        <v>0.11718000000000001</v>
      </c>
      <c r="E52" s="124">
        <v>0.254</v>
      </c>
      <c r="F52" s="124">
        <v>0</v>
      </c>
      <c r="G52" s="124">
        <v>2.351E-2</v>
      </c>
      <c r="H52" s="124">
        <v>3874.2152599999999</v>
      </c>
      <c r="I52" s="126" t="s">
        <v>1472</v>
      </c>
      <c r="J52" s="126" t="s">
        <v>1472</v>
      </c>
      <c r="K52" s="124">
        <v>0.29358000000000001</v>
      </c>
      <c r="L52" s="124">
        <v>20.248930000000001</v>
      </c>
      <c r="M52" s="126" t="s">
        <v>1472</v>
      </c>
      <c r="N52" s="124">
        <v>0.18793000000000001</v>
      </c>
      <c r="O52" s="124">
        <v>1.1100000000000001E-3</v>
      </c>
      <c r="P52" s="124">
        <v>2412.38</v>
      </c>
      <c r="Q52" s="124">
        <v>1.01</v>
      </c>
      <c r="R52" s="124">
        <v>6.0000000000000001E-3</v>
      </c>
      <c r="S52" s="124">
        <v>0.49399999999999999</v>
      </c>
      <c r="T52" s="124">
        <v>0.40799999999999997</v>
      </c>
      <c r="U52" s="126" t="s">
        <v>1472</v>
      </c>
      <c r="V52" s="124">
        <v>278.58300000000003</v>
      </c>
      <c r="W52" s="124">
        <v>0</v>
      </c>
      <c r="X52" s="124">
        <v>0</v>
      </c>
      <c r="Y52" s="124">
        <v>61.77</v>
      </c>
      <c r="Z52" s="124">
        <v>0.14699999999999999</v>
      </c>
      <c r="AA52" s="124">
        <v>0.41549000000000003</v>
      </c>
      <c r="AB52" s="124">
        <v>0.16372999999999999</v>
      </c>
      <c r="AC52" s="124">
        <v>11.22</v>
      </c>
      <c r="AD52" s="124">
        <v>0.54400000000000004</v>
      </c>
    </row>
    <row r="53" spans="1:30" x14ac:dyDescent="0.35">
      <c r="A53" s="126" t="s">
        <v>847</v>
      </c>
      <c r="B53" s="124">
        <v>2695</v>
      </c>
      <c r="C53" s="124">
        <v>7.6925699999999999</v>
      </c>
      <c r="D53" s="124">
        <v>0.13986000000000001</v>
      </c>
      <c r="E53" s="124">
        <v>0.246</v>
      </c>
      <c r="F53" s="124">
        <v>0</v>
      </c>
      <c r="G53" s="124">
        <v>2.4320000000000001E-2</v>
      </c>
      <c r="H53" s="124">
        <v>3874.2027699999999</v>
      </c>
      <c r="I53" s="126" t="s">
        <v>1472</v>
      </c>
      <c r="J53" s="126" t="s">
        <v>1472</v>
      </c>
      <c r="K53" s="124">
        <v>0.29582999999999998</v>
      </c>
      <c r="L53" s="124">
        <v>20.218050000000002</v>
      </c>
      <c r="M53" s="126" t="s">
        <v>1472</v>
      </c>
      <c r="N53" s="124">
        <v>0.21473999999999999</v>
      </c>
      <c r="O53" s="124">
        <v>1.1100000000000001E-3</v>
      </c>
      <c r="P53" s="124">
        <v>2412.38</v>
      </c>
      <c r="Q53" s="124">
        <v>1.01</v>
      </c>
      <c r="R53" s="124">
        <v>6.0000000000000001E-3</v>
      </c>
      <c r="S53" s="124">
        <v>0.49399999999999999</v>
      </c>
      <c r="T53" s="124">
        <v>0.40600000000000003</v>
      </c>
      <c r="U53" s="126" t="s">
        <v>1472</v>
      </c>
      <c r="V53" s="124">
        <v>278.58199999999999</v>
      </c>
      <c r="W53" s="124">
        <v>0</v>
      </c>
      <c r="X53" s="124">
        <v>0</v>
      </c>
      <c r="Y53" s="124">
        <v>61.77</v>
      </c>
      <c r="Z53" s="124">
        <v>0.14599999999999999</v>
      </c>
      <c r="AA53" s="124">
        <v>0.43725000000000003</v>
      </c>
      <c r="AB53" s="124">
        <v>0.16894999999999999</v>
      </c>
      <c r="AC53" s="124">
        <v>11.24</v>
      </c>
      <c r="AD53" s="124">
        <v>0.53900000000000003</v>
      </c>
    </row>
    <row r="54" spans="1:30" x14ac:dyDescent="0.35">
      <c r="A54" s="126" t="s">
        <v>848</v>
      </c>
      <c r="B54" s="124">
        <v>2695</v>
      </c>
      <c r="C54" s="124">
        <v>7.6925699999999999</v>
      </c>
      <c r="D54" s="124">
        <v>0.13986000000000001</v>
      </c>
      <c r="E54" s="124">
        <v>0.246</v>
      </c>
      <c r="F54" s="124">
        <v>0</v>
      </c>
      <c r="G54" s="124">
        <v>2.4320000000000001E-2</v>
      </c>
      <c r="H54" s="124">
        <v>3874.2027699999999</v>
      </c>
      <c r="I54" s="126" t="s">
        <v>1472</v>
      </c>
      <c r="J54" s="126" t="s">
        <v>1472</v>
      </c>
      <c r="K54" s="124">
        <v>0.29582999999999998</v>
      </c>
      <c r="L54" s="124">
        <v>20.218050000000002</v>
      </c>
      <c r="M54" s="126" t="s">
        <v>1472</v>
      </c>
      <c r="N54" s="124">
        <v>0.21473999999999999</v>
      </c>
      <c r="O54" s="124">
        <v>1.1100000000000001E-3</v>
      </c>
      <c r="P54" s="124">
        <v>2412.38</v>
      </c>
      <c r="Q54" s="124">
        <v>1.01</v>
      </c>
      <c r="R54" s="124">
        <v>6.0000000000000001E-3</v>
      </c>
      <c r="S54" s="124">
        <v>0.49399999999999999</v>
      </c>
      <c r="T54" s="124">
        <v>0.40600000000000003</v>
      </c>
      <c r="U54" s="126" t="s">
        <v>1472</v>
      </c>
      <c r="V54" s="124">
        <v>278.58199999999999</v>
      </c>
      <c r="W54" s="124">
        <v>0</v>
      </c>
      <c r="X54" s="124">
        <v>0</v>
      </c>
      <c r="Y54" s="124">
        <v>61.77</v>
      </c>
      <c r="Z54" s="124">
        <v>0.14599999999999999</v>
      </c>
      <c r="AA54" s="124">
        <v>0.43725000000000003</v>
      </c>
      <c r="AB54" s="124">
        <v>0.16894999999999999</v>
      </c>
      <c r="AC54" s="124">
        <v>11.24</v>
      </c>
      <c r="AD54" s="124">
        <v>0.53900000000000003</v>
      </c>
    </row>
    <row r="55" spans="1:30" x14ac:dyDescent="0.35">
      <c r="A55" s="126" t="s">
        <v>849</v>
      </c>
      <c r="B55" s="124">
        <v>2695</v>
      </c>
      <c r="C55" s="124">
        <v>7.5985199999999997</v>
      </c>
      <c r="D55" s="124">
        <v>0.12852</v>
      </c>
      <c r="E55" s="124">
        <v>0.24</v>
      </c>
      <c r="F55" s="124">
        <v>0</v>
      </c>
      <c r="G55" s="124">
        <v>2.7099999999999999E-2</v>
      </c>
      <c r="H55" s="124">
        <v>3874.1948400000001</v>
      </c>
      <c r="I55" s="126" t="s">
        <v>1472</v>
      </c>
      <c r="J55" s="126" t="s">
        <v>1472</v>
      </c>
      <c r="K55" s="124">
        <v>0.29733999999999999</v>
      </c>
      <c r="L55" s="124">
        <v>20.19848</v>
      </c>
      <c r="M55" s="126" t="s">
        <v>1472</v>
      </c>
      <c r="N55" s="124">
        <v>0.23421</v>
      </c>
      <c r="O55" s="124">
        <v>1.1100000000000001E-3</v>
      </c>
      <c r="P55" s="124">
        <v>2412.38</v>
      </c>
      <c r="Q55" s="124">
        <v>1.01</v>
      </c>
      <c r="R55" s="124">
        <v>6.0000000000000001E-3</v>
      </c>
      <c r="S55" s="124">
        <v>0.49399999999999999</v>
      </c>
      <c r="T55" s="124">
        <v>0.40699999999999997</v>
      </c>
      <c r="U55" s="126" t="s">
        <v>1472</v>
      </c>
      <c r="V55" s="124">
        <v>278.58100000000002</v>
      </c>
      <c r="W55" s="124">
        <v>0</v>
      </c>
      <c r="X55" s="124">
        <v>0</v>
      </c>
      <c r="Y55" s="124">
        <v>61.77</v>
      </c>
      <c r="Z55" s="124">
        <v>0.14499999999999999</v>
      </c>
      <c r="AA55" s="124">
        <v>0.45611000000000002</v>
      </c>
      <c r="AB55" s="124">
        <v>0.16983000000000001</v>
      </c>
      <c r="AC55" s="124">
        <v>11.29</v>
      </c>
      <c r="AD55" s="124">
        <v>0.53500000000000003</v>
      </c>
    </row>
    <row r="56" spans="1:30" x14ac:dyDescent="0.35">
      <c r="A56" s="126" t="s">
        <v>850</v>
      </c>
      <c r="B56" s="124">
        <v>2695</v>
      </c>
      <c r="C56" s="124">
        <v>7.5985199999999997</v>
      </c>
      <c r="D56" s="124">
        <v>0.12852</v>
      </c>
      <c r="E56" s="124">
        <v>0.24</v>
      </c>
      <c r="F56" s="124">
        <v>0</v>
      </c>
      <c r="G56" s="124">
        <v>2.7099999999999999E-2</v>
      </c>
      <c r="H56" s="124">
        <v>3874.1948400000001</v>
      </c>
      <c r="I56" s="126" t="s">
        <v>1472</v>
      </c>
      <c r="J56" s="126" t="s">
        <v>1472</v>
      </c>
      <c r="K56" s="124">
        <v>0.29733999999999999</v>
      </c>
      <c r="L56" s="124">
        <v>20.19848</v>
      </c>
      <c r="M56" s="126" t="s">
        <v>1472</v>
      </c>
      <c r="N56" s="124">
        <v>0.23421</v>
      </c>
      <c r="O56" s="124">
        <v>1.1100000000000001E-3</v>
      </c>
      <c r="P56" s="124">
        <v>2412.38</v>
      </c>
      <c r="Q56" s="124">
        <v>1.01</v>
      </c>
      <c r="R56" s="124">
        <v>6.0000000000000001E-3</v>
      </c>
      <c r="S56" s="124">
        <v>0.49399999999999999</v>
      </c>
      <c r="T56" s="124">
        <v>0.40699999999999997</v>
      </c>
      <c r="U56" s="126" t="s">
        <v>1472</v>
      </c>
      <c r="V56" s="124">
        <v>278.58100000000002</v>
      </c>
      <c r="W56" s="124">
        <v>0</v>
      </c>
      <c r="X56" s="124">
        <v>0</v>
      </c>
      <c r="Y56" s="124">
        <v>61.77</v>
      </c>
      <c r="Z56" s="124">
        <v>0.14499999999999999</v>
      </c>
      <c r="AA56" s="124">
        <v>0.45611000000000002</v>
      </c>
      <c r="AB56" s="124">
        <v>0.16983000000000001</v>
      </c>
      <c r="AC56" s="124">
        <v>11.29</v>
      </c>
      <c r="AD56" s="124">
        <v>0.53500000000000003</v>
      </c>
    </row>
    <row r="57" spans="1:30" x14ac:dyDescent="0.35">
      <c r="A57" s="126" t="s">
        <v>851</v>
      </c>
      <c r="B57" s="124">
        <v>2695</v>
      </c>
      <c r="C57" s="124">
        <v>7.5860799999999999</v>
      </c>
      <c r="D57" s="124">
        <v>0.10773000000000001</v>
      </c>
      <c r="E57" s="124">
        <v>0.23</v>
      </c>
      <c r="F57" s="124">
        <v>0</v>
      </c>
      <c r="G57" s="124">
        <v>3.082E-2</v>
      </c>
      <c r="H57" s="124">
        <v>3874.19058</v>
      </c>
      <c r="I57" s="126" t="s">
        <v>1472</v>
      </c>
      <c r="J57" s="126" t="s">
        <v>1472</v>
      </c>
      <c r="K57" s="124">
        <v>0.29807</v>
      </c>
      <c r="L57" s="124">
        <v>20.184930000000001</v>
      </c>
      <c r="M57" s="126" t="s">
        <v>1472</v>
      </c>
      <c r="N57" s="124">
        <v>0.23421</v>
      </c>
      <c r="O57" s="124">
        <v>1.1100000000000001E-3</v>
      </c>
      <c r="P57" s="124">
        <v>2412.38</v>
      </c>
      <c r="Q57" s="124">
        <v>1.01</v>
      </c>
      <c r="R57" s="124">
        <v>6.0000000000000001E-3</v>
      </c>
      <c r="S57" s="124">
        <v>0.49399999999999999</v>
      </c>
      <c r="T57" s="124">
        <v>0.40799999999999997</v>
      </c>
      <c r="U57" s="126" t="s">
        <v>1472</v>
      </c>
      <c r="V57" s="124">
        <v>278.58100000000002</v>
      </c>
      <c r="W57" s="124">
        <v>0</v>
      </c>
      <c r="X57" s="124">
        <v>0</v>
      </c>
      <c r="Y57" s="124">
        <v>61.77</v>
      </c>
      <c r="Z57" s="124">
        <v>0.14399999999999999</v>
      </c>
      <c r="AA57" s="124">
        <v>0.47775000000000001</v>
      </c>
      <c r="AB57" s="124">
        <v>0.16983000000000001</v>
      </c>
      <c r="AC57" s="124">
        <v>11.27</v>
      </c>
      <c r="AD57" s="124">
        <v>0.53</v>
      </c>
    </row>
    <row r="58" spans="1:30" x14ac:dyDescent="0.35">
      <c r="A58" s="127" t="s">
        <v>852</v>
      </c>
      <c r="B58" s="133">
        <v>2695</v>
      </c>
      <c r="C58" s="133">
        <v>7.5860799999999999</v>
      </c>
      <c r="D58" s="133">
        <v>0.10773000000000001</v>
      </c>
      <c r="E58" s="133">
        <v>0.23</v>
      </c>
      <c r="F58" s="133">
        <v>0</v>
      </c>
      <c r="G58" s="133">
        <v>3.082E-2</v>
      </c>
      <c r="H58" s="133">
        <v>3874.19058</v>
      </c>
      <c r="I58" s="127" t="s">
        <v>1472</v>
      </c>
      <c r="J58" s="127" t="s">
        <v>1472</v>
      </c>
      <c r="K58" s="133">
        <v>0.29807</v>
      </c>
      <c r="L58" s="133">
        <v>20.184930000000001</v>
      </c>
      <c r="M58" s="127" t="s">
        <v>1472</v>
      </c>
      <c r="N58" s="133">
        <v>0.23421</v>
      </c>
      <c r="O58" s="133">
        <v>1.1100000000000001E-3</v>
      </c>
      <c r="P58" s="133">
        <v>2412.38</v>
      </c>
      <c r="Q58" s="133">
        <v>1.01</v>
      </c>
      <c r="R58" s="133">
        <v>6.0000000000000001E-3</v>
      </c>
      <c r="S58" s="133">
        <v>0.49399999999999999</v>
      </c>
      <c r="T58" s="133">
        <v>0.40799999999999997</v>
      </c>
      <c r="U58" s="127" t="s">
        <v>1472</v>
      </c>
      <c r="V58" s="133">
        <v>278.58100000000002</v>
      </c>
      <c r="W58" s="133">
        <v>0</v>
      </c>
      <c r="X58" s="133">
        <v>0</v>
      </c>
      <c r="Y58" s="133">
        <v>61.77</v>
      </c>
      <c r="Z58" s="133">
        <v>0.14399999999999999</v>
      </c>
      <c r="AA58" s="133">
        <v>0.47775000000000001</v>
      </c>
      <c r="AB58" s="133">
        <v>0.16983000000000001</v>
      </c>
      <c r="AC58" s="133">
        <v>11.27</v>
      </c>
      <c r="AD58" s="133">
        <v>0.53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1504</v>
      </c>
      <c r="C5" s="1"/>
      <c r="D5" s="1"/>
      <c r="E5" s="1"/>
      <c r="F5" s="1"/>
      <c r="G5" s="1"/>
      <c r="H5" s="1"/>
    </row>
    <row r="6" spans="1:8" ht="28" x14ac:dyDescent="0.35">
      <c r="A6" s="1"/>
      <c r="B6" s="3" t="s">
        <v>51</v>
      </c>
      <c r="C6" s="3" t="s">
        <v>3</v>
      </c>
      <c r="D6" s="3" t="s">
        <v>1505</v>
      </c>
      <c r="E6" s="3" t="s">
        <v>7</v>
      </c>
      <c r="F6" s="3" t="s">
        <v>8</v>
      </c>
      <c r="G6" s="3" t="s">
        <v>1506</v>
      </c>
      <c r="H6" s="3" t="s">
        <v>1507</v>
      </c>
    </row>
    <row r="7" spans="1:8" x14ac:dyDescent="0.35">
      <c r="A7" s="1"/>
      <c r="B7" s="87" t="s">
        <v>55</v>
      </c>
      <c r="C7" s="6" t="s">
        <v>241</v>
      </c>
      <c r="D7" s="6" t="s">
        <v>1493</v>
      </c>
      <c r="E7" s="87" t="s">
        <v>1508</v>
      </c>
      <c r="F7" s="87" t="s">
        <v>1509</v>
      </c>
      <c r="G7" s="147">
        <v>0.25</v>
      </c>
      <c r="H7" s="87"/>
    </row>
    <row r="8" spans="1:8" x14ac:dyDescent="0.35">
      <c r="A8" s="1"/>
      <c r="B8" s="87" t="s">
        <v>55</v>
      </c>
      <c r="C8" s="6" t="s">
        <v>260</v>
      </c>
      <c r="D8" s="6" t="s">
        <v>1510</v>
      </c>
      <c r="E8" s="87" t="s">
        <v>1508</v>
      </c>
      <c r="F8" s="87" t="s">
        <v>1509</v>
      </c>
      <c r="G8" s="147">
        <v>1.47</v>
      </c>
      <c r="H8" s="87"/>
    </row>
    <row r="9" spans="1:8" x14ac:dyDescent="0.35">
      <c r="A9" s="1"/>
      <c r="B9" s="87" t="s">
        <v>55</v>
      </c>
      <c r="C9" s="6" t="s">
        <v>260</v>
      </c>
      <c r="D9" s="6" t="s">
        <v>1511</v>
      </c>
      <c r="E9" s="87" t="s">
        <v>1508</v>
      </c>
      <c r="F9" s="87" t="s">
        <v>1509</v>
      </c>
      <c r="G9" s="147">
        <v>0.64</v>
      </c>
      <c r="H9" s="87"/>
    </row>
    <row r="10" spans="1:8" x14ac:dyDescent="0.35">
      <c r="A10" s="1"/>
      <c r="B10" s="87" t="s">
        <v>55</v>
      </c>
      <c r="C10" s="6" t="s">
        <v>260</v>
      </c>
      <c r="D10" s="6" t="s">
        <v>1512</v>
      </c>
      <c r="E10" s="87" t="s">
        <v>1508</v>
      </c>
      <c r="F10" s="87" t="s">
        <v>1509</v>
      </c>
      <c r="G10" s="147">
        <v>1.79</v>
      </c>
      <c r="H10" s="87"/>
    </row>
    <row r="11" spans="1:8" x14ac:dyDescent="0.35">
      <c r="A11" s="1"/>
      <c r="B11" s="87" t="s">
        <v>55</v>
      </c>
      <c r="C11" s="6" t="s">
        <v>260</v>
      </c>
      <c r="D11" s="6" t="s">
        <v>1513</v>
      </c>
      <c r="E11" s="87" t="s">
        <v>1508</v>
      </c>
      <c r="F11" s="87" t="s">
        <v>1509</v>
      </c>
      <c r="G11" s="147">
        <v>11.33</v>
      </c>
      <c r="H11" s="87"/>
    </row>
    <row r="12" spans="1:8" x14ac:dyDescent="0.35">
      <c r="A12" s="1"/>
      <c r="B12" s="87" t="s">
        <v>55</v>
      </c>
      <c r="C12" s="6" t="s">
        <v>260</v>
      </c>
      <c r="D12" s="6" t="s">
        <v>1514</v>
      </c>
      <c r="E12" s="87" t="s">
        <v>1508</v>
      </c>
      <c r="F12" s="87" t="s">
        <v>1509</v>
      </c>
      <c r="G12" s="147">
        <v>0.69</v>
      </c>
      <c r="H12" s="87"/>
    </row>
    <row r="13" spans="1:8" x14ac:dyDescent="0.35">
      <c r="A13" s="1"/>
      <c r="B13" s="87" t="s">
        <v>55</v>
      </c>
      <c r="C13" s="6" t="s">
        <v>260</v>
      </c>
      <c r="D13" s="6" t="s">
        <v>1515</v>
      </c>
      <c r="E13" s="87" t="s">
        <v>1508</v>
      </c>
      <c r="F13" s="87" t="s">
        <v>1509</v>
      </c>
      <c r="G13" s="147">
        <v>0.02</v>
      </c>
      <c r="H13" s="87"/>
    </row>
    <row r="14" spans="1:8" x14ac:dyDescent="0.35">
      <c r="A14" s="1"/>
      <c r="B14" s="87" t="s">
        <v>55</v>
      </c>
      <c r="C14" s="6" t="s">
        <v>260</v>
      </c>
      <c r="D14" s="6" t="s">
        <v>1516</v>
      </c>
      <c r="E14" s="87" t="s">
        <v>1508</v>
      </c>
      <c r="F14" s="87" t="s">
        <v>1509</v>
      </c>
      <c r="G14" s="147">
        <v>1.1599999999999999</v>
      </c>
      <c r="H14" s="87"/>
    </row>
    <row r="15" spans="1:8" x14ac:dyDescent="0.35">
      <c r="A15" s="1"/>
      <c r="B15" s="87" t="s">
        <v>55</v>
      </c>
      <c r="C15" s="6" t="s">
        <v>260</v>
      </c>
      <c r="D15" s="6" t="s">
        <v>1517</v>
      </c>
      <c r="E15" s="87" t="s">
        <v>1508</v>
      </c>
      <c r="F15" s="87" t="s">
        <v>1509</v>
      </c>
      <c r="G15" s="147">
        <v>0.26</v>
      </c>
      <c r="H15" s="87"/>
    </row>
    <row r="16" spans="1:8" x14ac:dyDescent="0.35">
      <c r="A16" s="1"/>
      <c r="B16" s="87" t="s">
        <v>55</v>
      </c>
      <c r="C16" s="6" t="s">
        <v>260</v>
      </c>
      <c r="D16" s="6" t="s">
        <v>1518</v>
      </c>
      <c r="E16" s="87" t="s">
        <v>1508</v>
      </c>
      <c r="F16" s="87" t="s">
        <v>1509</v>
      </c>
      <c r="G16" s="147">
        <v>0.62</v>
      </c>
      <c r="H16" s="87"/>
    </row>
    <row r="17" spans="1:8" x14ac:dyDescent="0.35">
      <c r="A17" s="1"/>
      <c r="B17" s="87" t="s">
        <v>55</v>
      </c>
      <c r="C17" s="6" t="s">
        <v>260</v>
      </c>
      <c r="D17" s="6" t="s">
        <v>1519</v>
      </c>
      <c r="E17" s="87" t="s">
        <v>1508</v>
      </c>
      <c r="F17" s="87" t="s">
        <v>1509</v>
      </c>
      <c r="G17" s="147">
        <v>11.27</v>
      </c>
      <c r="H17" s="87"/>
    </row>
    <row r="18" spans="1:8" x14ac:dyDescent="0.35">
      <c r="A18" s="1"/>
      <c r="B18" s="87" t="s">
        <v>55</v>
      </c>
      <c r="C18" s="6" t="s">
        <v>260</v>
      </c>
      <c r="D18" s="6" t="s">
        <v>1520</v>
      </c>
      <c r="E18" s="87" t="s">
        <v>1508</v>
      </c>
      <c r="F18" s="87" t="s">
        <v>1509</v>
      </c>
      <c r="G18" s="147">
        <v>3.46</v>
      </c>
      <c r="H18" s="87"/>
    </row>
    <row r="19" spans="1:8" x14ac:dyDescent="0.35">
      <c r="A19" s="1"/>
      <c r="B19" s="87" t="s">
        <v>55</v>
      </c>
      <c r="C19" s="6" t="s">
        <v>260</v>
      </c>
      <c r="D19" s="6" t="s">
        <v>1521</v>
      </c>
      <c r="E19" s="87" t="s">
        <v>1508</v>
      </c>
      <c r="F19" s="87" t="s">
        <v>1509</v>
      </c>
      <c r="G19" s="147">
        <v>7.0000000000000007E-2</v>
      </c>
      <c r="H19" s="87"/>
    </row>
    <row r="20" spans="1:8" x14ac:dyDescent="0.35">
      <c r="A20" s="1"/>
      <c r="B20" s="87" t="s">
        <v>55</v>
      </c>
      <c r="C20" s="6" t="s">
        <v>260</v>
      </c>
      <c r="D20" s="6" t="s">
        <v>1522</v>
      </c>
      <c r="E20" s="87" t="s">
        <v>1508</v>
      </c>
      <c r="F20" s="87" t="s">
        <v>1509</v>
      </c>
      <c r="G20" s="147">
        <v>58.103999999999999</v>
      </c>
      <c r="H20" s="87"/>
    </row>
    <row r="21" spans="1:8" x14ac:dyDescent="0.35">
      <c r="A21" s="1"/>
      <c r="B21" s="87" t="s">
        <v>55</v>
      </c>
      <c r="C21" s="6" t="s">
        <v>260</v>
      </c>
      <c r="D21" s="6" t="s">
        <v>1523</v>
      </c>
      <c r="E21" s="87" t="s">
        <v>1508</v>
      </c>
      <c r="F21" s="87" t="s">
        <v>1509</v>
      </c>
      <c r="G21" s="147">
        <v>0.19</v>
      </c>
      <c r="H21" s="87"/>
    </row>
    <row r="22" spans="1:8" x14ac:dyDescent="0.35">
      <c r="A22" s="1"/>
      <c r="B22" s="87" t="s">
        <v>55</v>
      </c>
      <c r="C22" s="6" t="s">
        <v>260</v>
      </c>
      <c r="D22" s="6" t="s">
        <v>1524</v>
      </c>
      <c r="E22" s="87" t="s">
        <v>1508</v>
      </c>
      <c r="F22" s="87" t="s">
        <v>1509</v>
      </c>
      <c r="G22" s="147">
        <v>1.77</v>
      </c>
      <c r="H22" s="87"/>
    </row>
    <row r="23" spans="1:8" x14ac:dyDescent="0.35">
      <c r="A23" s="1"/>
      <c r="B23" s="87" t="s">
        <v>55</v>
      </c>
      <c r="C23" s="6" t="s">
        <v>260</v>
      </c>
      <c r="D23" s="6" t="s">
        <v>1525</v>
      </c>
      <c r="E23" s="87" t="s">
        <v>1508</v>
      </c>
      <c r="F23" s="87" t="s">
        <v>1509</v>
      </c>
      <c r="G23" s="147">
        <v>0.88</v>
      </c>
      <c r="H23" s="87"/>
    </row>
    <row r="24" spans="1:8" x14ac:dyDescent="0.35">
      <c r="A24" s="1"/>
      <c r="B24" s="87" t="s">
        <v>55</v>
      </c>
      <c r="C24" s="6" t="s">
        <v>260</v>
      </c>
      <c r="D24" s="6" t="s">
        <v>1526</v>
      </c>
      <c r="E24" s="87" t="s">
        <v>1508</v>
      </c>
      <c r="F24" s="87" t="s">
        <v>1509</v>
      </c>
      <c r="G24" s="147">
        <v>1.25</v>
      </c>
      <c r="H24" s="87"/>
    </row>
    <row r="25" spans="1:8" x14ac:dyDescent="0.35">
      <c r="A25" s="1"/>
      <c r="B25" s="87" t="s">
        <v>55</v>
      </c>
      <c r="C25" s="6" t="s">
        <v>260</v>
      </c>
      <c r="D25" s="6" t="s">
        <v>1527</v>
      </c>
      <c r="E25" s="87" t="s">
        <v>1508</v>
      </c>
      <c r="F25" s="87" t="s">
        <v>1509</v>
      </c>
      <c r="G25" s="147">
        <v>1.39</v>
      </c>
      <c r="H25" s="87"/>
    </row>
    <row r="26" spans="1:8" x14ac:dyDescent="0.35">
      <c r="A26" s="1"/>
      <c r="B26" s="87" t="s">
        <v>55</v>
      </c>
      <c r="C26" s="6" t="s">
        <v>260</v>
      </c>
      <c r="D26" s="6" t="s">
        <v>1528</v>
      </c>
      <c r="E26" s="87" t="s">
        <v>1508</v>
      </c>
      <c r="F26" s="87" t="s">
        <v>1509</v>
      </c>
      <c r="G26" s="147">
        <v>0.35</v>
      </c>
      <c r="H26" s="87"/>
    </row>
    <row r="27" spans="1:8" x14ac:dyDescent="0.35">
      <c r="A27" s="1"/>
      <c r="B27" s="87" t="s">
        <v>55</v>
      </c>
      <c r="C27" s="6" t="s">
        <v>260</v>
      </c>
      <c r="D27" s="6" t="s">
        <v>1529</v>
      </c>
      <c r="E27" s="87" t="s">
        <v>1508</v>
      </c>
      <c r="F27" s="87" t="s">
        <v>1509</v>
      </c>
      <c r="G27" s="147">
        <v>0.71</v>
      </c>
      <c r="H27" s="87"/>
    </row>
    <row r="28" spans="1:8" x14ac:dyDescent="0.35">
      <c r="A28" s="1"/>
      <c r="B28" s="87" t="s">
        <v>55</v>
      </c>
      <c r="C28" s="6" t="s">
        <v>260</v>
      </c>
      <c r="D28" s="6" t="s">
        <v>1530</v>
      </c>
      <c r="E28" s="87" t="s">
        <v>1508</v>
      </c>
      <c r="F28" s="87" t="s">
        <v>1509</v>
      </c>
      <c r="G28" s="147">
        <v>1.58</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1531</v>
      </c>
      <c r="C5" s="1"/>
      <c r="D5" s="1"/>
      <c r="E5" s="1"/>
      <c r="F5" s="1"/>
      <c r="G5" s="1"/>
      <c r="H5" s="1"/>
    </row>
    <row r="6" spans="1:8" ht="28" x14ac:dyDescent="0.35">
      <c r="A6" s="1"/>
      <c r="B6" s="3" t="s">
        <v>51</v>
      </c>
      <c r="C6" s="3" t="s">
        <v>3</v>
      </c>
      <c r="D6" s="3" t="s">
        <v>1505</v>
      </c>
      <c r="E6" s="3" t="s">
        <v>7</v>
      </c>
      <c r="F6" s="3" t="s">
        <v>8</v>
      </c>
      <c r="G6" s="3" t="s">
        <v>1506</v>
      </c>
      <c r="H6" s="3" t="s">
        <v>1507</v>
      </c>
    </row>
    <row r="7" spans="1:8" x14ac:dyDescent="0.35">
      <c r="A7" s="1"/>
      <c r="B7" s="87" t="s">
        <v>55</v>
      </c>
      <c r="C7" s="6" t="s">
        <v>241</v>
      </c>
      <c r="D7" s="6" t="s">
        <v>1493</v>
      </c>
      <c r="E7" s="87" t="s">
        <v>1508</v>
      </c>
      <c r="F7" s="87" t="s">
        <v>1509</v>
      </c>
      <c r="G7" s="147">
        <v>0</v>
      </c>
      <c r="H7" s="87"/>
    </row>
    <row r="8" spans="1:8" x14ac:dyDescent="0.35">
      <c r="A8" s="1"/>
      <c r="B8" s="87" t="s">
        <v>55</v>
      </c>
      <c r="C8" s="6" t="s">
        <v>241</v>
      </c>
      <c r="D8" s="6" t="s">
        <v>1532</v>
      </c>
      <c r="E8" s="87" t="s">
        <v>1508</v>
      </c>
      <c r="F8" s="87" t="s">
        <v>1509</v>
      </c>
      <c r="G8" s="147">
        <v>174.3</v>
      </c>
      <c r="H8" s="87"/>
    </row>
    <row r="9" spans="1:8" x14ac:dyDescent="0.35">
      <c r="A9" s="1"/>
      <c r="B9" s="87" t="s">
        <v>55</v>
      </c>
      <c r="C9" s="6" t="s">
        <v>260</v>
      </c>
      <c r="D9" s="6" t="s">
        <v>1480</v>
      </c>
      <c r="E9" s="87" t="s">
        <v>1508</v>
      </c>
      <c r="F9" s="87" t="s">
        <v>1509</v>
      </c>
      <c r="G9" s="147">
        <v>296.05500000000001</v>
      </c>
      <c r="H9" s="87"/>
    </row>
    <row r="10" spans="1:8" ht="25" x14ac:dyDescent="0.35">
      <c r="A10" s="1"/>
      <c r="B10" s="87" t="s">
        <v>55</v>
      </c>
      <c r="C10" s="6" t="s">
        <v>603</v>
      </c>
      <c r="D10" s="6" t="s">
        <v>1481</v>
      </c>
      <c r="E10" s="87" t="s">
        <v>1508</v>
      </c>
      <c r="F10" s="87" t="s">
        <v>1533</v>
      </c>
      <c r="G10" s="147">
        <v>100</v>
      </c>
      <c r="H10" s="87"/>
    </row>
    <row r="11" spans="1:8" ht="25" x14ac:dyDescent="0.35">
      <c r="A11" s="1"/>
      <c r="B11" s="87" t="s">
        <v>55</v>
      </c>
      <c r="C11" s="6" t="s">
        <v>603</v>
      </c>
      <c r="D11" s="6" t="s">
        <v>1481</v>
      </c>
      <c r="E11" s="87" t="s">
        <v>1534</v>
      </c>
      <c r="F11" s="87" t="s">
        <v>1535</v>
      </c>
      <c r="G11" s="147">
        <v>150</v>
      </c>
      <c r="H11" s="87"/>
    </row>
    <row r="12" spans="1:8" ht="25" x14ac:dyDescent="0.35">
      <c r="A12" s="1"/>
      <c r="B12" s="87" t="s">
        <v>55</v>
      </c>
      <c r="C12" s="6" t="s">
        <v>603</v>
      </c>
      <c r="D12" s="6" t="s">
        <v>1481</v>
      </c>
      <c r="E12" s="87" t="s">
        <v>1536</v>
      </c>
      <c r="F12" s="87" t="s">
        <v>1509</v>
      </c>
      <c r="G12" s="147">
        <v>100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0</v>
      </c>
      <c r="C3" s="197"/>
      <c r="D3" s="197"/>
      <c r="E3" s="197"/>
      <c r="F3" s="197"/>
      <c r="G3" s="197"/>
      <c r="H3" s="1"/>
      <c r="I3" s="1"/>
      <c r="J3" s="1"/>
    </row>
    <row r="4" spans="1:10" ht="0" hidden="1" customHeight="1" x14ac:dyDescent="0.35">
      <c r="A4" s="1"/>
      <c r="B4" s="1"/>
      <c r="C4" s="1"/>
      <c r="D4" s="1"/>
      <c r="E4" s="1"/>
      <c r="F4" s="1"/>
      <c r="G4" s="1"/>
      <c r="H4" s="1"/>
      <c r="I4" s="1"/>
      <c r="J4" s="1"/>
    </row>
    <row r="5" spans="1:10" ht="23" x14ac:dyDescent="0.5">
      <c r="A5" s="1"/>
      <c r="B5" s="22" t="s">
        <v>1537</v>
      </c>
      <c r="C5" s="1"/>
      <c r="D5" s="1"/>
      <c r="E5" s="1"/>
      <c r="F5" s="1"/>
      <c r="G5" s="1"/>
      <c r="H5" s="1"/>
      <c r="I5" s="1"/>
      <c r="J5" s="1"/>
    </row>
    <row r="6" spans="1:10" ht="27" customHeight="1" x14ac:dyDescent="0.35">
      <c r="A6" s="1"/>
      <c r="B6" s="7" t="s">
        <v>51</v>
      </c>
      <c r="C6" s="7" t="s">
        <v>3</v>
      </c>
      <c r="D6" s="7" t="s">
        <v>26</v>
      </c>
      <c r="E6" s="7" t="s">
        <v>1538</v>
      </c>
      <c r="F6" s="7" t="s">
        <v>7</v>
      </c>
      <c r="G6" s="7" t="s">
        <v>1539</v>
      </c>
      <c r="H6" s="7" t="s">
        <v>1540</v>
      </c>
      <c r="I6" s="7" t="s">
        <v>1541</v>
      </c>
      <c r="J6" s="7" t="s">
        <v>1542</v>
      </c>
    </row>
    <row r="7" spans="1:10" x14ac:dyDescent="0.35">
      <c r="A7" s="1"/>
      <c r="B7" s="148" t="s">
        <v>55</v>
      </c>
      <c r="C7" s="4" t="s">
        <v>62</v>
      </c>
      <c r="D7" s="4" t="s">
        <v>1093</v>
      </c>
      <c r="E7" s="4" t="s">
        <v>1543</v>
      </c>
      <c r="F7" s="149">
        <v>652.76</v>
      </c>
      <c r="G7" s="149">
        <v>652.72</v>
      </c>
      <c r="H7" s="149">
        <v>0</v>
      </c>
      <c r="I7" s="4" t="s">
        <v>1544</v>
      </c>
      <c r="J7" s="5" t="s">
        <v>1545</v>
      </c>
    </row>
    <row r="8" spans="1:10" x14ac:dyDescent="0.35">
      <c r="A8" s="1"/>
      <c r="B8" s="148" t="s">
        <v>55</v>
      </c>
      <c r="C8" s="4" t="s">
        <v>62</v>
      </c>
      <c r="D8" s="4" t="s">
        <v>1093</v>
      </c>
      <c r="E8" s="4" t="s">
        <v>1546</v>
      </c>
      <c r="F8" s="149">
        <v>356.21</v>
      </c>
      <c r="G8" s="149">
        <v>356.20600000000002</v>
      </c>
      <c r="H8" s="149">
        <v>0</v>
      </c>
      <c r="I8" s="4" t="s">
        <v>1544</v>
      </c>
      <c r="J8" s="5" t="s">
        <v>1545</v>
      </c>
    </row>
    <row r="9" spans="1:10" x14ac:dyDescent="0.35">
      <c r="A9" s="1"/>
      <c r="B9" s="148" t="s">
        <v>55</v>
      </c>
      <c r="C9" s="4" t="s">
        <v>62</v>
      </c>
      <c r="D9" s="4" t="s">
        <v>1094</v>
      </c>
      <c r="E9" s="4" t="s">
        <v>1543</v>
      </c>
      <c r="F9" s="149">
        <v>380.81</v>
      </c>
      <c r="G9" s="149">
        <v>380.81099999999998</v>
      </c>
      <c r="H9" s="149">
        <v>0</v>
      </c>
      <c r="I9" s="4" t="s">
        <v>1544</v>
      </c>
      <c r="J9" s="5" t="s">
        <v>1545</v>
      </c>
    </row>
    <row r="10" spans="1:10" x14ac:dyDescent="0.35">
      <c r="A10" s="1"/>
      <c r="B10" s="148" t="s">
        <v>55</v>
      </c>
      <c r="C10" s="4" t="s">
        <v>62</v>
      </c>
      <c r="D10" s="4" t="s">
        <v>1094</v>
      </c>
      <c r="E10" s="4" t="s">
        <v>1546</v>
      </c>
      <c r="F10" s="149">
        <v>33.81</v>
      </c>
      <c r="G10" s="149">
        <v>33.811</v>
      </c>
      <c r="H10" s="149">
        <v>0</v>
      </c>
      <c r="I10" s="4" t="s">
        <v>1544</v>
      </c>
      <c r="J10" s="5" t="s">
        <v>1545</v>
      </c>
    </row>
    <row r="11" spans="1:10" x14ac:dyDescent="0.35">
      <c r="A11" s="1"/>
      <c r="B11" s="148" t="s">
        <v>55</v>
      </c>
      <c r="C11" s="4" t="s">
        <v>260</v>
      </c>
      <c r="D11" s="4" t="s">
        <v>1097</v>
      </c>
      <c r="E11" s="4" t="s">
        <v>1543</v>
      </c>
      <c r="F11" s="149">
        <v>557.76</v>
      </c>
      <c r="G11" s="149">
        <v>557.76</v>
      </c>
      <c r="H11" s="149">
        <v>0</v>
      </c>
      <c r="I11" s="4" t="s">
        <v>1544</v>
      </c>
      <c r="J11" s="5" t="s">
        <v>61</v>
      </c>
    </row>
    <row r="12" spans="1:10" x14ac:dyDescent="0.35">
      <c r="A12" s="1"/>
      <c r="B12" s="148" t="s">
        <v>55</v>
      </c>
      <c r="C12" s="4" t="s">
        <v>69</v>
      </c>
      <c r="D12" s="4" t="s">
        <v>1103</v>
      </c>
      <c r="E12" s="4" t="s">
        <v>1543</v>
      </c>
      <c r="F12" s="149">
        <v>9392.9699999999993</v>
      </c>
      <c r="G12" s="149">
        <v>9392.9699999999993</v>
      </c>
      <c r="H12" s="149">
        <v>0</v>
      </c>
      <c r="I12" s="4" t="s">
        <v>1544</v>
      </c>
      <c r="J12" s="5" t="s">
        <v>61</v>
      </c>
    </row>
    <row r="13" spans="1:10" x14ac:dyDescent="0.35">
      <c r="A13" s="1"/>
      <c r="B13" s="148" t="s">
        <v>55</v>
      </c>
      <c r="C13" s="4" t="s">
        <v>72</v>
      </c>
      <c r="D13" s="4" t="s">
        <v>1547</v>
      </c>
      <c r="E13" s="4" t="s">
        <v>1548</v>
      </c>
      <c r="F13" s="149">
        <v>0</v>
      </c>
      <c r="G13" s="149">
        <v>0</v>
      </c>
      <c r="H13" s="149">
        <v>0</v>
      </c>
      <c r="I13" s="4" t="s">
        <v>1549</v>
      </c>
      <c r="J13" s="5" t="s">
        <v>61</v>
      </c>
    </row>
    <row r="14" spans="1:10" x14ac:dyDescent="0.35">
      <c r="A14" s="1"/>
      <c r="B14" s="148" t="s">
        <v>55</v>
      </c>
      <c r="C14" s="4" t="s">
        <v>72</v>
      </c>
      <c r="D14" s="4" t="s">
        <v>1547</v>
      </c>
      <c r="E14" s="4" t="s">
        <v>1543</v>
      </c>
      <c r="F14" s="149">
        <v>0</v>
      </c>
      <c r="G14" s="149">
        <v>0</v>
      </c>
      <c r="H14" s="149">
        <v>0</v>
      </c>
      <c r="I14" s="4" t="s">
        <v>1544</v>
      </c>
      <c r="J14" s="5" t="s">
        <v>61</v>
      </c>
    </row>
    <row r="15" spans="1:10" x14ac:dyDescent="0.35">
      <c r="A15" s="1"/>
      <c r="B15" s="148" t="s">
        <v>55</v>
      </c>
      <c r="C15" s="4" t="s">
        <v>72</v>
      </c>
      <c r="D15" s="4" t="s">
        <v>1116</v>
      </c>
      <c r="E15" s="4" t="s">
        <v>1543</v>
      </c>
      <c r="F15" s="149">
        <v>59709.09</v>
      </c>
      <c r="G15" s="149">
        <v>59709.09</v>
      </c>
      <c r="H15" s="149">
        <v>0</v>
      </c>
      <c r="I15" s="4" t="s">
        <v>1544</v>
      </c>
      <c r="J15" s="5" t="s">
        <v>61</v>
      </c>
    </row>
    <row r="16" spans="1:10" x14ac:dyDescent="0.35">
      <c r="A16" s="1"/>
      <c r="B16" s="148" t="s">
        <v>55</v>
      </c>
      <c r="C16" s="4" t="s">
        <v>72</v>
      </c>
      <c r="D16" s="4" t="s">
        <v>1119</v>
      </c>
      <c r="E16" s="4" t="s">
        <v>1543</v>
      </c>
      <c r="F16" s="149">
        <v>31388.73</v>
      </c>
      <c r="G16" s="149">
        <v>31388.73</v>
      </c>
      <c r="H16" s="149">
        <v>0</v>
      </c>
      <c r="I16" s="4" t="s">
        <v>1544</v>
      </c>
      <c r="J16" s="5" t="s">
        <v>61</v>
      </c>
    </row>
    <row r="17" spans="1:10" x14ac:dyDescent="0.35">
      <c r="A17" s="1"/>
      <c r="B17" s="148" t="s">
        <v>55</v>
      </c>
      <c r="C17" s="4" t="s">
        <v>80</v>
      </c>
      <c r="D17" s="4" t="s">
        <v>81</v>
      </c>
      <c r="E17" s="4" t="s">
        <v>1543</v>
      </c>
      <c r="F17" s="149">
        <v>490.04</v>
      </c>
      <c r="G17" s="149">
        <v>490.04</v>
      </c>
      <c r="H17" s="149">
        <v>0</v>
      </c>
      <c r="I17" s="4" t="s">
        <v>1544</v>
      </c>
      <c r="J17" s="5" t="s">
        <v>61</v>
      </c>
    </row>
    <row r="18" spans="1:10" x14ac:dyDescent="0.35">
      <c r="A18" s="1"/>
      <c r="B18" s="148" t="s">
        <v>55</v>
      </c>
      <c r="C18" s="4" t="s">
        <v>608</v>
      </c>
      <c r="D18" s="4" t="s">
        <v>1129</v>
      </c>
      <c r="E18" s="4" t="s">
        <v>1543</v>
      </c>
      <c r="F18" s="149">
        <v>591.04</v>
      </c>
      <c r="G18" s="149">
        <v>591.04</v>
      </c>
      <c r="H18" s="149">
        <v>0</v>
      </c>
      <c r="I18" s="4" t="s">
        <v>1544</v>
      </c>
      <c r="J18" s="5" t="s">
        <v>61</v>
      </c>
    </row>
    <row r="19" spans="1:10" x14ac:dyDescent="0.35">
      <c r="A19" s="1"/>
      <c r="B19" s="148" t="s">
        <v>55</v>
      </c>
      <c r="C19" s="4" t="s">
        <v>608</v>
      </c>
      <c r="D19" s="4" t="s">
        <v>1130</v>
      </c>
      <c r="E19" s="4" t="s">
        <v>1543</v>
      </c>
      <c r="F19" s="149">
        <v>694.32</v>
      </c>
      <c r="G19" s="149">
        <v>694.32</v>
      </c>
      <c r="H19" s="149">
        <v>0</v>
      </c>
      <c r="I19" s="4" t="s">
        <v>1544</v>
      </c>
      <c r="J19" s="5" t="s">
        <v>61</v>
      </c>
    </row>
    <row r="20" spans="1:10" x14ac:dyDescent="0.35">
      <c r="A20" s="1"/>
      <c r="B20" s="148" t="s">
        <v>55</v>
      </c>
      <c r="C20" s="4" t="s">
        <v>400</v>
      </c>
      <c r="D20" s="4" t="s">
        <v>1135</v>
      </c>
      <c r="E20" s="4" t="s">
        <v>1543</v>
      </c>
      <c r="F20" s="149">
        <v>815.39</v>
      </c>
      <c r="G20" s="149">
        <v>815.87099999999998</v>
      </c>
      <c r="H20" s="149">
        <v>0</v>
      </c>
      <c r="I20" s="4" t="s">
        <v>1544</v>
      </c>
      <c r="J20" s="5" t="s">
        <v>1550</v>
      </c>
    </row>
    <row r="21" spans="1:10" x14ac:dyDescent="0.35">
      <c r="A21" s="1"/>
      <c r="B21" s="148" t="s">
        <v>55</v>
      </c>
      <c r="C21" s="4" t="s">
        <v>90</v>
      </c>
      <c r="D21" s="4" t="s">
        <v>1142</v>
      </c>
      <c r="E21" s="4" t="s">
        <v>1543</v>
      </c>
      <c r="F21" s="149">
        <v>2069.77</v>
      </c>
      <c r="G21" s="149">
        <v>2069.77</v>
      </c>
      <c r="H21" s="149">
        <v>0</v>
      </c>
      <c r="I21" s="4" t="s">
        <v>1544</v>
      </c>
      <c r="J21" s="5" t="s">
        <v>61</v>
      </c>
    </row>
    <row r="22" spans="1:10" x14ac:dyDescent="0.35">
      <c r="A22" s="1"/>
      <c r="B22" s="148" t="s">
        <v>55</v>
      </c>
      <c r="C22" s="4" t="s">
        <v>90</v>
      </c>
      <c r="D22" s="4" t="s">
        <v>95</v>
      </c>
      <c r="E22" s="4" t="s">
        <v>1543</v>
      </c>
      <c r="F22" s="149">
        <v>2398.21</v>
      </c>
      <c r="G22" s="149">
        <v>2398.21</v>
      </c>
      <c r="H22" s="149">
        <v>0</v>
      </c>
      <c r="I22" s="4" t="s">
        <v>1544</v>
      </c>
      <c r="J22" s="5" t="s">
        <v>61</v>
      </c>
    </row>
    <row r="23" spans="1:10" x14ac:dyDescent="0.35">
      <c r="A23" s="1"/>
      <c r="B23" s="148" t="s">
        <v>55</v>
      </c>
      <c r="C23" s="4" t="s">
        <v>602</v>
      </c>
      <c r="D23" s="4" t="s">
        <v>1154</v>
      </c>
      <c r="E23" s="4" t="s">
        <v>1543</v>
      </c>
      <c r="F23" s="149">
        <v>6531.91</v>
      </c>
      <c r="G23" s="149">
        <v>6531.91</v>
      </c>
      <c r="H23" s="149">
        <v>0</v>
      </c>
      <c r="I23" s="4" t="s">
        <v>1544</v>
      </c>
      <c r="J23" s="5" t="s">
        <v>1551</v>
      </c>
    </row>
    <row r="24" spans="1:10" x14ac:dyDescent="0.35">
      <c r="A24" s="1"/>
      <c r="B24" s="148" t="s">
        <v>55</v>
      </c>
      <c r="C24" s="4" t="s">
        <v>100</v>
      </c>
      <c r="D24" s="4" t="s">
        <v>101</v>
      </c>
      <c r="E24" s="4" t="s">
        <v>1543</v>
      </c>
      <c r="F24" s="149">
        <v>58219.49</v>
      </c>
      <c r="G24" s="149">
        <v>58219.49</v>
      </c>
      <c r="H24" s="149">
        <v>0</v>
      </c>
      <c r="I24" s="4" t="s">
        <v>1544</v>
      </c>
      <c r="J24" s="5" t="s">
        <v>61</v>
      </c>
    </row>
    <row r="25" spans="1:10" x14ac:dyDescent="0.35">
      <c r="A25" s="1"/>
      <c r="B25" s="148" t="s">
        <v>55</v>
      </c>
      <c r="C25" s="4" t="s">
        <v>641</v>
      </c>
      <c r="D25" s="4" t="s">
        <v>1051</v>
      </c>
      <c r="E25" s="4" t="s">
        <v>1543</v>
      </c>
      <c r="F25" s="149">
        <v>339.5</v>
      </c>
      <c r="G25" s="149">
        <v>339.5</v>
      </c>
      <c r="H25" s="149">
        <v>0</v>
      </c>
      <c r="I25" s="4" t="s">
        <v>1544</v>
      </c>
      <c r="J25" s="5" t="s">
        <v>61</v>
      </c>
    </row>
    <row r="26" spans="1:10" x14ac:dyDescent="0.35">
      <c r="A26" s="1"/>
      <c r="B26" s="148" t="s">
        <v>55</v>
      </c>
      <c r="C26" s="4" t="s">
        <v>601</v>
      </c>
      <c r="D26" s="4" t="s">
        <v>1159</v>
      </c>
      <c r="E26" s="4" t="s">
        <v>1543</v>
      </c>
      <c r="F26" s="149">
        <v>13.51</v>
      </c>
      <c r="G26" s="149">
        <v>13.51</v>
      </c>
      <c r="H26" s="149">
        <v>0</v>
      </c>
      <c r="I26" s="4" t="s">
        <v>1544</v>
      </c>
      <c r="J26" s="5" t="s">
        <v>61</v>
      </c>
    </row>
    <row r="27" spans="1:10" x14ac:dyDescent="0.35">
      <c r="A27" s="1"/>
      <c r="B27" s="148" t="s">
        <v>55</v>
      </c>
      <c r="C27" s="4" t="s">
        <v>601</v>
      </c>
      <c r="D27" s="4" t="s">
        <v>1159</v>
      </c>
      <c r="E27" s="4" t="s">
        <v>1546</v>
      </c>
      <c r="F27" s="149">
        <v>482.13</v>
      </c>
      <c r="G27" s="149">
        <v>482.13</v>
      </c>
      <c r="H27" s="149">
        <v>0</v>
      </c>
      <c r="I27" s="4" t="s">
        <v>1544</v>
      </c>
      <c r="J27" s="5" t="s">
        <v>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23" x14ac:dyDescent="0.5">
      <c r="A5" s="1"/>
      <c r="B5" s="22" t="s">
        <v>1552</v>
      </c>
      <c r="C5" s="1"/>
      <c r="D5" s="1"/>
      <c r="E5" s="1"/>
      <c r="F5" s="1"/>
      <c r="G5" s="1"/>
    </row>
    <row r="6" spans="1:7" ht="27" customHeight="1" x14ac:dyDescent="0.35">
      <c r="A6" s="1"/>
      <c r="B6" s="200" t="s">
        <v>1553</v>
      </c>
      <c r="C6" s="200"/>
      <c r="D6" s="200"/>
      <c r="E6" s="200"/>
      <c r="F6" s="200"/>
      <c r="G6" s="200"/>
    </row>
    <row r="7" spans="1:7" ht="27" customHeight="1" x14ac:dyDescent="0.35">
      <c r="A7" s="1"/>
      <c r="B7" s="3" t="s">
        <v>3</v>
      </c>
      <c r="C7" s="3" t="s">
        <v>26</v>
      </c>
      <c r="D7" s="3" t="s">
        <v>1554</v>
      </c>
      <c r="E7" s="3" t="s">
        <v>1538</v>
      </c>
      <c r="F7" s="3" t="s">
        <v>1083</v>
      </c>
      <c r="G7" s="3" t="s">
        <v>1555</v>
      </c>
    </row>
    <row r="8" spans="1:7" x14ac:dyDescent="0.35">
      <c r="A8" s="1"/>
      <c r="B8" s="87" t="s">
        <v>642</v>
      </c>
      <c r="C8" s="87" t="s">
        <v>1029</v>
      </c>
      <c r="D8" s="87" t="s">
        <v>1556</v>
      </c>
      <c r="E8" s="87" t="s">
        <v>1557</v>
      </c>
      <c r="F8" s="87" t="s">
        <v>1549</v>
      </c>
      <c r="G8" s="150">
        <v>558.79999999999995</v>
      </c>
    </row>
    <row r="9" spans="1:7" x14ac:dyDescent="0.35">
      <c r="A9" s="1"/>
      <c r="B9" s="87" t="s">
        <v>125</v>
      </c>
      <c r="C9" s="87" t="s">
        <v>1087</v>
      </c>
      <c r="D9" s="87" t="s">
        <v>1087</v>
      </c>
      <c r="E9" s="87" t="s">
        <v>1557</v>
      </c>
      <c r="F9" s="87" t="s">
        <v>1549</v>
      </c>
      <c r="G9" s="150">
        <v>0</v>
      </c>
    </row>
    <row r="10" spans="1:7" x14ac:dyDescent="0.35">
      <c r="A10" s="1"/>
      <c r="B10" s="87" t="s">
        <v>137</v>
      </c>
      <c r="C10" s="87" t="s">
        <v>1089</v>
      </c>
      <c r="D10" s="87" t="s">
        <v>337</v>
      </c>
      <c r="E10" s="87" t="s">
        <v>1557</v>
      </c>
      <c r="F10" s="87" t="s">
        <v>1549</v>
      </c>
      <c r="G10" s="150">
        <v>0</v>
      </c>
    </row>
    <row r="11" spans="1:7" x14ac:dyDescent="0.35">
      <c r="A11" s="1"/>
      <c r="B11" s="87" t="s">
        <v>182</v>
      </c>
      <c r="C11" s="87" t="s">
        <v>1034</v>
      </c>
      <c r="D11" s="87" t="s">
        <v>1558</v>
      </c>
      <c r="E11" s="87" t="s">
        <v>1557</v>
      </c>
      <c r="F11" s="87" t="s">
        <v>1549</v>
      </c>
      <c r="G11" s="150">
        <v>0</v>
      </c>
    </row>
    <row r="12" spans="1:7" x14ac:dyDescent="0.35">
      <c r="A12" s="1"/>
      <c r="B12" s="87" t="s">
        <v>182</v>
      </c>
      <c r="C12" s="87" t="s">
        <v>1034</v>
      </c>
      <c r="D12" s="87" t="s">
        <v>1559</v>
      </c>
      <c r="E12" s="87" t="s">
        <v>1557</v>
      </c>
      <c r="F12" s="87" t="s">
        <v>1549</v>
      </c>
      <c r="G12" s="150">
        <v>0</v>
      </c>
    </row>
    <row r="13" spans="1:7" x14ac:dyDescent="0.35">
      <c r="A13" s="1"/>
      <c r="B13" s="87" t="s">
        <v>62</v>
      </c>
      <c r="C13" s="87" t="s">
        <v>1093</v>
      </c>
      <c r="D13" s="87" t="s">
        <v>1560</v>
      </c>
      <c r="E13" s="87" t="s">
        <v>1543</v>
      </c>
      <c r="F13" s="87" t="s">
        <v>1544</v>
      </c>
      <c r="G13" s="150">
        <v>0</v>
      </c>
    </row>
    <row r="14" spans="1:7" x14ac:dyDescent="0.35">
      <c r="A14" s="1"/>
      <c r="B14" s="87" t="s">
        <v>62</v>
      </c>
      <c r="C14" s="87" t="s">
        <v>1093</v>
      </c>
      <c r="D14" s="87" t="s">
        <v>1560</v>
      </c>
      <c r="E14" s="87" t="s">
        <v>1546</v>
      </c>
      <c r="F14" s="87" t="s">
        <v>1544</v>
      </c>
      <c r="G14" s="150">
        <v>0</v>
      </c>
    </row>
    <row r="15" spans="1:7" x14ac:dyDescent="0.35">
      <c r="A15" s="1"/>
      <c r="B15" s="87" t="s">
        <v>62</v>
      </c>
      <c r="C15" s="87" t="s">
        <v>1093</v>
      </c>
      <c r="D15" s="87" t="s">
        <v>1561</v>
      </c>
      <c r="E15" s="87" t="s">
        <v>1543</v>
      </c>
      <c r="F15" s="87" t="s">
        <v>1544</v>
      </c>
      <c r="G15" s="150">
        <v>0</v>
      </c>
    </row>
    <row r="16" spans="1:7" x14ac:dyDescent="0.35">
      <c r="A16" s="1"/>
      <c r="B16" s="87" t="s">
        <v>62</v>
      </c>
      <c r="C16" s="87" t="s">
        <v>1093</v>
      </c>
      <c r="D16" s="87" t="s">
        <v>1561</v>
      </c>
      <c r="E16" s="87" t="s">
        <v>1546</v>
      </c>
      <c r="F16" s="87" t="s">
        <v>1544</v>
      </c>
      <c r="G16" s="150">
        <v>0</v>
      </c>
    </row>
    <row r="17" spans="1:7" x14ac:dyDescent="0.35">
      <c r="A17" s="1"/>
      <c r="B17" s="87" t="s">
        <v>62</v>
      </c>
      <c r="C17" s="87" t="s">
        <v>1093</v>
      </c>
      <c r="D17" s="87" t="s">
        <v>1562</v>
      </c>
      <c r="E17" s="87" t="s">
        <v>1543</v>
      </c>
      <c r="F17" s="87" t="s">
        <v>1544</v>
      </c>
      <c r="G17" s="150">
        <v>0</v>
      </c>
    </row>
    <row r="18" spans="1:7" x14ac:dyDescent="0.35">
      <c r="A18" s="1"/>
      <c r="B18" s="87" t="s">
        <v>62</v>
      </c>
      <c r="C18" s="87" t="s">
        <v>1094</v>
      </c>
      <c r="D18" s="87" t="s">
        <v>1563</v>
      </c>
      <c r="E18" s="87" t="s">
        <v>1543</v>
      </c>
      <c r="F18" s="87" t="s">
        <v>1544</v>
      </c>
      <c r="G18" s="150">
        <v>0</v>
      </c>
    </row>
    <row r="19" spans="1:7" x14ac:dyDescent="0.35">
      <c r="A19" s="1"/>
      <c r="B19" s="87" t="s">
        <v>62</v>
      </c>
      <c r="C19" s="87" t="s">
        <v>1094</v>
      </c>
      <c r="D19" s="87" t="s">
        <v>1563</v>
      </c>
      <c r="E19" s="87" t="s">
        <v>1546</v>
      </c>
      <c r="F19" s="87" t="s">
        <v>1544</v>
      </c>
      <c r="G19" s="150">
        <v>0</v>
      </c>
    </row>
    <row r="20" spans="1:7" x14ac:dyDescent="0.35">
      <c r="A20" s="1"/>
      <c r="B20" s="87" t="s">
        <v>62</v>
      </c>
      <c r="C20" s="87" t="s">
        <v>1094</v>
      </c>
      <c r="D20" s="87" t="s">
        <v>1564</v>
      </c>
      <c r="E20" s="87" t="s">
        <v>1543</v>
      </c>
      <c r="F20" s="87" t="s">
        <v>1544</v>
      </c>
      <c r="G20" s="150">
        <v>0</v>
      </c>
    </row>
    <row r="21" spans="1:7" x14ac:dyDescent="0.35">
      <c r="A21" s="1"/>
      <c r="B21" s="87" t="s">
        <v>62</v>
      </c>
      <c r="C21" s="87" t="s">
        <v>1094</v>
      </c>
      <c r="D21" s="87" t="s">
        <v>1564</v>
      </c>
      <c r="E21" s="87" t="s">
        <v>1546</v>
      </c>
      <c r="F21" s="87" t="s">
        <v>1544</v>
      </c>
      <c r="G21" s="150">
        <v>0</v>
      </c>
    </row>
    <row r="22" spans="1:7" x14ac:dyDescent="0.35">
      <c r="A22" s="1"/>
      <c r="B22" s="87" t="s">
        <v>62</v>
      </c>
      <c r="C22" s="87" t="s">
        <v>1094</v>
      </c>
      <c r="D22" s="87" t="s">
        <v>1565</v>
      </c>
      <c r="E22" s="87" t="s">
        <v>1543</v>
      </c>
      <c r="F22" s="87" t="s">
        <v>1544</v>
      </c>
      <c r="G22" s="150">
        <v>0</v>
      </c>
    </row>
    <row r="23" spans="1:7" x14ac:dyDescent="0.35">
      <c r="A23" s="1"/>
      <c r="B23" s="87" t="s">
        <v>62</v>
      </c>
      <c r="C23" s="87" t="s">
        <v>1094</v>
      </c>
      <c r="D23" s="87" t="s">
        <v>1565</v>
      </c>
      <c r="E23" s="87" t="s">
        <v>1546</v>
      </c>
      <c r="F23" s="87" t="s">
        <v>1544</v>
      </c>
      <c r="G23" s="150">
        <v>0</v>
      </c>
    </row>
    <row r="24" spans="1:7" x14ac:dyDescent="0.35">
      <c r="A24" s="1"/>
      <c r="B24" s="87" t="s">
        <v>256</v>
      </c>
      <c r="C24" s="87" t="s">
        <v>1095</v>
      </c>
      <c r="D24" s="87" t="s">
        <v>1566</v>
      </c>
      <c r="E24" s="87" t="s">
        <v>1567</v>
      </c>
      <c r="F24" s="87" t="s">
        <v>1544</v>
      </c>
      <c r="G24" s="150">
        <v>5089.4119600000004</v>
      </c>
    </row>
    <row r="25" spans="1:7" x14ac:dyDescent="0.35">
      <c r="A25" s="1"/>
      <c r="B25" s="87" t="s">
        <v>256</v>
      </c>
      <c r="C25" s="87" t="s">
        <v>1095</v>
      </c>
      <c r="D25" s="87" t="s">
        <v>1568</v>
      </c>
      <c r="E25" s="87" t="s">
        <v>1567</v>
      </c>
      <c r="F25" s="87" t="s">
        <v>1544</v>
      </c>
      <c r="G25" s="150">
        <v>4791.4702600000001</v>
      </c>
    </row>
    <row r="26" spans="1:7" x14ac:dyDescent="0.35">
      <c r="A26" s="1"/>
      <c r="B26" s="87" t="s">
        <v>256</v>
      </c>
      <c r="C26" s="87" t="s">
        <v>1095</v>
      </c>
      <c r="D26" s="87" t="s">
        <v>1569</v>
      </c>
      <c r="E26" s="87" t="s">
        <v>1567</v>
      </c>
      <c r="F26" s="87" t="s">
        <v>1544</v>
      </c>
      <c r="G26" s="150">
        <v>5111.2004299999999</v>
      </c>
    </row>
    <row r="27" spans="1:7" x14ac:dyDescent="0.35">
      <c r="A27" s="1"/>
      <c r="B27" s="87" t="s">
        <v>256</v>
      </c>
      <c r="C27" s="87" t="s">
        <v>1095</v>
      </c>
      <c r="D27" s="87" t="s">
        <v>1570</v>
      </c>
      <c r="E27" s="87" t="s">
        <v>1567</v>
      </c>
      <c r="F27" s="87" t="s">
        <v>1544</v>
      </c>
      <c r="G27" s="150">
        <v>5132.1173500000004</v>
      </c>
    </row>
    <row r="28" spans="1:7" x14ac:dyDescent="0.35">
      <c r="A28" s="1"/>
      <c r="B28" s="87" t="s">
        <v>260</v>
      </c>
      <c r="C28" s="87" t="s">
        <v>1097</v>
      </c>
      <c r="D28" s="87" t="s">
        <v>1098</v>
      </c>
      <c r="E28" s="87" t="s">
        <v>1543</v>
      </c>
      <c r="F28" s="87" t="s">
        <v>1544</v>
      </c>
      <c r="G28" s="150">
        <v>0</v>
      </c>
    </row>
    <row r="29" spans="1:7" x14ac:dyDescent="0.35">
      <c r="A29" s="1"/>
      <c r="B29" s="87" t="s">
        <v>260</v>
      </c>
      <c r="C29" s="87" t="s">
        <v>1097</v>
      </c>
      <c r="D29" s="87" t="s">
        <v>1099</v>
      </c>
      <c r="E29" s="87" t="s">
        <v>1543</v>
      </c>
      <c r="F29" s="87" t="s">
        <v>1544</v>
      </c>
      <c r="G29" s="150">
        <v>0</v>
      </c>
    </row>
    <row r="30" spans="1:7" x14ac:dyDescent="0.35">
      <c r="A30" s="1"/>
      <c r="B30" s="87" t="s">
        <v>69</v>
      </c>
      <c r="C30" s="87" t="s">
        <v>1100</v>
      </c>
      <c r="D30" s="87" t="s">
        <v>1101</v>
      </c>
      <c r="E30" s="87" t="s">
        <v>1567</v>
      </c>
      <c r="F30" s="87" t="s">
        <v>1544</v>
      </c>
      <c r="G30" s="150">
        <v>160937.45000000001</v>
      </c>
    </row>
    <row r="31" spans="1:7" x14ac:dyDescent="0.35">
      <c r="A31" s="1"/>
      <c r="B31" s="87" t="s">
        <v>69</v>
      </c>
      <c r="C31" s="87" t="s">
        <v>1102</v>
      </c>
      <c r="D31" s="87" t="s">
        <v>1571</v>
      </c>
      <c r="E31" s="87" t="s">
        <v>1567</v>
      </c>
      <c r="F31" s="87" t="s">
        <v>1544</v>
      </c>
      <c r="G31" s="150">
        <v>0</v>
      </c>
    </row>
    <row r="32" spans="1:7" x14ac:dyDescent="0.35">
      <c r="A32" s="1"/>
      <c r="B32" s="87" t="s">
        <v>69</v>
      </c>
      <c r="C32" s="87" t="s">
        <v>1103</v>
      </c>
      <c r="D32" s="87" t="s">
        <v>1572</v>
      </c>
      <c r="E32" s="87" t="s">
        <v>1543</v>
      </c>
      <c r="F32" s="87" t="s">
        <v>1544</v>
      </c>
      <c r="G32" s="150">
        <v>0</v>
      </c>
    </row>
    <row r="33" spans="1:7" x14ac:dyDescent="0.35">
      <c r="A33" s="1"/>
      <c r="B33" s="87" t="s">
        <v>69</v>
      </c>
      <c r="C33" s="87" t="s">
        <v>1103</v>
      </c>
      <c r="D33" s="87" t="s">
        <v>1572</v>
      </c>
      <c r="E33" s="87" t="s">
        <v>1567</v>
      </c>
      <c r="F33" s="87" t="s">
        <v>1544</v>
      </c>
      <c r="G33" s="150">
        <v>0</v>
      </c>
    </row>
    <row r="34" spans="1:7" x14ac:dyDescent="0.35">
      <c r="A34" s="1"/>
      <c r="B34" s="87" t="s">
        <v>72</v>
      </c>
      <c r="C34" s="87" t="s">
        <v>78</v>
      </c>
      <c r="D34" s="87" t="s">
        <v>1573</v>
      </c>
      <c r="E34" s="87" t="s">
        <v>1567</v>
      </c>
      <c r="F34" s="87" t="s">
        <v>1544</v>
      </c>
      <c r="G34" s="150">
        <v>1063256</v>
      </c>
    </row>
    <row r="35" spans="1:7" x14ac:dyDescent="0.35">
      <c r="A35" s="1"/>
      <c r="B35" s="87" t="s">
        <v>72</v>
      </c>
      <c r="C35" s="87" t="s">
        <v>78</v>
      </c>
      <c r="D35" s="87" t="s">
        <v>1574</v>
      </c>
      <c r="E35" s="87" t="s">
        <v>1567</v>
      </c>
      <c r="F35" s="87" t="s">
        <v>1544</v>
      </c>
      <c r="G35" s="150">
        <v>0</v>
      </c>
    </row>
    <row r="36" spans="1:7" x14ac:dyDescent="0.35">
      <c r="A36" s="1"/>
      <c r="B36" s="87" t="s">
        <v>72</v>
      </c>
      <c r="C36" s="87" t="s">
        <v>78</v>
      </c>
      <c r="D36" s="87" t="s">
        <v>1575</v>
      </c>
      <c r="E36" s="87" t="s">
        <v>1567</v>
      </c>
      <c r="F36" s="87" t="s">
        <v>1544</v>
      </c>
      <c r="G36" s="150">
        <v>216614</v>
      </c>
    </row>
    <row r="37" spans="1:7" x14ac:dyDescent="0.35">
      <c r="A37" s="1"/>
      <c r="B37" s="87" t="s">
        <v>72</v>
      </c>
      <c r="C37" s="87" t="s">
        <v>79</v>
      </c>
      <c r="D37" s="87" t="s">
        <v>1576</v>
      </c>
      <c r="E37" s="87" t="s">
        <v>1567</v>
      </c>
      <c r="F37" s="87" t="s">
        <v>1544</v>
      </c>
      <c r="G37" s="150">
        <v>0</v>
      </c>
    </row>
    <row r="38" spans="1:7" x14ac:dyDescent="0.35">
      <c r="A38" s="1"/>
      <c r="B38" s="87" t="s">
        <v>72</v>
      </c>
      <c r="C38" s="87" t="s">
        <v>1547</v>
      </c>
      <c r="D38" s="87" t="s">
        <v>1577</v>
      </c>
      <c r="E38" s="87" t="s">
        <v>1548</v>
      </c>
      <c r="F38" s="87" t="s">
        <v>1549</v>
      </c>
      <c r="G38" s="150">
        <v>0</v>
      </c>
    </row>
    <row r="39" spans="1:7" x14ac:dyDescent="0.35">
      <c r="A39" s="1"/>
      <c r="B39" s="87" t="s">
        <v>72</v>
      </c>
      <c r="C39" s="87" t="s">
        <v>1547</v>
      </c>
      <c r="D39" s="87" t="s">
        <v>1577</v>
      </c>
      <c r="E39" s="87" t="s">
        <v>1543</v>
      </c>
      <c r="F39" s="87" t="s">
        <v>1544</v>
      </c>
      <c r="G39" s="150">
        <v>0</v>
      </c>
    </row>
    <row r="40" spans="1:7" x14ac:dyDescent="0.35">
      <c r="A40" s="1"/>
      <c r="B40" s="87" t="s">
        <v>72</v>
      </c>
      <c r="C40" s="87" t="s">
        <v>1116</v>
      </c>
      <c r="D40" s="87" t="s">
        <v>1578</v>
      </c>
      <c r="E40" s="87" t="s">
        <v>1543</v>
      </c>
      <c r="F40" s="87" t="s">
        <v>1544</v>
      </c>
      <c r="G40" s="150">
        <v>0</v>
      </c>
    </row>
    <row r="41" spans="1:7" x14ac:dyDescent="0.35">
      <c r="A41" s="1"/>
      <c r="B41" s="87" t="s">
        <v>72</v>
      </c>
      <c r="C41" s="87" t="s">
        <v>1116</v>
      </c>
      <c r="D41" s="87" t="s">
        <v>1579</v>
      </c>
      <c r="E41" s="87" t="s">
        <v>1543</v>
      </c>
      <c r="F41" s="87" t="s">
        <v>1544</v>
      </c>
      <c r="G41" s="150">
        <v>0</v>
      </c>
    </row>
    <row r="42" spans="1:7" x14ac:dyDescent="0.35">
      <c r="A42" s="1"/>
      <c r="B42" s="87" t="s">
        <v>72</v>
      </c>
      <c r="C42" s="87" t="s">
        <v>1116</v>
      </c>
      <c r="D42" s="87" t="s">
        <v>1580</v>
      </c>
      <c r="E42" s="87" t="s">
        <v>1543</v>
      </c>
      <c r="F42" s="87" t="s">
        <v>1544</v>
      </c>
      <c r="G42" s="150">
        <v>0</v>
      </c>
    </row>
    <row r="43" spans="1:7" x14ac:dyDescent="0.35">
      <c r="A43" s="1"/>
      <c r="B43" s="87" t="s">
        <v>72</v>
      </c>
      <c r="C43" s="87" t="s">
        <v>1119</v>
      </c>
      <c r="D43" s="87" t="s">
        <v>1581</v>
      </c>
      <c r="E43" s="87" t="s">
        <v>1543</v>
      </c>
      <c r="F43" s="87" t="s">
        <v>1544</v>
      </c>
      <c r="G43" s="150">
        <v>0</v>
      </c>
    </row>
    <row r="44" spans="1:7" x14ac:dyDescent="0.35">
      <c r="A44" s="1"/>
      <c r="B44" s="87" t="s">
        <v>72</v>
      </c>
      <c r="C44" s="87" t="s">
        <v>1119</v>
      </c>
      <c r="D44" s="87" t="s">
        <v>1582</v>
      </c>
      <c r="E44" s="87" t="s">
        <v>1543</v>
      </c>
      <c r="F44" s="87" t="s">
        <v>1544</v>
      </c>
      <c r="G44" s="150">
        <v>0</v>
      </c>
    </row>
    <row r="45" spans="1:7" x14ac:dyDescent="0.35">
      <c r="A45" s="1"/>
      <c r="B45" s="87" t="s">
        <v>72</v>
      </c>
      <c r="C45" s="87" t="s">
        <v>1119</v>
      </c>
      <c r="D45" s="87" t="s">
        <v>1583</v>
      </c>
      <c r="E45" s="87" t="s">
        <v>1543</v>
      </c>
      <c r="F45" s="87" t="s">
        <v>1544</v>
      </c>
      <c r="G45" s="150">
        <v>0</v>
      </c>
    </row>
    <row r="46" spans="1:7" x14ac:dyDescent="0.35">
      <c r="A46" s="1"/>
      <c r="B46" s="87" t="s">
        <v>80</v>
      </c>
      <c r="C46" s="87" t="s">
        <v>81</v>
      </c>
      <c r="D46" s="87" t="s">
        <v>1584</v>
      </c>
      <c r="E46" s="87" t="s">
        <v>1543</v>
      </c>
      <c r="F46" s="87" t="s">
        <v>1544</v>
      </c>
      <c r="G46" s="150">
        <v>0</v>
      </c>
    </row>
    <row r="47" spans="1:7" x14ac:dyDescent="0.35">
      <c r="A47" s="1"/>
      <c r="B47" s="87" t="s">
        <v>80</v>
      </c>
      <c r="C47" s="87" t="s">
        <v>81</v>
      </c>
      <c r="D47" s="87" t="s">
        <v>1584</v>
      </c>
      <c r="E47" s="87" t="s">
        <v>1567</v>
      </c>
      <c r="F47" s="87" t="s">
        <v>1544</v>
      </c>
      <c r="G47" s="150">
        <v>0</v>
      </c>
    </row>
    <row r="48" spans="1:7" x14ac:dyDescent="0.35">
      <c r="A48" s="1"/>
      <c r="B48" s="87" t="s">
        <v>80</v>
      </c>
      <c r="C48" s="87" t="s">
        <v>81</v>
      </c>
      <c r="D48" s="87" t="s">
        <v>1585</v>
      </c>
      <c r="E48" s="87" t="s">
        <v>1543</v>
      </c>
      <c r="F48" s="87" t="s">
        <v>1544</v>
      </c>
      <c r="G48" s="150">
        <v>0</v>
      </c>
    </row>
    <row r="49" spans="1:7" x14ac:dyDescent="0.35">
      <c r="A49" s="1"/>
      <c r="B49" s="87" t="s">
        <v>80</v>
      </c>
      <c r="C49" s="87" t="s">
        <v>81</v>
      </c>
      <c r="D49" s="87" t="s">
        <v>1585</v>
      </c>
      <c r="E49" s="87" t="s">
        <v>1567</v>
      </c>
      <c r="F49" s="87" t="s">
        <v>1544</v>
      </c>
      <c r="G49" s="150">
        <v>0</v>
      </c>
    </row>
    <row r="50" spans="1:7" x14ac:dyDescent="0.35">
      <c r="A50" s="1"/>
      <c r="B50" s="87" t="s">
        <v>640</v>
      </c>
      <c r="C50" s="87" t="s">
        <v>1122</v>
      </c>
      <c r="D50" s="87" t="s">
        <v>1586</v>
      </c>
      <c r="E50" s="87" t="s">
        <v>1587</v>
      </c>
      <c r="F50" s="87" t="s">
        <v>1544</v>
      </c>
      <c r="G50" s="150">
        <v>2047467.03</v>
      </c>
    </row>
    <row r="51" spans="1:7" x14ac:dyDescent="0.35">
      <c r="A51" s="1"/>
      <c r="B51" s="87" t="s">
        <v>640</v>
      </c>
      <c r="C51" s="87" t="s">
        <v>1122</v>
      </c>
      <c r="D51" s="87" t="s">
        <v>1586</v>
      </c>
      <c r="E51" s="87" t="s">
        <v>1588</v>
      </c>
      <c r="F51" s="87" t="s">
        <v>1544</v>
      </c>
      <c r="G51" s="150">
        <v>325656.93</v>
      </c>
    </row>
    <row r="52" spans="1:7" x14ac:dyDescent="0.35">
      <c r="A52" s="1"/>
      <c r="B52" s="87" t="s">
        <v>640</v>
      </c>
      <c r="C52" s="87" t="s">
        <v>1122</v>
      </c>
      <c r="D52" s="87" t="s">
        <v>1586</v>
      </c>
      <c r="E52" s="87" t="s">
        <v>1589</v>
      </c>
      <c r="F52" s="87" t="s">
        <v>1544</v>
      </c>
      <c r="G52" s="150">
        <v>0</v>
      </c>
    </row>
    <row r="53" spans="1:7" x14ac:dyDescent="0.35">
      <c r="A53" s="1"/>
      <c r="B53" s="87" t="s">
        <v>640</v>
      </c>
      <c r="C53" s="87" t="s">
        <v>1122</v>
      </c>
      <c r="D53" s="87" t="s">
        <v>1590</v>
      </c>
      <c r="E53" s="87" t="s">
        <v>1587</v>
      </c>
      <c r="F53" s="87" t="s">
        <v>1544</v>
      </c>
      <c r="G53" s="150">
        <v>1494672.97</v>
      </c>
    </row>
    <row r="54" spans="1:7" x14ac:dyDescent="0.35">
      <c r="A54" s="1"/>
      <c r="B54" s="87" t="s">
        <v>640</v>
      </c>
      <c r="C54" s="87" t="s">
        <v>1122</v>
      </c>
      <c r="D54" s="87" t="s">
        <v>1590</v>
      </c>
      <c r="E54" s="87" t="s">
        <v>1588</v>
      </c>
      <c r="F54" s="87" t="s">
        <v>1544</v>
      </c>
      <c r="G54" s="150">
        <v>237733.07</v>
      </c>
    </row>
    <row r="55" spans="1:7" x14ac:dyDescent="0.35">
      <c r="A55" s="1"/>
      <c r="B55" s="87" t="s">
        <v>640</v>
      </c>
      <c r="C55" s="87" t="s">
        <v>1122</v>
      </c>
      <c r="D55" s="87" t="s">
        <v>1590</v>
      </c>
      <c r="E55" s="87" t="s">
        <v>1589</v>
      </c>
      <c r="F55" s="87" t="s">
        <v>1544</v>
      </c>
      <c r="G55" s="150">
        <v>0</v>
      </c>
    </row>
    <row r="56" spans="1:7" x14ac:dyDescent="0.35">
      <c r="A56" s="1"/>
      <c r="B56" s="87" t="s">
        <v>608</v>
      </c>
      <c r="C56" s="87" t="s">
        <v>1129</v>
      </c>
      <c r="D56" s="87" t="s">
        <v>1129</v>
      </c>
      <c r="E56" s="87" t="s">
        <v>1543</v>
      </c>
      <c r="F56" s="87" t="s">
        <v>1544</v>
      </c>
      <c r="G56" s="150">
        <v>0</v>
      </c>
    </row>
    <row r="57" spans="1:7" x14ac:dyDescent="0.35">
      <c r="A57" s="1"/>
      <c r="B57" s="87" t="s">
        <v>608</v>
      </c>
      <c r="C57" s="87" t="s">
        <v>1130</v>
      </c>
      <c r="D57" s="87" t="s">
        <v>1130</v>
      </c>
      <c r="E57" s="87" t="s">
        <v>1543</v>
      </c>
      <c r="F57" s="87" t="s">
        <v>1544</v>
      </c>
      <c r="G57" s="150">
        <v>0</v>
      </c>
    </row>
    <row r="58" spans="1:7" x14ac:dyDescent="0.35">
      <c r="A58" s="1"/>
      <c r="B58" s="87" t="s">
        <v>82</v>
      </c>
      <c r="C58" s="87" t="s">
        <v>84</v>
      </c>
      <c r="D58" s="87" t="s">
        <v>1591</v>
      </c>
      <c r="E58" s="87" t="s">
        <v>1567</v>
      </c>
      <c r="F58" s="87" t="s">
        <v>1544</v>
      </c>
      <c r="G58" s="150">
        <v>884555.83400000003</v>
      </c>
    </row>
    <row r="59" spans="1:7" x14ac:dyDescent="0.35">
      <c r="A59" s="1"/>
      <c r="B59" s="87" t="s">
        <v>82</v>
      </c>
      <c r="C59" s="87" t="s">
        <v>84</v>
      </c>
      <c r="D59" s="87" t="s">
        <v>1592</v>
      </c>
      <c r="E59" s="87" t="s">
        <v>1567</v>
      </c>
      <c r="F59" s="87" t="s">
        <v>1544</v>
      </c>
      <c r="G59" s="150">
        <v>860124.08100000001</v>
      </c>
    </row>
    <row r="60" spans="1:7" x14ac:dyDescent="0.35">
      <c r="A60" s="1"/>
      <c r="B60" s="87" t="s">
        <v>82</v>
      </c>
      <c r="C60" s="87" t="s">
        <v>84</v>
      </c>
      <c r="D60" s="87" t="s">
        <v>1593</v>
      </c>
      <c r="E60" s="87" t="s">
        <v>1567</v>
      </c>
      <c r="F60" s="87" t="s">
        <v>1544</v>
      </c>
      <c r="G60" s="150">
        <v>561372.75600000005</v>
      </c>
    </row>
    <row r="61" spans="1:7" x14ac:dyDescent="0.35">
      <c r="A61" s="1"/>
      <c r="B61" s="87" t="s">
        <v>82</v>
      </c>
      <c r="C61" s="87" t="s">
        <v>85</v>
      </c>
      <c r="D61" s="87" t="s">
        <v>1594</v>
      </c>
      <c r="E61" s="87" t="s">
        <v>1567</v>
      </c>
      <c r="F61" s="87" t="s">
        <v>1544</v>
      </c>
      <c r="G61" s="150">
        <v>1016149.361</v>
      </c>
    </row>
    <row r="62" spans="1:7" x14ac:dyDescent="0.35">
      <c r="A62" s="1"/>
      <c r="B62" s="87" t="s">
        <v>400</v>
      </c>
      <c r="C62" s="87" t="s">
        <v>1135</v>
      </c>
      <c r="D62" s="87" t="s">
        <v>1595</v>
      </c>
      <c r="E62" s="87" t="s">
        <v>1543</v>
      </c>
      <c r="F62" s="87" t="s">
        <v>1544</v>
      </c>
      <c r="G62" s="150">
        <v>0</v>
      </c>
    </row>
    <row r="63" spans="1:7" x14ac:dyDescent="0.35">
      <c r="A63" s="1"/>
      <c r="B63" s="87" t="s">
        <v>90</v>
      </c>
      <c r="C63" s="87" t="s">
        <v>1142</v>
      </c>
      <c r="D63" s="87" t="s">
        <v>1596</v>
      </c>
      <c r="E63" s="87" t="s">
        <v>1543</v>
      </c>
      <c r="F63" s="87" t="s">
        <v>1544</v>
      </c>
      <c r="G63" s="150">
        <v>0</v>
      </c>
    </row>
    <row r="64" spans="1:7" x14ac:dyDescent="0.35">
      <c r="A64" s="1"/>
      <c r="B64" s="87" t="s">
        <v>90</v>
      </c>
      <c r="C64" s="87" t="s">
        <v>1142</v>
      </c>
      <c r="D64" s="87" t="s">
        <v>1596</v>
      </c>
      <c r="E64" s="87" t="s">
        <v>1567</v>
      </c>
      <c r="F64" s="87" t="s">
        <v>1544</v>
      </c>
      <c r="G64" s="150">
        <v>0</v>
      </c>
    </row>
    <row r="65" spans="1:7" x14ac:dyDescent="0.35">
      <c r="A65" s="1"/>
      <c r="B65" s="87" t="s">
        <v>90</v>
      </c>
      <c r="C65" s="87" t="s">
        <v>1142</v>
      </c>
      <c r="D65" s="87" t="s">
        <v>1143</v>
      </c>
      <c r="E65" s="87" t="s">
        <v>1543</v>
      </c>
      <c r="F65" s="87" t="s">
        <v>1544</v>
      </c>
      <c r="G65" s="150">
        <v>0</v>
      </c>
    </row>
    <row r="66" spans="1:7" x14ac:dyDescent="0.35">
      <c r="A66" s="1"/>
      <c r="B66" s="87" t="s">
        <v>90</v>
      </c>
      <c r="C66" s="87" t="s">
        <v>1142</v>
      </c>
      <c r="D66" s="87" t="s">
        <v>1143</v>
      </c>
      <c r="E66" s="87" t="s">
        <v>1567</v>
      </c>
      <c r="F66" s="87" t="s">
        <v>1544</v>
      </c>
      <c r="G66" s="150">
        <v>0</v>
      </c>
    </row>
    <row r="67" spans="1:7" x14ac:dyDescent="0.35">
      <c r="A67" s="1"/>
      <c r="B67" s="87" t="s">
        <v>90</v>
      </c>
      <c r="C67" s="87" t="s">
        <v>1142</v>
      </c>
      <c r="D67" s="87" t="s">
        <v>94</v>
      </c>
      <c r="E67" s="87" t="s">
        <v>1543</v>
      </c>
      <c r="F67" s="87" t="s">
        <v>1544</v>
      </c>
      <c r="G67" s="150">
        <v>0</v>
      </c>
    </row>
    <row r="68" spans="1:7" x14ac:dyDescent="0.35">
      <c r="A68" s="1"/>
      <c r="B68" s="87" t="s">
        <v>90</v>
      </c>
      <c r="C68" s="87" t="s">
        <v>1142</v>
      </c>
      <c r="D68" s="87" t="s">
        <v>94</v>
      </c>
      <c r="E68" s="87" t="s">
        <v>1567</v>
      </c>
      <c r="F68" s="87" t="s">
        <v>1544</v>
      </c>
      <c r="G68" s="150">
        <v>0</v>
      </c>
    </row>
    <row r="69" spans="1:7" x14ac:dyDescent="0.35">
      <c r="A69" s="1"/>
      <c r="B69" s="87" t="s">
        <v>90</v>
      </c>
      <c r="C69" s="87" t="s">
        <v>1144</v>
      </c>
      <c r="D69" s="87" t="s">
        <v>1597</v>
      </c>
      <c r="E69" s="87" t="s">
        <v>1567</v>
      </c>
      <c r="F69" s="87" t="s">
        <v>1544</v>
      </c>
      <c r="G69" s="150">
        <v>0</v>
      </c>
    </row>
    <row r="70" spans="1:7" x14ac:dyDescent="0.35">
      <c r="A70" s="1"/>
      <c r="B70" s="87" t="s">
        <v>90</v>
      </c>
      <c r="C70" s="87" t="s">
        <v>95</v>
      </c>
      <c r="D70" s="87" t="s">
        <v>95</v>
      </c>
      <c r="E70" s="87" t="s">
        <v>1567</v>
      </c>
      <c r="F70" s="87" t="s">
        <v>1544</v>
      </c>
      <c r="G70" s="150">
        <v>1628305</v>
      </c>
    </row>
    <row r="71" spans="1:7" x14ac:dyDescent="0.35">
      <c r="A71" s="1"/>
      <c r="B71" s="87" t="s">
        <v>90</v>
      </c>
      <c r="C71" s="87" t="s">
        <v>95</v>
      </c>
      <c r="D71" s="87" t="s">
        <v>1598</v>
      </c>
      <c r="E71" s="87" t="s">
        <v>1543</v>
      </c>
      <c r="F71" s="87" t="s">
        <v>1544</v>
      </c>
      <c r="G71" s="150">
        <v>0</v>
      </c>
    </row>
    <row r="72" spans="1:7" x14ac:dyDescent="0.35">
      <c r="A72" s="1"/>
      <c r="B72" s="87" t="s">
        <v>90</v>
      </c>
      <c r="C72" s="87" t="s">
        <v>95</v>
      </c>
      <c r="D72" s="87" t="s">
        <v>1599</v>
      </c>
      <c r="E72" s="87" t="s">
        <v>1543</v>
      </c>
      <c r="F72" s="87" t="s">
        <v>1544</v>
      </c>
      <c r="G72" s="150">
        <v>0</v>
      </c>
    </row>
    <row r="73" spans="1:7" x14ac:dyDescent="0.35">
      <c r="A73" s="1"/>
      <c r="B73" s="87" t="s">
        <v>626</v>
      </c>
      <c r="C73" s="87" t="s">
        <v>1046</v>
      </c>
      <c r="D73" s="87" t="s">
        <v>1600</v>
      </c>
      <c r="E73" s="87" t="s">
        <v>1601</v>
      </c>
      <c r="F73" s="87" t="s">
        <v>1544</v>
      </c>
      <c r="G73" s="150">
        <v>24583.3</v>
      </c>
    </row>
    <row r="74" spans="1:7" x14ac:dyDescent="0.35">
      <c r="A74" s="1"/>
      <c r="B74" s="87" t="s">
        <v>626</v>
      </c>
      <c r="C74" s="87" t="s">
        <v>1046</v>
      </c>
      <c r="D74" s="87" t="s">
        <v>1602</v>
      </c>
      <c r="E74" s="87" t="s">
        <v>1601</v>
      </c>
      <c r="F74" s="87" t="s">
        <v>1544</v>
      </c>
      <c r="G74" s="150">
        <v>23827.87</v>
      </c>
    </row>
    <row r="75" spans="1:7" x14ac:dyDescent="0.35">
      <c r="A75" s="1"/>
      <c r="B75" s="87" t="s">
        <v>626</v>
      </c>
      <c r="C75" s="87" t="s">
        <v>1046</v>
      </c>
      <c r="D75" s="87" t="s">
        <v>1603</v>
      </c>
      <c r="E75" s="87" t="s">
        <v>1601</v>
      </c>
      <c r="F75" s="87" t="s">
        <v>1544</v>
      </c>
      <c r="G75" s="150">
        <v>24167.17</v>
      </c>
    </row>
    <row r="76" spans="1:7" x14ac:dyDescent="0.35">
      <c r="A76" s="1"/>
      <c r="B76" s="87" t="s">
        <v>626</v>
      </c>
      <c r="C76" s="87" t="s">
        <v>1151</v>
      </c>
      <c r="D76" s="87" t="s">
        <v>1604</v>
      </c>
      <c r="E76" s="87" t="s">
        <v>1601</v>
      </c>
      <c r="F76" s="87" t="s">
        <v>1544</v>
      </c>
      <c r="G76" s="150">
        <v>0</v>
      </c>
    </row>
    <row r="77" spans="1:7" x14ac:dyDescent="0.35">
      <c r="A77" s="1"/>
      <c r="B77" s="87" t="s">
        <v>626</v>
      </c>
      <c r="C77" s="87" t="s">
        <v>1151</v>
      </c>
      <c r="D77" s="87" t="s">
        <v>1605</v>
      </c>
      <c r="E77" s="87" t="s">
        <v>1601</v>
      </c>
      <c r="F77" s="87" t="s">
        <v>1544</v>
      </c>
      <c r="G77" s="150">
        <v>0</v>
      </c>
    </row>
    <row r="78" spans="1:7" x14ac:dyDescent="0.35">
      <c r="A78" s="1"/>
      <c r="B78" s="87" t="s">
        <v>626</v>
      </c>
      <c r="C78" s="87" t="s">
        <v>1152</v>
      </c>
      <c r="D78" s="87" t="s">
        <v>1606</v>
      </c>
      <c r="E78" s="87" t="s">
        <v>1601</v>
      </c>
      <c r="F78" s="87" t="s">
        <v>1544</v>
      </c>
      <c r="G78" s="150">
        <v>18437.47</v>
      </c>
    </row>
    <row r="79" spans="1:7" x14ac:dyDescent="0.35">
      <c r="A79" s="1"/>
      <c r="B79" s="87" t="s">
        <v>626</v>
      </c>
      <c r="C79" s="87" t="s">
        <v>1152</v>
      </c>
      <c r="D79" s="87" t="s">
        <v>1607</v>
      </c>
      <c r="E79" s="87" t="s">
        <v>1601</v>
      </c>
      <c r="F79" s="87" t="s">
        <v>1544</v>
      </c>
      <c r="G79" s="150">
        <v>18437.47</v>
      </c>
    </row>
    <row r="80" spans="1:7" x14ac:dyDescent="0.35">
      <c r="A80" s="1"/>
      <c r="B80" s="87" t="s">
        <v>626</v>
      </c>
      <c r="C80" s="87" t="s">
        <v>1153</v>
      </c>
      <c r="D80" s="87" t="s">
        <v>1608</v>
      </c>
      <c r="E80" s="87" t="s">
        <v>1601</v>
      </c>
      <c r="F80" s="87" t="s">
        <v>1544</v>
      </c>
      <c r="G80" s="150">
        <v>14082.65</v>
      </c>
    </row>
    <row r="81" spans="1:7" x14ac:dyDescent="0.35">
      <c r="A81" s="1"/>
      <c r="B81" s="87" t="s">
        <v>626</v>
      </c>
      <c r="C81" s="87" t="s">
        <v>1153</v>
      </c>
      <c r="D81" s="87" t="s">
        <v>1609</v>
      </c>
      <c r="E81" s="87" t="s">
        <v>1601</v>
      </c>
      <c r="F81" s="87" t="s">
        <v>1544</v>
      </c>
      <c r="G81" s="150">
        <v>14082.65</v>
      </c>
    </row>
    <row r="82" spans="1:7" ht="25" x14ac:dyDescent="0.35">
      <c r="A82" s="1"/>
      <c r="B82" s="87" t="s">
        <v>602</v>
      </c>
      <c r="C82" s="87" t="s">
        <v>1154</v>
      </c>
      <c r="D82" s="87" t="s">
        <v>680</v>
      </c>
      <c r="E82" s="87" t="s">
        <v>1543</v>
      </c>
      <c r="F82" s="87" t="s">
        <v>1544</v>
      </c>
      <c r="G82" s="150">
        <v>0</v>
      </c>
    </row>
    <row r="83" spans="1:7" ht="25" x14ac:dyDescent="0.35">
      <c r="A83" s="1"/>
      <c r="B83" s="87" t="s">
        <v>602</v>
      </c>
      <c r="C83" s="87" t="s">
        <v>1154</v>
      </c>
      <c r="D83" s="87" t="s">
        <v>681</v>
      </c>
      <c r="E83" s="87" t="s">
        <v>1543</v>
      </c>
      <c r="F83" s="87" t="s">
        <v>1544</v>
      </c>
      <c r="G83" s="150">
        <v>0</v>
      </c>
    </row>
    <row r="84" spans="1:7" x14ac:dyDescent="0.35">
      <c r="A84" s="1"/>
      <c r="B84" s="87" t="s">
        <v>100</v>
      </c>
      <c r="C84" s="87" t="s">
        <v>101</v>
      </c>
      <c r="D84" s="87" t="s">
        <v>1610</v>
      </c>
      <c r="E84" s="87" t="s">
        <v>1543</v>
      </c>
      <c r="F84" s="87" t="s">
        <v>1544</v>
      </c>
      <c r="G84" s="150">
        <v>0</v>
      </c>
    </row>
    <row r="85" spans="1:7" x14ac:dyDescent="0.35">
      <c r="A85" s="1"/>
      <c r="B85" s="87" t="s">
        <v>100</v>
      </c>
      <c r="C85" s="87" t="s">
        <v>101</v>
      </c>
      <c r="D85" s="87" t="s">
        <v>1611</v>
      </c>
      <c r="E85" s="87" t="s">
        <v>1543</v>
      </c>
      <c r="F85" s="87" t="s">
        <v>1544</v>
      </c>
      <c r="G85" s="150">
        <v>0</v>
      </c>
    </row>
    <row r="86" spans="1:7" x14ac:dyDescent="0.35">
      <c r="A86" s="1"/>
      <c r="B86" s="87" t="s">
        <v>100</v>
      </c>
      <c r="C86" s="87" t="s">
        <v>101</v>
      </c>
      <c r="D86" s="87" t="s">
        <v>1612</v>
      </c>
      <c r="E86" s="87" t="s">
        <v>1543</v>
      </c>
      <c r="F86" s="87" t="s">
        <v>1544</v>
      </c>
      <c r="G86" s="150">
        <v>0</v>
      </c>
    </row>
    <row r="87" spans="1:7" x14ac:dyDescent="0.35">
      <c r="A87" s="1"/>
      <c r="B87" s="87" t="s">
        <v>100</v>
      </c>
      <c r="C87" s="87" t="s">
        <v>101</v>
      </c>
      <c r="D87" s="87" t="s">
        <v>1613</v>
      </c>
      <c r="E87" s="87" t="s">
        <v>1543</v>
      </c>
      <c r="F87" s="87" t="s">
        <v>1544</v>
      </c>
      <c r="G87" s="150">
        <v>0</v>
      </c>
    </row>
    <row r="88" spans="1:7" x14ac:dyDescent="0.35">
      <c r="A88" s="1"/>
      <c r="B88" s="87" t="s">
        <v>641</v>
      </c>
      <c r="C88" s="87" t="s">
        <v>1051</v>
      </c>
      <c r="D88" s="87" t="s">
        <v>1614</v>
      </c>
      <c r="E88" s="87" t="s">
        <v>1543</v>
      </c>
      <c r="F88" s="87" t="s">
        <v>1544</v>
      </c>
      <c r="G88" s="150">
        <v>0</v>
      </c>
    </row>
    <row r="89" spans="1:7" x14ac:dyDescent="0.35">
      <c r="A89" s="1"/>
      <c r="B89" s="87" t="s">
        <v>641</v>
      </c>
      <c r="C89" s="87" t="s">
        <v>1051</v>
      </c>
      <c r="D89" s="87" t="s">
        <v>1614</v>
      </c>
      <c r="E89" s="87" t="s">
        <v>1567</v>
      </c>
      <c r="F89" s="87" t="s">
        <v>1544</v>
      </c>
      <c r="G89" s="150">
        <v>198236.54300000001</v>
      </c>
    </row>
    <row r="90" spans="1:7" x14ac:dyDescent="0.35">
      <c r="A90" s="1"/>
      <c r="B90" s="87" t="s">
        <v>601</v>
      </c>
      <c r="C90" s="87" t="s">
        <v>1159</v>
      </c>
      <c r="D90" s="87" t="s">
        <v>1160</v>
      </c>
      <c r="E90" s="87" t="s">
        <v>1543</v>
      </c>
      <c r="F90" s="87" t="s">
        <v>1544</v>
      </c>
      <c r="G90" s="150">
        <v>0</v>
      </c>
    </row>
    <row r="91" spans="1:7" x14ac:dyDescent="0.35">
      <c r="A91" s="1"/>
      <c r="B91" s="87" t="s">
        <v>601</v>
      </c>
      <c r="C91" s="87" t="s">
        <v>1159</v>
      </c>
      <c r="D91" s="87" t="s">
        <v>1615</v>
      </c>
      <c r="E91" s="87" t="s">
        <v>1543</v>
      </c>
      <c r="F91" s="87" t="s">
        <v>1544</v>
      </c>
      <c r="G91" s="150">
        <v>0</v>
      </c>
    </row>
    <row r="92" spans="1:7" x14ac:dyDescent="0.35">
      <c r="A92" s="1"/>
      <c r="B92" s="87" t="s">
        <v>601</v>
      </c>
      <c r="C92" s="87" t="s">
        <v>1159</v>
      </c>
      <c r="D92" s="87" t="s">
        <v>1615</v>
      </c>
      <c r="E92" s="87" t="s">
        <v>1546</v>
      </c>
      <c r="F92" s="87" t="s">
        <v>1544</v>
      </c>
      <c r="G92" s="150">
        <v>0</v>
      </c>
    </row>
    <row r="93" spans="1:7" x14ac:dyDescent="0.35">
      <c r="A93" s="1"/>
      <c r="B93" s="87" t="s">
        <v>601</v>
      </c>
      <c r="C93" s="87" t="s">
        <v>1159</v>
      </c>
      <c r="D93" s="87" t="s">
        <v>1616</v>
      </c>
      <c r="E93" s="87" t="s">
        <v>1543</v>
      </c>
      <c r="F93" s="87" t="s">
        <v>1544</v>
      </c>
      <c r="G93" s="150">
        <v>0</v>
      </c>
    </row>
    <row r="94" spans="1:7" x14ac:dyDescent="0.35">
      <c r="A94" s="1"/>
      <c r="B94" s="87" t="s">
        <v>601</v>
      </c>
      <c r="C94" s="87" t="s">
        <v>1159</v>
      </c>
      <c r="D94" s="87" t="s">
        <v>1616</v>
      </c>
      <c r="E94" s="87" t="s">
        <v>1546</v>
      </c>
      <c r="F94" s="87" t="s">
        <v>1544</v>
      </c>
      <c r="G94" s="150">
        <v>0</v>
      </c>
    </row>
    <row r="95" spans="1:7" x14ac:dyDescent="0.35">
      <c r="A95" s="1"/>
      <c r="B95" s="87" t="s">
        <v>601</v>
      </c>
      <c r="C95" s="87" t="s">
        <v>1159</v>
      </c>
      <c r="D95" s="87" t="s">
        <v>1617</v>
      </c>
      <c r="E95" s="87" t="s">
        <v>1543</v>
      </c>
      <c r="F95" s="87" t="s">
        <v>1544</v>
      </c>
      <c r="G95" s="150">
        <v>0</v>
      </c>
    </row>
    <row r="96" spans="1:7" x14ac:dyDescent="0.35">
      <c r="A96" s="1"/>
      <c r="B96" s="87" t="s">
        <v>601</v>
      </c>
      <c r="C96" s="87" t="s">
        <v>1159</v>
      </c>
      <c r="D96" s="87" t="s">
        <v>1617</v>
      </c>
      <c r="E96" s="87" t="s">
        <v>1546</v>
      </c>
      <c r="F96" s="87" t="s">
        <v>1544</v>
      </c>
      <c r="G96" s="150">
        <v>0</v>
      </c>
    </row>
    <row r="97" spans="1:7" x14ac:dyDescent="0.35">
      <c r="A97" s="1"/>
      <c r="B97" s="87" t="s">
        <v>103</v>
      </c>
      <c r="C97" s="87" t="s">
        <v>1166</v>
      </c>
      <c r="D97" s="87" t="s">
        <v>731</v>
      </c>
      <c r="E97" s="87" t="s">
        <v>1567</v>
      </c>
      <c r="F97" s="87" t="s">
        <v>1544</v>
      </c>
      <c r="G97" s="150">
        <v>110259</v>
      </c>
    </row>
    <row r="98" spans="1:7" x14ac:dyDescent="0.35">
      <c r="A98" s="1"/>
      <c r="B98" s="87" t="s">
        <v>105</v>
      </c>
      <c r="C98" s="87" t="s">
        <v>1167</v>
      </c>
      <c r="D98" s="87" t="s">
        <v>1618</v>
      </c>
      <c r="E98" s="87" t="s">
        <v>1567</v>
      </c>
      <c r="F98" s="87" t="s">
        <v>1544</v>
      </c>
      <c r="G98" s="150">
        <v>0</v>
      </c>
    </row>
    <row r="99" spans="1:7" x14ac:dyDescent="0.35">
      <c r="A99" s="1"/>
      <c r="B99" s="87" t="s">
        <v>105</v>
      </c>
      <c r="C99" s="87" t="s">
        <v>1167</v>
      </c>
      <c r="D99" s="87" t="s">
        <v>1619</v>
      </c>
      <c r="E99" s="87" t="s">
        <v>1567</v>
      </c>
      <c r="F99" s="87" t="s">
        <v>1544</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0</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590</v>
      </c>
      <c r="C6" s="200" t="s">
        <v>1620</v>
      </c>
      <c r="D6" s="200"/>
      <c r="E6" s="200"/>
      <c r="F6" s="200"/>
      <c r="G6" s="200"/>
      <c r="H6" s="200"/>
      <c r="I6" s="200"/>
      <c r="J6" s="200"/>
      <c r="K6" s="200"/>
      <c r="L6" s="200"/>
      <c r="M6" s="200"/>
      <c r="N6" s="200"/>
      <c r="O6" s="200"/>
      <c r="P6" s="200"/>
      <c r="Q6" s="200"/>
    </row>
    <row r="7" spans="1:17" ht="40" customHeight="1" x14ac:dyDescent="0.35">
      <c r="A7" s="1"/>
      <c r="B7" s="200"/>
      <c r="C7" s="3" t="s">
        <v>256</v>
      </c>
      <c r="D7" s="3" t="s">
        <v>69</v>
      </c>
      <c r="E7" s="3" t="s">
        <v>72</v>
      </c>
      <c r="F7" s="3" t="s">
        <v>72</v>
      </c>
      <c r="G7" s="3" t="s">
        <v>80</v>
      </c>
      <c r="H7" s="3" t="s">
        <v>640</v>
      </c>
      <c r="I7" s="3" t="s">
        <v>82</v>
      </c>
      <c r="J7" s="3" t="s">
        <v>82</v>
      </c>
      <c r="K7" s="3" t="s">
        <v>90</v>
      </c>
      <c r="L7" s="3" t="s">
        <v>90</v>
      </c>
      <c r="M7" s="3" t="s">
        <v>90</v>
      </c>
      <c r="N7" s="3" t="s">
        <v>90</v>
      </c>
      <c r="O7" s="3" t="s">
        <v>641</v>
      </c>
      <c r="P7" s="3" t="s">
        <v>103</v>
      </c>
      <c r="Q7" s="3" t="s">
        <v>105</v>
      </c>
    </row>
    <row r="8" spans="1:17" ht="40" customHeight="1" x14ac:dyDescent="0.35">
      <c r="A8" s="1"/>
      <c r="B8" s="200"/>
      <c r="C8" s="3" t="s">
        <v>26</v>
      </c>
      <c r="D8" s="3" t="s">
        <v>96</v>
      </c>
      <c r="E8" s="3" t="s">
        <v>1621</v>
      </c>
      <c r="F8" s="3" t="s">
        <v>1622</v>
      </c>
      <c r="G8" s="3" t="s">
        <v>1623</v>
      </c>
      <c r="H8" s="3" t="s">
        <v>1624</v>
      </c>
      <c r="I8" s="3" t="s">
        <v>84</v>
      </c>
      <c r="J8" s="3" t="s">
        <v>85</v>
      </c>
      <c r="K8" s="3" t="s">
        <v>1625</v>
      </c>
      <c r="L8" s="3" t="s">
        <v>1626</v>
      </c>
      <c r="M8" s="3" t="s">
        <v>93</v>
      </c>
      <c r="N8" s="3" t="s">
        <v>1627</v>
      </c>
      <c r="O8" s="3" t="s">
        <v>1120</v>
      </c>
      <c r="P8" s="3" t="s">
        <v>1120</v>
      </c>
      <c r="Q8" s="3" t="s">
        <v>1628</v>
      </c>
    </row>
    <row r="9" spans="1:17" x14ac:dyDescent="0.35">
      <c r="A9" s="1"/>
      <c r="B9" s="151" t="s">
        <v>127</v>
      </c>
      <c r="C9" s="149">
        <v>870.9</v>
      </c>
      <c r="D9" s="149">
        <v>2987.87</v>
      </c>
      <c r="E9" s="149">
        <v>101.21</v>
      </c>
      <c r="F9" s="149">
        <v>101.21</v>
      </c>
      <c r="G9" s="149">
        <v>0</v>
      </c>
      <c r="H9" s="149">
        <v>496.22</v>
      </c>
      <c r="I9" s="149">
        <v>10094</v>
      </c>
      <c r="J9" s="149">
        <v>22626</v>
      </c>
      <c r="K9" s="149">
        <v>3960.2767899999999</v>
      </c>
      <c r="L9" s="149">
        <v>4383.3496100000002</v>
      </c>
      <c r="M9" s="149">
        <v>4378.6850000000004</v>
      </c>
      <c r="N9" s="149">
        <v>4384.7374</v>
      </c>
      <c r="O9" s="149">
        <v>2680</v>
      </c>
      <c r="P9" s="149">
        <v>6727.232</v>
      </c>
      <c r="Q9" s="149">
        <v>7012.5</v>
      </c>
    </row>
    <row r="10" spans="1:17" x14ac:dyDescent="0.35">
      <c r="A10" s="1"/>
      <c r="B10" s="151" t="s">
        <v>1629</v>
      </c>
      <c r="C10" s="149">
        <v>871.1</v>
      </c>
      <c r="D10" s="149">
        <v>2984.19</v>
      </c>
      <c r="E10" s="149">
        <v>103.34</v>
      </c>
      <c r="F10" s="149">
        <v>103.34</v>
      </c>
      <c r="G10" s="149">
        <v>0</v>
      </c>
      <c r="H10" s="149">
        <v>499.16</v>
      </c>
      <c r="I10" s="149">
        <v>10295</v>
      </c>
      <c r="J10" s="149">
        <v>22720</v>
      </c>
      <c r="K10" s="149">
        <v>3998.3181</v>
      </c>
      <c r="L10" s="149">
        <v>4400.4272499999997</v>
      </c>
      <c r="M10" s="149">
        <v>4395.6619300000002</v>
      </c>
      <c r="N10" s="149">
        <v>4402.0500199999997</v>
      </c>
      <c r="O10" s="149">
        <v>2690</v>
      </c>
      <c r="P10" s="149">
        <v>6729.9804999999997</v>
      </c>
      <c r="Q10" s="149">
        <v>7011.2</v>
      </c>
    </row>
    <row r="11" spans="1:17" x14ac:dyDescent="0.35">
      <c r="A11" s="1"/>
      <c r="B11" s="151" t="s">
        <v>1630</v>
      </c>
      <c r="C11" s="149">
        <v>871.4</v>
      </c>
      <c r="D11" s="149">
        <v>0</v>
      </c>
      <c r="E11" s="149">
        <v>105.38</v>
      </c>
      <c r="F11" s="149">
        <v>105.38</v>
      </c>
      <c r="G11" s="149">
        <v>0</v>
      </c>
      <c r="H11" s="149">
        <v>501.12</v>
      </c>
      <c r="I11" s="149">
        <v>10495</v>
      </c>
      <c r="J11" s="149">
        <v>22772</v>
      </c>
      <c r="K11" s="149">
        <v>4094.3046599999998</v>
      </c>
      <c r="L11" s="149">
        <v>4447.5372299999999</v>
      </c>
      <c r="M11" s="149">
        <v>4441.9422100000002</v>
      </c>
      <c r="N11" s="149">
        <v>4449.0425100000002</v>
      </c>
      <c r="O11" s="149">
        <v>2690</v>
      </c>
      <c r="P11" s="149">
        <v>6755.8909999999996</v>
      </c>
      <c r="Q11" s="149">
        <v>7009.6</v>
      </c>
    </row>
    <row r="12" spans="1:17" x14ac:dyDescent="0.35">
      <c r="A12" s="1"/>
      <c r="B12" s="151" t="s">
        <v>1631</v>
      </c>
      <c r="C12" s="149">
        <v>871.4</v>
      </c>
      <c r="D12" s="149">
        <v>0</v>
      </c>
      <c r="E12" s="149">
        <v>106.48</v>
      </c>
      <c r="F12" s="149">
        <v>106.48</v>
      </c>
      <c r="G12" s="149">
        <v>0</v>
      </c>
      <c r="H12" s="149">
        <v>501.12</v>
      </c>
      <c r="I12" s="149">
        <v>10599</v>
      </c>
      <c r="J12" s="149">
        <v>22599</v>
      </c>
      <c r="K12" s="149">
        <v>4299.2324799999997</v>
      </c>
      <c r="L12" s="149">
        <v>4507.01332</v>
      </c>
      <c r="M12" s="149">
        <v>4501.1985800000002</v>
      </c>
      <c r="N12" s="149">
        <v>4508.8718399999998</v>
      </c>
      <c r="O12" s="149">
        <v>2690</v>
      </c>
      <c r="P12" s="149">
        <v>6726.0544</v>
      </c>
      <c r="Q12" s="149">
        <v>7008.1</v>
      </c>
    </row>
    <row r="13" spans="1:17" x14ac:dyDescent="0.35">
      <c r="A13" s="1"/>
      <c r="B13" s="151" t="s">
        <v>1632</v>
      </c>
      <c r="C13" s="149">
        <v>871.5</v>
      </c>
      <c r="D13" s="149">
        <v>0</v>
      </c>
      <c r="E13" s="149">
        <v>106.08</v>
      </c>
      <c r="F13" s="149">
        <v>106.08</v>
      </c>
      <c r="G13" s="149">
        <v>0</v>
      </c>
      <c r="H13" s="149">
        <v>500.14</v>
      </c>
      <c r="I13" s="149">
        <v>10606</v>
      </c>
      <c r="J13" s="149">
        <v>22787</v>
      </c>
      <c r="K13" s="149">
        <v>4305.0037400000001</v>
      </c>
      <c r="L13" s="149">
        <v>4516.6316999999999</v>
      </c>
      <c r="M13" s="149">
        <v>4510.9306299999998</v>
      </c>
      <c r="N13" s="149">
        <v>4518.4116400000003</v>
      </c>
      <c r="O13" s="149">
        <v>2700</v>
      </c>
      <c r="P13" s="149">
        <v>6751.9646000000002</v>
      </c>
      <c r="Q13" s="149">
        <v>7006.8</v>
      </c>
    </row>
    <row r="14" spans="1:17" x14ac:dyDescent="0.35">
      <c r="A14" s="1"/>
      <c r="B14" s="151" t="s">
        <v>1633</v>
      </c>
      <c r="C14" s="149">
        <v>871.7</v>
      </c>
      <c r="D14" s="149">
        <v>0</v>
      </c>
      <c r="E14" s="149">
        <v>106.17</v>
      </c>
      <c r="F14" s="149">
        <v>106.17</v>
      </c>
      <c r="G14" s="149">
        <v>0</v>
      </c>
      <c r="H14" s="149">
        <v>500.14</v>
      </c>
      <c r="I14" s="149">
        <v>10593</v>
      </c>
      <c r="J14" s="149">
        <v>23236</v>
      </c>
      <c r="K14" s="149">
        <v>4267.7867900000001</v>
      </c>
      <c r="L14" s="149">
        <v>4504.4616699999997</v>
      </c>
      <c r="M14" s="149">
        <v>4498.9276900000004</v>
      </c>
      <c r="N14" s="149">
        <v>4506.2808999999997</v>
      </c>
      <c r="O14" s="149">
        <v>2700</v>
      </c>
      <c r="P14" s="149">
        <v>6733.9059999999999</v>
      </c>
      <c r="Q14" s="149">
        <v>7005.3</v>
      </c>
    </row>
    <row r="15" spans="1:17" x14ac:dyDescent="0.35">
      <c r="A15" s="1"/>
      <c r="B15" s="151" t="s">
        <v>209</v>
      </c>
      <c r="C15" s="149">
        <v>871.4</v>
      </c>
      <c r="D15" s="149">
        <v>0</v>
      </c>
      <c r="E15" s="149">
        <v>106.23</v>
      </c>
      <c r="F15" s="149">
        <v>106.23</v>
      </c>
      <c r="G15" s="149">
        <v>0</v>
      </c>
      <c r="H15" s="149">
        <v>501.12</v>
      </c>
      <c r="I15" s="149">
        <v>10581</v>
      </c>
      <c r="J15" s="149">
        <v>23372</v>
      </c>
      <c r="K15" s="149">
        <v>4283.6864500000001</v>
      </c>
      <c r="L15" s="149">
        <v>4508.5838299999996</v>
      </c>
      <c r="M15" s="149">
        <v>4502.4963399999997</v>
      </c>
      <c r="N15" s="149">
        <v>4510.4030599999996</v>
      </c>
      <c r="O15" s="149">
        <v>2700</v>
      </c>
      <c r="P15" s="149">
        <v>6739.009</v>
      </c>
      <c r="Q15" s="149">
        <v>7003.7</v>
      </c>
    </row>
    <row r="16" spans="1:17" x14ac:dyDescent="0.35">
      <c r="A16" s="1"/>
      <c r="B16" s="151" t="s">
        <v>1634</v>
      </c>
      <c r="C16" s="149">
        <v>873.2</v>
      </c>
      <c r="D16" s="149">
        <v>0</v>
      </c>
      <c r="E16" s="149">
        <v>106.02</v>
      </c>
      <c r="F16" s="149">
        <v>106.02</v>
      </c>
      <c r="G16" s="149">
        <v>0</v>
      </c>
      <c r="H16" s="149">
        <v>505.04</v>
      </c>
      <c r="I16" s="149">
        <v>10568</v>
      </c>
      <c r="J16" s="149">
        <v>23202</v>
      </c>
      <c r="K16" s="149">
        <v>4223.1502499999997</v>
      </c>
      <c r="L16" s="149">
        <v>4473.4474200000004</v>
      </c>
      <c r="M16" s="149">
        <v>4467.4614000000001</v>
      </c>
      <c r="N16" s="149">
        <v>4475.3059400000002</v>
      </c>
      <c r="O16" s="149">
        <v>2690</v>
      </c>
      <c r="P16" s="149">
        <v>6725.6615000000002</v>
      </c>
      <c r="Q16" s="149">
        <v>7002.2</v>
      </c>
    </row>
    <row r="17" spans="1:17" x14ac:dyDescent="0.35">
      <c r="A17" s="1"/>
      <c r="B17" s="151" t="s">
        <v>422</v>
      </c>
      <c r="C17" s="149">
        <v>867.1</v>
      </c>
      <c r="D17" s="149">
        <v>0</v>
      </c>
      <c r="E17" s="149">
        <v>105.51</v>
      </c>
      <c r="F17" s="149">
        <v>105.51</v>
      </c>
      <c r="G17" s="149">
        <v>0</v>
      </c>
      <c r="H17" s="149">
        <v>502.1</v>
      </c>
      <c r="I17" s="149">
        <v>10527</v>
      </c>
      <c r="J17" s="149">
        <v>23219</v>
      </c>
      <c r="K17" s="149">
        <v>4160.4942300000002</v>
      </c>
      <c r="L17" s="149">
        <v>4440.4705000000004</v>
      </c>
      <c r="M17" s="149">
        <v>4436.3193499999998</v>
      </c>
      <c r="N17" s="149">
        <v>4442.2111500000001</v>
      </c>
      <c r="O17" s="149">
        <v>2690</v>
      </c>
      <c r="P17" s="149">
        <v>6725.6615000000002</v>
      </c>
      <c r="Q17" s="149">
        <v>7001</v>
      </c>
    </row>
    <row r="18" spans="1:17" x14ac:dyDescent="0.35">
      <c r="A18" s="1"/>
      <c r="B18" s="151" t="s">
        <v>1635</v>
      </c>
      <c r="C18" s="149">
        <v>867</v>
      </c>
      <c r="D18" s="149">
        <v>0</v>
      </c>
      <c r="E18" s="149">
        <v>104.93</v>
      </c>
      <c r="F18" s="149">
        <v>104.93</v>
      </c>
      <c r="G18" s="149">
        <v>0</v>
      </c>
      <c r="H18" s="149">
        <v>502.1</v>
      </c>
      <c r="I18" s="149">
        <v>10458</v>
      </c>
      <c r="J18" s="149">
        <v>23201</v>
      </c>
      <c r="K18" s="149">
        <v>4123.5126499999997</v>
      </c>
      <c r="L18" s="149">
        <v>4418.0934900000002</v>
      </c>
      <c r="M18" s="149">
        <v>4419.1261299999996</v>
      </c>
      <c r="N18" s="149">
        <v>4420.5406199999998</v>
      </c>
      <c r="O18" s="149">
        <v>2680</v>
      </c>
      <c r="P18" s="149">
        <v>6721.7359999999999</v>
      </c>
      <c r="Q18" s="149">
        <v>7000.3</v>
      </c>
    </row>
    <row r="19" spans="1:17" x14ac:dyDescent="0.35">
      <c r="A19" s="1"/>
      <c r="B19" s="151" t="s">
        <v>1636</v>
      </c>
      <c r="C19" s="149">
        <v>864.5</v>
      </c>
      <c r="D19" s="149">
        <v>2748.3</v>
      </c>
      <c r="E19" s="149">
        <v>104.2</v>
      </c>
      <c r="F19" s="149">
        <v>104.2</v>
      </c>
      <c r="G19" s="149">
        <v>0</v>
      </c>
      <c r="H19" s="149">
        <v>505.04</v>
      </c>
      <c r="I19" s="149">
        <v>10389</v>
      </c>
      <c r="J19" s="149">
        <v>23264</v>
      </c>
      <c r="K19" s="149">
        <v>4101.3710000000001</v>
      </c>
      <c r="L19" s="149">
        <v>4403.9604200000003</v>
      </c>
      <c r="M19" s="149">
        <v>4408.9622499999996</v>
      </c>
      <c r="N19" s="149">
        <v>4407.9391500000002</v>
      </c>
      <c r="O19" s="149">
        <v>2680</v>
      </c>
      <c r="P19" s="149">
        <v>6809.2820000000002</v>
      </c>
      <c r="Q19" s="149">
        <v>6998.6</v>
      </c>
    </row>
    <row r="20" spans="1:17" x14ac:dyDescent="0.35">
      <c r="A20" s="1"/>
      <c r="B20" s="151" t="s">
        <v>1637</v>
      </c>
      <c r="C20" s="149">
        <v>867.5</v>
      </c>
      <c r="D20" s="149">
        <v>3016.59</v>
      </c>
      <c r="E20" s="149">
        <v>103.36</v>
      </c>
      <c r="F20" s="149">
        <v>103.36</v>
      </c>
      <c r="G20" s="149">
        <v>0</v>
      </c>
      <c r="H20" s="149">
        <v>498.18</v>
      </c>
      <c r="I20" s="149">
        <v>10320</v>
      </c>
      <c r="J20" s="149">
        <v>23252</v>
      </c>
      <c r="K20" s="149">
        <v>4075.5783099999999</v>
      </c>
      <c r="L20" s="149">
        <v>4385.50911</v>
      </c>
      <c r="M20" s="149">
        <v>4392.3095700000003</v>
      </c>
      <c r="N20" s="149">
        <v>4390.3904000000002</v>
      </c>
      <c r="O20" s="149">
        <v>2670</v>
      </c>
      <c r="P20" s="149">
        <v>6793.1859999999997</v>
      </c>
      <c r="Q20" s="149">
        <v>6997.8</v>
      </c>
    </row>
    <row r="21" spans="1:17" x14ac:dyDescent="0.35">
      <c r="A21" s="1"/>
      <c r="B21" s="151" t="s">
        <v>1638</v>
      </c>
      <c r="C21" s="149">
        <v>867.5</v>
      </c>
      <c r="D21" s="149">
        <v>3012.65</v>
      </c>
      <c r="E21" s="149">
        <v>102.78</v>
      </c>
      <c r="F21" s="149">
        <v>102.78</v>
      </c>
      <c r="G21" s="149">
        <v>0</v>
      </c>
      <c r="H21" s="149">
        <v>499.16</v>
      </c>
      <c r="I21" s="149">
        <v>10253</v>
      </c>
      <c r="J21" s="149">
        <v>23209</v>
      </c>
      <c r="K21" s="149">
        <v>4057.3234600000001</v>
      </c>
      <c r="L21" s="149">
        <v>4373.9276900000004</v>
      </c>
      <c r="M21" s="149">
        <v>4381.1721799999996</v>
      </c>
      <c r="N21" s="149">
        <v>4378.7307700000001</v>
      </c>
      <c r="O21" s="149">
        <v>2670</v>
      </c>
      <c r="P21" s="149">
        <v>6791.223</v>
      </c>
      <c r="Q21" s="149">
        <v>6996.4</v>
      </c>
    </row>
    <row r="22" spans="1:17" x14ac:dyDescent="0.35">
      <c r="A22" s="1"/>
      <c r="B22" s="151" t="s">
        <v>1639</v>
      </c>
      <c r="C22" s="149">
        <v>867.1</v>
      </c>
      <c r="D22" s="149">
        <v>3011.02</v>
      </c>
      <c r="E22" s="149">
        <v>102.63</v>
      </c>
      <c r="F22" s="149">
        <v>102.63</v>
      </c>
      <c r="G22" s="149">
        <v>0</v>
      </c>
      <c r="H22" s="149">
        <v>502.1</v>
      </c>
      <c r="I22" s="149">
        <v>10250</v>
      </c>
      <c r="J22" s="149">
        <v>23156</v>
      </c>
      <c r="K22" s="149">
        <v>3996.3157700000002</v>
      </c>
      <c r="L22" s="149">
        <v>4344.0914199999997</v>
      </c>
      <c r="M22" s="149">
        <v>4351.4358499999998</v>
      </c>
      <c r="N22" s="149">
        <v>4348.5801700000002</v>
      </c>
      <c r="O22" s="149">
        <v>2660</v>
      </c>
      <c r="P22" s="149">
        <v>6790.0450000000001</v>
      </c>
      <c r="Q22" s="149">
        <v>6995.2</v>
      </c>
    </row>
    <row r="23" spans="1:17" x14ac:dyDescent="0.35">
      <c r="A23" s="1"/>
      <c r="B23" s="151" t="s">
        <v>232</v>
      </c>
      <c r="C23" s="149">
        <v>824.5</v>
      </c>
      <c r="D23" s="149">
        <v>3011.02</v>
      </c>
      <c r="E23" s="149">
        <v>102.42</v>
      </c>
      <c r="F23" s="149">
        <v>102.42</v>
      </c>
      <c r="G23" s="149">
        <v>0</v>
      </c>
      <c r="H23" s="149">
        <v>501.12</v>
      </c>
      <c r="I23" s="149">
        <v>10247</v>
      </c>
      <c r="J23" s="149">
        <v>23202</v>
      </c>
      <c r="K23" s="149">
        <v>3977.5894199999998</v>
      </c>
      <c r="L23" s="149">
        <v>4344.2878700000001</v>
      </c>
      <c r="M23" s="149">
        <v>4352.3010299999996</v>
      </c>
      <c r="N23" s="149">
        <v>4349.1691600000004</v>
      </c>
      <c r="O23" s="149">
        <v>2660</v>
      </c>
      <c r="P23" s="149">
        <v>6803.0010000000002</v>
      </c>
      <c r="Q23" s="149">
        <v>6994.4</v>
      </c>
    </row>
    <row r="24" spans="1:17" x14ac:dyDescent="0.35">
      <c r="A24" s="1"/>
      <c r="B24" s="151" t="s">
        <v>1640</v>
      </c>
      <c r="C24" s="149">
        <v>852.5</v>
      </c>
      <c r="D24" s="149">
        <v>3013.12</v>
      </c>
      <c r="E24" s="149">
        <v>102.62</v>
      </c>
      <c r="F24" s="149">
        <v>102.62</v>
      </c>
      <c r="G24" s="149">
        <v>0</v>
      </c>
      <c r="H24" s="149">
        <v>498.18</v>
      </c>
      <c r="I24" s="149">
        <v>10244</v>
      </c>
      <c r="J24" s="149">
        <v>23255</v>
      </c>
      <c r="K24" s="149">
        <v>4071.1029100000001</v>
      </c>
      <c r="L24" s="149">
        <v>4384.3311299999996</v>
      </c>
      <c r="M24" s="149">
        <v>4392.9584500000001</v>
      </c>
      <c r="N24" s="149">
        <v>4389.0949199999995</v>
      </c>
      <c r="O24" s="149">
        <v>2680</v>
      </c>
      <c r="P24" s="149">
        <v>6783.3710000000001</v>
      </c>
      <c r="Q24" s="149">
        <v>6994.2</v>
      </c>
    </row>
    <row r="25" spans="1:17" x14ac:dyDescent="0.35">
      <c r="A25" s="1"/>
      <c r="B25" s="151" t="s">
        <v>423</v>
      </c>
      <c r="C25" s="149">
        <v>851.4</v>
      </c>
      <c r="D25" s="149">
        <v>3016.8</v>
      </c>
      <c r="E25" s="149">
        <v>103.3</v>
      </c>
      <c r="F25" s="149">
        <v>103.3</v>
      </c>
      <c r="G25" s="149">
        <v>0</v>
      </c>
      <c r="H25" s="149">
        <v>497.2</v>
      </c>
      <c r="I25" s="149">
        <v>10283</v>
      </c>
      <c r="J25" s="149">
        <v>23241</v>
      </c>
      <c r="K25" s="149">
        <v>4129.2839100000001</v>
      </c>
      <c r="L25" s="149">
        <v>4420.0561500000003</v>
      </c>
      <c r="M25" s="149">
        <v>4426.8035900000004</v>
      </c>
      <c r="N25" s="149">
        <v>4424.54529</v>
      </c>
      <c r="O25" s="149">
        <v>2690</v>
      </c>
      <c r="P25" s="149">
        <v>6800.6450000000004</v>
      </c>
      <c r="Q25" s="149">
        <v>6992.1</v>
      </c>
    </row>
    <row r="26" spans="1:17" x14ac:dyDescent="0.35">
      <c r="A26" s="1"/>
      <c r="B26" s="151" t="s">
        <v>210</v>
      </c>
      <c r="C26" s="149">
        <v>857.1</v>
      </c>
      <c r="D26" s="149">
        <v>3015.44</v>
      </c>
      <c r="E26" s="149">
        <v>103.59</v>
      </c>
      <c r="F26" s="149">
        <v>103.59</v>
      </c>
      <c r="G26" s="149">
        <v>0</v>
      </c>
      <c r="H26" s="149">
        <v>502.1</v>
      </c>
      <c r="I26" s="149">
        <v>10327</v>
      </c>
      <c r="J26" s="149">
        <v>23168</v>
      </c>
      <c r="K26" s="149">
        <v>4148.3631100000002</v>
      </c>
      <c r="L26" s="149">
        <v>4426.7303499999998</v>
      </c>
      <c r="M26" s="149">
        <v>4432.3185000000003</v>
      </c>
      <c r="N26" s="149">
        <v>4430.7872799999996</v>
      </c>
      <c r="O26" s="149">
        <v>2680</v>
      </c>
      <c r="P26" s="149">
        <v>6797.1115</v>
      </c>
      <c r="Q26" s="149">
        <v>6987.4</v>
      </c>
    </row>
    <row r="27" spans="1:17" x14ac:dyDescent="0.35">
      <c r="A27" s="1"/>
      <c r="B27" s="151" t="s">
        <v>378</v>
      </c>
      <c r="C27" s="149">
        <v>856.9</v>
      </c>
      <c r="D27" s="149">
        <v>2988.34</v>
      </c>
      <c r="E27" s="149">
        <v>103.45</v>
      </c>
      <c r="F27" s="149">
        <v>103.45</v>
      </c>
      <c r="G27" s="149">
        <v>0</v>
      </c>
      <c r="H27" s="149">
        <v>500.14</v>
      </c>
      <c r="I27" s="149">
        <v>10300</v>
      </c>
      <c r="J27" s="149">
        <v>23044</v>
      </c>
      <c r="K27" s="149">
        <v>4063.21182</v>
      </c>
      <c r="L27" s="149">
        <v>4414.5599400000001</v>
      </c>
      <c r="M27" s="149">
        <v>4412.7464300000001</v>
      </c>
      <c r="N27" s="149">
        <v>4416.5367100000003</v>
      </c>
      <c r="O27" s="149">
        <v>2680</v>
      </c>
      <c r="P27" s="149">
        <v>6699.7510000000002</v>
      </c>
      <c r="Q27" s="149">
        <v>6987.1</v>
      </c>
    </row>
    <row r="28" spans="1:17" x14ac:dyDescent="0.35">
      <c r="A28" s="1"/>
      <c r="B28" s="151" t="s">
        <v>1641</v>
      </c>
      <c r="C28" s="149">
        <v>788.6</v>
      </c>
      <c r="D28" s="149">
        <v>2984.19</v>
      </c>
      <c r="E28" s="149">
        <v>101.04</v>
      </c>
      <c r="F28" s="149">
        <v>101.04</v>
      </c>
      <c r="G28" s="149">
        <v>0</v>
      </c>
      <c r="H28" s="149">
        <v>499.16</v>
      </c>
      <c r="I28" s="149">
        <v>10101</v>
      </c>
      <c r="J28" s="149">
        <v>22800</v>
      </c>
      <c r="K28" s="149">
        <v>3934.2483499999998</v>
      </c>
      <c r="L28" s="149">
        <v>4359.59854</v>
      </c>
      <c r="M28" s="149">
        <v>4356.5177899999999</v>
      </c>
      <c r="N28" s="149">
        <v>4361.5356400000001</v>
      </c>
      <c r="O28" s="149">
        <v>2650</v>
      </c>
      <c r="P28" s="149">
        <v>6658.1374999999998</v>
      </c>
      <c r="Q28" s="149">
        <v>6985.6</v>
      </c>
    </row>
    <row r="29" spans="1:17" x14ac:dyDescent="0.35">
      <c r="A29" s="1"/>
      <c r="B29" s="151" t="s">
        <v>1642</v>
      </c>
      <c r="C29" s="149">
        <v>789.9</v>
      </c>
      <c r="D29" s="149">
        <v>2984.4</v>
      </c>
      <c r="E29" s="149">
        <v>99.21</v>
      </c>
      <c r="F29" s="149">
        <v>99.21</v>
      </c>
      <c r="G29" s="149">
        <v>0</v>
      </c>
      <c r="H29" s="149">
        <v>498.18</v>
      </c>
      <c r="I29" s="149">
        <v>9901</v>
      </c>
      <c r="J29" s="149">
        <v>22816</v>
      </c>
      <c r="K29" s="149">
        <v>3888.0805999999998</v>
      </c>
      <c r="L29" s="149">
        <v>4337.6140599999999</v>
      </c>
      <c r="M29" s="149">
        <v>4333.1615400000001</v>
      </c>
      <c r="N29" s="149">
        <v>4338.6871300000003</v>
      </c>
      <c r="O29" s="149">
        <v>2650</v>
      </c>
      <c r="P29" s="149">
        <v>6654.9965000000002</v>
      </c>
      <c r="Q29" s="149">
        <v>6983.9</v>
      </c>
    </row>
    <row r="30" spans="1:17" x14ac:dyDescent="0.35">
      <c r="A30" s="1"/>
      <c r="B30" s="151" t="s">
        <v>1643</v>
      </c>
      <c r="C30" s="149">
        <v>790.4</v>
      </c>
      <c r="D30" s="149">
        <v>2984.66</v>
      </c>
      <c r="E30" s="149">
        <v>98.51</v>
      </c>
      <c r="F30" s="149">
        <v>98.51</v>
      </c>
      <c r="G30" s="149">
        <v>0</v>
      </c>
      <c r="H30" s="149">
        <v>503.08</v>
      </c>
      <c r="I30" s="149">
        <v>9832</v>
      </c>
      <c r="J30" s="149">
        <v>22713</v>
      </c>
      <c r="K30" s="149">
        <v>3910.5758700000001</v>
      </c>
      <c r="L30" s="149">
        <v>4352.7282699999996</v>
      </c>
      <c r="M30" s="149">
        <v>4348.3001700000004</v>
      </c>
      <c r="N30" s="149">
        <v>4353.9978000000001</v>
      </c>
      <c r="O30" s="149">
        <v>2660</v>
      </c>
      <c r="P30" s="149">
        <v>6665.9889999999996</v>
      </c>
      <c r="Q30" s="149">
        <v>6982.2</v>
      </c>
    </row>
    <row r="31" spans="1:17" x14ac:dyDescent="0.35">
      <c r="A31" s="1"/>
      <c r="B31" s="151" t="s">
        <v>502</v>
      </c>
      <c r="C31" s="149">
        <v>833.9</v>
      </c>
      <c r="D31" s="149">
        <v>2983.72</v>
      </c>
      <c r="E31" s="149">
        <v>99.15</v>
      </c>
      <c r="F31" s="149">
        <v>99.15</v>
      </c>
      <c r="G31" s="149">
        <v>0</v>
      </c>
      <c r="H31" s="149">
        <v>499.16</v>
      </c>
      <c r="I31" s="149">
        <v>9918</v>
      </c>
      <c r="J31" s="149">
        <v>22620</v>
      </c>
      <c r="K31" s="149">
        <v>3935.0730899999999</v>
      </c>
      <c r="L31" s="149">
        <v>4369.6094499999999</v>
      </c>
      <c r="M31" s="149">
        <v>4364.4115400000001</v>
      </c>
      <c r="N31" s="149">
        <v>4370.8396899999998</v>
      </c>
      <c r="O31" s="149">
        <v>2670</v>
      </c>
      <c r="P31" s="149">
        <v>6788.8670000000002</v>
      </c>
      <c r="Q31" s="149">
        <v>6980.4</v>
      </c>
    </row>
    <row r="32" spans="1:17" x14ac:dyDescent="0.35">
      <c r="A32" s="1"/>
      <c r="B32" s="151" t="s">
        <v>516</v>
      </c>
      <c r="C32" s="149">
        <v>874.5</v>
      </c>
      <c r="D32" s="149">
        <v>2983.72</v>
      </c>
      <c r="E32" s="149">
        <v>101</v>
      </c>
      <c r="F32" s="149">
        <v>101</v>
      </c>
      <c r="G32" s="149">
        <v>0</v>
      </c>
      <c r="H32" s="149">
        <v>502.1</v>
      </c>
      <c r="I32" s="149">
        <v>10065</v>
      </c>
      <c r="J32" s="149">
        <v>23292</v>
      </c>
      <c r="K32" s="149">
        <v>4144.2409500000003</v>
      </c>
      <c r="L32" s="149">
        <v>4429.8709900000003</v>
      </c>
      <c r="M32" s="149">
        <v>4425.0736200000001</v>
      </c>
      <c r="N32" s="149">
        <v>4431.8473800000002</v>
      </c>
      <c r="O32" s="149">
        <v>2690</v>
      </c>
      <c r="P32" s="149">
        <v>6781.4089999999997</v>
      </c>
      <c r="Q32" s="149">
        <v>6979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6" t="s">
        <v>0</v>
      </c>
      <c r="C3" s="197"/>
      <c r="D3" s="197"/>
      <c r="E3" s="197"/>
      <c r="F3" s="197"/>
      <c r="G3" s="197"/>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590</v>
      </c>
      <c r="C6" s="200" t="s">
        <v>1644</v>
      </c>
      <c r="D6" s="200"/>
      <c r="E6" s="200"/>
      <c r="F6" s="200"/>
      <c r="G6" s="200"/>
      <c r="H6" s="200"/>
      <c r="I6" s="200"/>
      <c r="J6" s="200"/>
      <c r="K6" s="200"/>
      <c r="L6" s="200"/>
      <c r="M6" s="200"/>
      <c r="N6" s="200"/>
      <c r="O6" s="200"/>
      <c r="P6" s="200"/>
      <c r="Q6" s="200"/>
      <c r="R6" s="200"/>
    </row>
    <row r="7" spans="1:18" ht="40" customHeight="1" x14ac:dyDescent="0.35">
      <c r="A7" s="1"/>
      <c r="B7" s="200"/>
      <c r="C7" s="3" t="s">
        <v>256</v>
      </c>
      <c r="D7" s="3" t="s">
        <v>69</v>
      </c>
      <c r="E7" s="3" t="s">
        <v>69</v>
      </c>
      <c r="F7" s="3" t="s">
        <v>72</v>
      </c>
      <c r="G7" s="3" t="s">
        <v>72</v>
      </c>
      <c r="H7" s="3" t="s">
        <v>72</v>
      </c>
      <c r="I7" s="3" t="s">
        <v>72</v>
      </c>
      <c r="J7" s="3" t="s">
        <v>80</v>
      </c>
      <c r="K7" s="3" t="s">
        <v>640</v>
      </c>
      <c r="L7" s="3" t="s">
        <v>82</v>
      </c>
      <c r="M7" s="3" t="s">
        <v>82</v>
      </c>
      <c r="N7" s="3" t="s">
        <v>90</v>
      </c>
      <c r="O7" s="3" t="s">
        <v>90</v>
      </c>
      <c r="P7" s="3" t="s">
        <v>641</v>
      </c>
      <c r="Q7" s="3" t="s">
        <v>103</v>
      </c>
      <c r="R7" s="3" t="s">
        <v>105</v>
      </c>
    </row>
    <row r="8" spans="1:18" ht="40" customHeight="1" x14ac:dyDescent="0.35">
      <c r="A8" s="1"/>
      <c r="B8" s="200"/>
      <c r="C8" s="3" t="s">
        <v>1095</v>
      </c>
      <c r="D8" s="3" t="s">
        <v>1102</v>
      </c>
      <c r="E8" s="3" t="s">
        <v>1103</v>
      </c>
      <c r="F8" s="3" t="s">
        <v>78</v>
      </c>
      <c r="G8" s="3" t="s">
        <v>79</v>
      </c>
      <c r="H8" s="3" t="s">
        <v>1547</v>
      </c>
      <c r="I8" s="3" t="s">
        <v>1119</v>
      </c>
      <c r="J8" s="3" t="s">
        <v>81</v>
      </c>
      <c r="K8" s="3" t="s">
        <v>1122</v>
      </c>
      <c r="L8" s="3" t="s">
        <v>84</v>
      </c>
      <c r="M8" s="3" t="s">
        <v>85</v>
      </c>
      <c r="N8" s="3" t="s">
        <v>1142</v>
      </c>
      <c r="O8" s="3" t="s">
        <v>95</v>
      </c>
      <c r="P8" s="3" t="s">
        <v>1051</v>
      </c>
      <c r="Q8" s="3" t="s">
        <v>1166</v>
      </c>
      <c r="R8" s="3" t="s">
        <v>1167</v>
      </c>
    </row>
    <row r="9" spans="1:18" x14ac:dyDescent="0.35">
      <c r="A9" s="1"/>
      <c r="B9" s="151" t="s">
        <v>127</v>
      </c>
      <c r="C9" s="149">
        <v>21</v>
      </c>
      <c r="D9" s="149">
        <v>26.55</v>
      </c>
      <c r="E9" s="149">
        <v>26.55</v>
      </c>
      <c r="F9" s="149">
        <v>20.9</v>
      </c>
      <c r="G9" s="149">
        <v>20.9</v>
      </c>
      <c r="H9" s="149">
        <v>20.9</v>
      </c>
      <c r="I9" s="149">
        <v>20.9</v>
      </c>
      <c r="J9" s="149">
        <v>20.100000000000001</v>
      </c>
      <c r="K9" s="149">
        <v>36.83</v>
      </c>
      <c r="L9" s="149">
        <v>19.8</v>
      </c>
      <c r="M9" s="149">
        <v>20.6</v>
      </c>
      <c r="N9" s="149">
        <v>26.72</v>
      </c>
      <c r="O9" s="149">
        <v>20.3</v>
      </c>
      <c r="P9" s="149">
        <v>20.100000000000001</v>
      </c>
      <c r="Q9" s="149">
        <v>19.75665</v>
      </c>
      <c r="R9" s="149">
        <v>23.3</v>
      </c>
    </row>
    <row r="10" spans="1:18" x14ac:dyDescent="0.35">
      <c r="A10" s="1"/>
      <c r="B10" s="151" t="s">
        <v>1629</v>
      </c>
      <c r="C10" s="149">
        <v>20</v>
      </c>
      <c r="D10" s="149">
        <v>26.45</v>
      </c>
      <c r="E10" s="149">
        <v>26.45</v>
      </c>
      <c r="F10" s="149">
        <v>20.7</v>
      </c>
      <c r="G10" s="149">
        <v>20.7</v>
      </c>
      <c r="H10" s="149">
        <v>20.7</v>
      </c>
      <c r="I10" s="149">
        <v>20.7</v>
      </c>
      <c r="J10" s="149">
        <v>19.399999999999999</v>
      </c>
      <c r="K10" s="149">
        <v>34.68</v>
      </c>
      <c r="L10" s="149">
        <v>19.7</v>
      </c>
      <c r="M10" s="149">
        <v>22.1</v>
      </c>
      <c r="N10" s="149">
        <v>26.4</v>
      </c>
      <c r="O10" s="149">
        <v>19.600000000000001</v>
      </c>
      <c r="P10" s="149">
        <v>19.899999999999999</v>
      </c>
      <c r="Q10" s="149">
        <v>20.769369999999999</v>
      </c>
      <c r="R10" s="149">
        <v>23.25</v>
      </c>
    </row>
    <row r="11" spans="1:18" x14ac:dyDescent="0.35">
      <c r="A11" s="1"/>
      <c r="B11" s="151" t="s">
        <v>1630</v>
      </c>
      <c r="C11" s="149">
        <v>20</v>
      </c>
      <c r="D11" s="149">
        <v>26.33</v>
      </c>
      <c r="E11" s="149">
        <v>26.33</v>
      </c>
      <c r="F11" s="149">
        <v>20.5</v>
      </c>
      <c r="G11" s="149">
        <v>20.5</v>
      </c>
      <c r="H11" s="149">
        <v>20.5</v>
      </c>
      <c r="I11" s="149">
        <v>20.5</v>
      </c>
      <c r="J11" s="149">
        <v>19.3</v>
      </c>
      <c r="K11" s="149">
        <v>34.82</v>
      </c>
      <c r="L11" s="149">
        <v>19.399999999999999</v>
      </c>
      <c r="M11" s="149">
        <v>20.7</v>
      </c>
      <c r="N11" s="149">
        <v>26.08</v>
      </c>
      <c r="O11" s="149">
        <v>19.600999999999999</v>
      </c>
      <c r="P11" s="149">
        <v>19.899999999999999</v>
      </c>
      <c r="Q11" s="149">
        <v>20.73725</v>
      </c>
      <c r="R11" s="149">
        <v>23.19</v>
      </c>
    </row>
    <row r="12" spans="1:18" x14ac:dyDescent="0.35">
      <c r="A12" s="1"/>
      <c r="B12" s="151" t="s">
        <v>1631</v>
      </c>
      <c r="C12" s="149">
        <v>19</v>
      </c>
      <c r="D12" s="149">
        <v>26.21</v>
      </c>
      <c r="E12" s="149">
        <v>26.21</v>
      </c>
      <c r="F12" s="149">
        <v>20.2</v>
      </c>
      <c r="G12" s="149">
        <v>20.2</v>
      </c>
      <c r="H12" s="149">
        <v>20.2</v>
      </c>
      <c r="I12" s="149">
        <v>20.2</v>
      </c>
      <c r="J12" s="149">
        <v>19.3</v>
      </c>
      <c r="K12" s="149">
        <v>35.01</v>
      </c>
      <c r="L12" s="149">
        <v>19.3</v>
      </c>
      <c r="M12" s="149">
        <v>21.3</v>
      </c>
      <c r="N12" s="149">
        <v>25.77</v>
      </c>
      <c r="O12" s="149">
        <v>19.625</v>
      </c>
      <c r="P12" s="149">
        <v>19.7</v>
      </c>
      <c r="Q12" s="149">
        <v>20.840630000000001</v>
      </c>
      <c r="R12" s="149">
        <v>23.14</v>
      </c>
    </row>
    <row r="13" spans="1:18" x14ac:dyDescent="0.35">
      <c r="A13" s="1"/>
      <c r="B13" s="151" t="s">
        <v>1632</v>
      </c>
      <c r="C13" s="149">
        <v>19</v>
      </c>
      <c r="D13" s="149">
        <v>26.28</v>
      </c>
      <c r="E13" s="149">
        <v>26.28</v>
      </c>
      <c r="F13" s="149">
        <v>20</v>
      </c>
      <c r="G13" s="149">
        <v>20</v>
      </c>
      <c r="H13" s="149">
        <v>20</v>
      </c>
      <c r="I13" s="149">
        <v>20</v>
      </c>
      <c r="J13" s="149">
        <v>19.2</v>
      </c>
      <c r="K13" s="149">
        <v>35.49</v>
      </c>
      <c r="L13" s="149">
        <v>19.3</v>
      </c>
      <c r="M13" s="149">
        <v>21.7</v>
      </c>
      <c r="N13" s="149">
        <v>25.47</v>
      </c>
      <c r="O13" s="149">
        <v>19.774999999999999</v>
      </c>
      <c r="P13" s="149">
        <v>19.600000000000001</v>
      </c>
      <c r="Q13" s="149">
        <v>20.73123</v>
      </c>
      <c r="R13" s="149">
        <v>23.08</v>
      </c>
    </row>
    <row r="14" spans="1:18" x14ac:dyDescent="0.35">
      <c r="A14" s="1"/>
      <c r="B14" s="151" t="s">
        <v>1633</v>
      </c>
      <c r="C14" s="149">
        <v>19</v>
      </c>
      <c r="D14" s="149">
        <v>26.31</v>
      </c>
      <c r="E14" s="149">
        <v>26.31</v>
      </c>
      <c r="F14" s="149">
        <v>20</v>
      </c>
      <c r="G14" s="149">
        <v>20</v>
      </c>
      <c r="H14" s="149">
        <v>20</v>
      </c>
      <c r="I14" s="149">
        <v>20</v>
      </c>
      <c r="J14" s="149">
        <v>19.100000000000001</v>
      </c>
      <c r="K14" s="149">
        <v>35.65</v>
      </c>
      <c r="L14" s="149">
        <v>19.5</v>
      </c>
      <c r="M14" s="149">
        <v>21.5</v>
      </c>
      <c r="N14" s="149">
        <v>25.24</v>
      </c>
      <c r="O14" s="149">
        <v>19.475000000000001</v>
      </c>
      <c r="P14" s="149">
        <v>19.5</v>
      </c>
      <c r="Q14" s="149">
        <v>20.70815</v>
      </c>
      <c r="R14" s="149">
        <v>23.16</v>
      </c>
    </row>
    <row r="15" spans="1:18" x14ac:dyDescent="0.35">
      <c r="A15" s="1"/>
      <c r="B15" s="151" t="s">
        <v>209</v>
      </c>
      <c r="C15" s="149">
        <v>20</v>
      </c>
      <c r="D15" s="149">
        <v>26.22</v>
      </c>
      <c r="E15" s="149">
        <v>26.22</v>
      </c>
      <c r="F15" s="149">
        <v>20.100000000000001</v>
      </c>
      <c r="G15" s="149">
        <v>20.100000000000001</v>
      </c>
      <c r="H15" s="149">
        <v>20.100000000000001</v>
      </c>
      <c r="I15" s="149">
        <v>20.100000000000001</v>
      </c>
      <c r="J15" s="149">
        <v>19.100000000000001</v>
      </c>
      <c r="K15" s="149">
        <v>35.53</v>
      </c>
      <c r="L15" s="149">
        <v>19.3</v>
      </c>
      <c r="M15" s="149">
        <v>20.100000000000001</v>
      </c>
      <c r="N15" s="149">
        <v>25.02</v>
      </c>
      <c r="O15" s="149">
        <v>19.100000000000001</v>
      </c>
      <c r="P15" s="149">
        <v>19.3</v>
      </c>
      <c r="Q15" s="149">
        <v>20.841640000000002</v>
      </c>
      <c r="R15" s="149">
        <v>23.27</v>
      </c>
    </row>
    <row r="16" spans="1:18" x14ac:dyDescent="0.35">
      <c r="A16" s="1"/>
      <c r="B16" s="151" t="s">
        <v>1634</v>
      </c>
      <c r="C16" s="149">
        <v>20</v>
      </c>
      <c r="D16" s="149">
        <v>26.3</v>
      </c>
      <c r="E16" s="149">
        <v>26.3</v>
      </c>
      <c r="F16" s="149">
        <v>20.2</v>
      </c>
      <c r="G16" s="149">
        <v>20.2</v>
      </c>
      <c r="H16" s="149">
        <v>20.2</v>
      </c>
      <c r="I16" s="149">
        <v>20.2</v>
      </c>
      <c r="J16" s="149">
        <v>19.100000000000001</v>
      </c>
      <c r="K16" s="149">
        <v>35.15</v>
      </c>
      <c r="L16" s="149">
        <v>19.399999999999999</v>
      </c>
      <c r="M16" s="149">
        <v>20.6</v>
      </c>
      <c r="N16" s="149">
        <v>24.84</v>
      </c>
      <c r="O16" s="149">
        <v>19.25</v>
      </c>
      <c r="P16" s="149">
        <v>19.5</v>
      </c>
      <c r="Q16" s="149">
        <v>20.841640000000002</v>
      </c>
      <c r="R16" s="149">
        <v>23.37</v>
      </c>
    </row>
    <row r="17" spans="1:18" x14ac:dyDescent="0.35">
      <c r="A17" s="1"/>
      <c r="B17" s="151" t="s">
        <v>422</v>
      </c>
      <c r="C17" s="149">
        <v>23</v>
      </c>
      <c r="D17" s="149">
        <v>26.41</v>
      </c>
      <c r="E17" s="149">
        <v>26.41</v>
      </c>
      <c r="F17" s="149">
        <v>20.8</v>
      </c>
      <c r="G17" s="149">
        <v>20.8</v>
      </c>
      <c r="H17" s="149">
        <v>20.8</v>
      </c>
      <c r="I17" s="149">
        <v>20.8</v>
      </c>
      <c r="J17" s="149">
        <v>21.2</v>
      </c>
      <c r="K17" s="149">
        <v>35.93</v>
      </c>
      <c r="L17" s="149">
        <v>20.6</v>
      </c>
      <c r="M17" s="149">
        <v>21.1</v>
      </c>
      <c r="N17" s="149">
        <v>25.38</v>
      </c>
      <c r="O17" s="149">
        <v>19.875</v>
      </c>
      <c r="P17" s="149">
        <v>20.2</v>
      </c>
      <c r="Q17" s="149">
        <v>21.638570000000001</v>
      </c>
      <c r="R17" s="149">
        <v>23.82</v>
      </c>
    </row>
    <row r="18" spans="1:18" x14ac:dyDescent="0.35">
      <c r="A18" s="1"/>
      <c r="B18" s="151" t="s">
        <v>1635</v>
      </c>
      <c r="C18" s="149">
        <v>26</v>
      </c>
      <c r="D18" s="149">
        <v>26.73</v>
      </c>
      <c r="E18" s="149">
        <v>26.73</v>
      </c>
      <c r="F18" s="149">
        <v>22.4</v>
      </c>
      <c r="G18" s="149">
        <v>22.4</v>
      </c>
      <c r="H18" s="149">
        <v>22.4</v>
      </c>
      <c r="I18" s="149">
        <v>22.4</v>
      </c>
      <c r="J18" s="149">
        <v>20.6</v>
      </c>
      <c r="K18" s="149">
        <v>36.74</v>
      </c>
      <c r="L18" s="149">
        <v>22.6</v>
      </c>
      <c r="M18" s="149">
        <v>24.3</v>
      </c>
      <c r="N18" s="149">
        <v>26.21</v>
      </c>
      <c r="O18" s="149">
        <v>20.8</v>
      </c>
      <c r="P18" s="149">
        <v>21.7</v>
      </c>
      <c r="Q18" s="149">
        <v>22.957409999999999</v>
      </c>
      <c r="R18" s="149">
        <v>26.17</v>
      </c>
    </row>
    <row r="19" spans="1:18" x14ac:dyDescent="0.35">
      <c r="A19" s="1"/>
      <c r="B19" s="151" t="s">
        <v>1636</v>
      </c>
      <c r="C19" s="149">
        <v>28</v>
      </c>
      <c r="D19" s="149">
        <v>27.2</v>
      </c>
      <c r="E19" s="149">
        <v>27.2</v>
      </c>
      <c r="F19" s="149">
        <v>24.6</v>
      </c>
      <c r="G19" s="149">
        <v>24.6</v>
      </c>
      <c r="H19" s="149">
        <v>24.6</v>
      </c>
      <c r="I19" s="149">
        <v>24.6</v>
      </c>
      <c r="J19" s="149">
        <v>20.7</v>
      </c>
      <c r="K19" s="149">
        <v>37.869999999999997</v>
      </c>
      <c r="L19" s="149">
        <v>24.6</v>
      </c>
      <c r="M19" s="149">
        <v>26.5</v>
      </c>
      <c r="N19" s="149">
        <v>27.23</v>
      </c>
      <c r="O19" s="149">
        <v>20.9</v>
      </c>
      <c r="P19" s="149">
        <v>22</v>
      </c>
      <c r="Q19" s="149">
        <v>24.183920000000001</v>
      </c>
      <c r="R19" s="149">
        <v>27</v>
      </c>
    </row>
    <row r="20" spans="1:18" x14ac:dyDescent="0.35">
      <c r="A20" s="1"/>
      <c r="B20" s="151" t="s">
        <v>1637</v>
      </c>
      <c r="C20" s="149">
        <v>31</v>
      </c>
      <c r="D20" s="149">
        <v>27.6</v>
      </c>
      <c r="E20" s="149">
        <v>27.6</v>
      </c>
      <c r="F20" s="149">
        <v>27.4</v>
      </c>
      <c r="G20" s="149">
        <v>27.4</v>
      </c>
      <c r="H20" s="149">
        <v>27.4</v>
      </c>
      <c r="I20" s="149">
        <v>27.4</v>
      </c>
      <c r="J20" s="149">
        <v>20.9</v>
      </c>
      <c r="K20" s="149">
        <v>38.53</v>
      </c>
      <c r="L20" s="149">
        <v>26.1</v>
      </c>
      <c r="M20" s="149">
        <v>26.9</v>
      </c>
      <c r="N20" s="149">
        <v>28.16</v>
      </c>
      <c r="O20" s="149">
        <v>22</v>
      </c>
      <c r="P20" s="149">
        <v>22.6</v>
      </c>
      <c r="Q20" s="149">
        <v>25.064150000000001</v>
      </c>
      <c r="R20" s="149">
        <v>29.28</v>
      </c>
    </row>
    <row r="21" spans="1:18" x14ac:dyDescent="0.35">
      <c r="A21" s="1"/>
      <c r="B21" s="151" t="s">
        <v>1638</v>
      </c>
      <c r="C21" s="149">
        <v>31</v>
      </c>
      <c r="D21" s="149">
        <v>28.05</v>
      </c>
      <c r="E21" s="149">
        <v>28.05</v>
      </c>
      <c r="F21" s="149">
        <v>28.6</v>
      </c>
      <c r="G21" s="149">
        <v>28.6</v>
      </c>
      <c r="H21" s="149">
        <v>28.6</v>
      </c>
      <c r="I21" s="149">
        <v>28.6</v>
      </c>
      <c r="J21" s="149">
        <v>21.1</v>
      </c>
      <c r="K21" s="149">
        <v>40.590000000000003</v>
      </c>
      <c r="L21" s="149">
        <v>25.8</v>
      </c>
      <c r="M21" s="149">
        <v>26.7</v>
      </c>
      <c r="N21" s="149">
        <v>29.12</v>
      </c>
      <c r="O21" s="149">
        <v>22.399000000000001</v>
      </c>
      <c r="P21" s="149">
        <v>23.1</v>
      </c>
      <c r="Q21" s="149">
        <v>25.752690000000001</v>
      </c>
      <c r="R21" s="149">
        <v>31.39</v>
      </c>
    </row>
    <row r="22" spans="1:18" x14ac:dyDescent="0.35">
      <c r="A22" s="1"/>
      <c r="B22" s="151" t="s">
        <v>1639</v>
      </c>
      <c r="C22" s="149">
        <v>31</v>
      </c>
      <c r="D22" s="149">
        <v>28.69</v>
      </c>
      <c r="E22" s="149">
        <v>28.69</v>
      </c>
      <c r="F22" s="149">
        <v>25.2</v>
      </c>
      <c r="G22" s="149">
        <v>25.2</v>
      </c>
      <c r="H22" s="149">
        <v>25.2</v>
      </c>
      <c r="I22" s="149">
        <v>25.2</v>
      </c>
      <c r="J22" s="149">
        <v>21.2</v>
      </c>
      <c r="K22" s="149">
        <v>37.409999999999997</v>
      </c>
      <c r="L22" s="149">
        <v>26.1</v>
      </c>
      <c r="M22" s="149">
        <v>27.3</v>
      </c>
      <c r="N22" s="149">
        <v>29.36</v>
      </c>
      <c r="O22" s="149">
        <v>22.423999999999999</v>
      </c>
      <c r="P22" s="149">
        <v>23.4</v>
      </c>
      <c r="Q22" s="149">
        <v>26.280629999999999</v>
      </c>
      <c r="R22" s="149">
        <v>31.15</v>
      </c>
    </row>
    <row r="23" spans="1:18" x14ac:dyDescent="0.35">
      <c r="A23" s="1"/>
      <c r="B23" s="151" t="s">
        <v>232</v>
      </c>
      <c r="C23" s="149">
        <v>31</v>
      </c>
      <c r="D23" s="149">
        <v>29.12</v>
      </c>
      <c r="E23" s="149">
        <v>29.12</v>
      </c>
      <c r="F23" s="149">
        <v>24.1</v>
      </c>
      <c r="G23" s="149">
        <v>24.1</v>
      </c>
      <c r="H23" s="149">
        <v>24.1</v>
      </c>
      <c r="I23" s="149">
        <v>24.1</v>
      </c>
      <c r="J23" s="149">
        <v>21.3</v>
      </c>
      <c r="K23" s="149">
        <v>35.47</v>
      </c>
      <c r="L23" s="149">
        <v>24.6</v>
      </c>
      <c r="M23" s="149">
        <v>26.6</v>
      </c>
      <c r="N23" s="149">
        <v>30.02</v>
      </c>
      <c r="O23" s="149">
        <v>22.8</v>
      </c>
      <c r="P23" s="149">
        <v>23.3</v>
      </c>
      <c r="Q23" s="149">
        <v>26.670059999999999</v>
      </c>
      <c r="R23" s="149">
        <v>31.09</v>
      </c>
    </row>
    <row r="24" spans="1:18" x14ac:dyDescent="0.35">
      <c r="A24" s="1"/>
      <c r="B24" s="151" t="s">
        <v>1640</v>
      </c>
      <c r="C24" s="149">
        <v>27</v>
      </c>
      <c r="D24" s="149">
        <v>29.46</v>
      </c>
      <c r="E24" s="149">
        <v>29.46</v>
      </c>
      <c r="F24" s="149">
        <v>23.1</v>
      </c>
      <c r="G24" s="149">
        <v>23.1</v>
      </c>
      <c r="H24" s="149">
        <v>23.1</v>
      </c>
      <c r="I24" s="149">
        <v>23.1</v>
      </c>
      <c r="J24" s="149">
        <v>21.2</v>
      </c>
      <c r="K24" s="149">
        <v>37.020000000000003</v>
      </c>
      <c r="L24" s="149">
        <v>24</v>
      </c>
      <c r="M24" s="149">
        <v>25.9</v>
      </c>
      <c r="N24" s="149">
        <v>29.99</v>
      </c>
      <c r="O24" s="149">
        <v>23.163</v>
      </c>
      <c r="P24" s="149">
        <v>24.4</v>
      </c>
      <c r="Q24" s="149">
        <v>27.07254</v>
      </c>
      <c r="R24" s="149">
        <v>31.51</v>
      </c>
    </row>
    <row r="25" spans="1:18" x14ac:dyDescent="0.35">
      <c r="A25" s="1"/>
      <c r="B25" s="151" t="s">
        <v>423</v>
      </c>
      <c r="C25" s="149">
        <v>27</v>
      </c>
      <c r="D25" s="149">
        <v>29.87</v>
      </c>
      <c r="E25" s="149">
        <v>29.87</v>
      </c>
      <c r="F25" s="149">
        <v>23.2</v>
      </c>
      <c r="G25" s="149">
        <v>23.2</v>
      </c>
      <c r="H25" s="149">
        <v>23.2</v>
      </c>
      <c r="I25" s="149">
        <v>23.2</v>
      </c>
      <c r="J25" s="149">
        <v>21.7</v>
      </c>
      <c r="K25" s="149">
        <v>36.409999999999997</v>
      </c>
      <c r="L25" s="149">
        <v>24.5</v>
      </c>
      <c r="M25" s="149">
        <v>26.6</v>
      </c>
      <c r="N25" s="149">
        <v>30.51</v>
      </c>
      <c r="O25" s="149">
        <v>22.5</v>
      </c>
      <c r="P25" s="149">
        <v>23.8</v>
      </c>
      <c r="Q25" s="149">
        <v>27.765080000000001</v>
      </c>
      <c r="R25" s="149">
        <v>31.35</v>
      </c>
    </row>
    <row r="26" spans="1:18" x14ac:dyDescent="0.35">
      <c r="A26" s="1"/>
      <c r="B26" s="151" t="s">
        <v>210</v>
      </c>
      <c r="C26" s="149">
        <v>26</v>
      </c>
      <c r="D26" s="149">
        <v>30.19</v>
      </c>
      <c r="E26" s="149">
        <v>30.19</v>
      </c>
      <c r="F26" s="149">
        <v>26.7</v>
      </c>
      <c r="G26" s="149">
        <v>26.7</v>
      </c>
      <c r="H26" s="149">
        <v>26.7</v>
      </c>
      <c r="I26" s="149">
        <v>26.7</v>
      </c>
      <c r="J26" s="149">
        <v>21.1</v>
      </c>
      <c r="K26" s="149">
        <v>36.17</v>
      </c>
      <c r="L26" s="149">
        <v>24.9</v>
      </c>
      <c r="M26" s="149">
        <v>27.1</v>
      </c>
      <c r="N26" s="149">
        <v>30.34</v>
      </c>
      <c r="O26" s="149">
        <v>21.937999999999999</v>
      </c>
      <c r="P26" s="149">
        <v>24.1</v>
      </c>
      <c r="Q26" s="149">
        <v>27.657689999999999</v>
      </c>
      <c r="R26" s="149">
        <v>28.78</v>
      </c>
    </row>
    <row r="27" spans="1:18" x14ac:dyDescent="0.35">
      <c r="A27" s="1"/>
      <c r="B27" s="151" t="s">
        <v>378</v>
      </c>
      <c r="C27" s="149">
        <v>24</v>
      </c>
      <c r="D27" s="149">
        <v>30.12</v>
      </c>
      <c r="E27" s="149">
        <v>30.12</v>
      </c>
      <c r="F27" s="149">
        <v>22.2</v>
      </c>
      <c r="G27" s="149">
        <v>22.2</v>
      </c>
      <c r="H27" s="149">
        <v>22.2</v>
      </c>
      <c r="I27" s="149">
        <v>22.2</v>
      </c>
      <c r="J27" s="149">
        <v>20.7</v>
      </c>
      <c r="K27" s="149">
        <v>37.51</v>
      </c>
      <c r="L27" s="149">
        <v>21.9</v>
      </c>
      <c r="M27" s="149">
        <v>22.7</v>
      </c>
      <c r="N27" s="149">
        <v>29.99</v>
      </c>
      <c r="O27" s="149">
        <v>21.324999999999999</v>
      </c>
      <c r="P27" s="149">
        <v>22.7</v>
      </c>
      <c r="Q27" s="149">
        <v>25.733619999999998</v>
      </c>
      <c r="R27" s="149">
        <v>28.05</v>
      </c>
    </row>
    <row r="28" spans="1:18" x14ac:dyDescent="0.35">
      <c r="A28" s="1"/>
      <c r="B28" s="151" t="s">
        <v>1641</v>
      </c>
      <c r="C28" s="149">
        <v>24</v>
      </c>
      <c r="D28" s="149">
        <v>29.84</v>
      </c>
      <c r="E28" s="149">
        <v>29.84</v>
      </c>
      <c r="F28" s="149">
        <v>21.9</v>
      </c>
      <c r="G28" s="149">
        <v>21.9</v>
      </c>
      <c r="H28" s="149">
        <v>21.9</v>
      </c>
      <c r="I28" s="149">
        <v>21.9</v>
      </c>
      <c r="J28" s="149">
        <v>20.7</v>
      </c>
      <c r="K28" s="149">
        <v>37.06</v>
      </c>
      <c r="L28" s="149">
        <v>21.7</v>
      </c>
      <c r="M28" s="149">
        <v>21.7</v>
      </c>
      <c r="N28" s="149">
        <v>29.11</v>
      </c>
      <c r="O28" s="149">
        <v>21.475000000000001</v>
      </c>
      <c r="P28" s="149">
        <v>21.4</v>
      </c>
      <c r="Q28" s="149">
        <v>21.537189999999999</v>
      </c>
      <c r="R28" s="149">
        <v>26.69</v>
      </c>
    </row>
    <row r="29" spans="1:18" x14ac:dyDescent="0.35">
      <c r="A29" s="1"/>
      <c r="B29" s="151" t="s">
        <v>1642</v>
      </c>
      <c r="C29" s="149">
        <v>23</v>
      </c>
      <c r="D29" s="149">
        <v>29.51</v>
      </c>
      <c r="E29" s="149">
        <v>29.51</v>
      </c>
      <c r="F29" s="149">
        <v>21.2</v>
      </c>
      <c r="G29" s="149">
        <v>21.2</v>
      </c>
      <c r="H29" s="149">
        <v>21.2</v>
      </c>
      <c r="I29" s="149">
        <v>21.2</v>
      </c>
      <c r="J29" s="149">
        <v>20.7</v>
      </c>
      <c r="K29" s="149">
        <v>36.82</v>
      </c>
      <c r="L29" s="149">
        <v>21</v>
      </c>
      <c r="M29" s="149">
        <v>21.4</v>
      </c>
      <c r="N29" s="149">
        <v>28.23</v>
      </c>
      <c r="O29" s="149">
        <v>21.574999999999999</v>
      </c>
      <c r="P29" s="149">
        <v>21.2</v>
      </c>
      <c r="Q29" s="149">
        <v>21.209990000000001</v>
      </c>
      <c r="R29" s="149">
        <v>25.72</v>
      </c>
    </row>
    <row r="30" spans="1:18" x14ac:dyDescent="0.35">
      <c r="A30" s="1"/>
      <c r="B30" s="151" t="s">
        <v>1643</v>
      </c>
      <c r="C30" s="149">
        <v>22</v>
      </c>
      <c r="D30" s="149">
        <v>29.22</v>
      </c>
      <c r="E30" s="149">
        <v>29.22</v>
      </c>
      <c r="F30" s="149">
        <v>21.1</v>
      </c>
      <c r="G30" s="149">
        <v>21.1</v>
      </c>
      <c r="H30" s="149">
        <v>21.1</v>
      </c>
      <c r="I30" s="149">
        <v>21.1</v>
      </c>
      <c r="J30" s="149">
        <v>20.7</v>
      </c>
      <c r="K30" s="149">
        <v>36.61</v>
      </c>
      <c r="L30" s="149">
        <v>20.8</v>
      </c>
      <c r="M30" s="149">
        <v>21</v>
      </c>
      <c r="N30" s="149">
        <v>27.49</v>
      </c>
      <c r="O30" s="149">
        <v>21.175000000000001</v>
      </c>
      <c r="P30" s="149">
        <v>20.9</v>
      </c>
      <c r="Q30" s="149">
        <v>20.611789999999999</v>
      </c>
      <c r="R30" s="149">
        <v>24.88</v>
      </c>
    </row>
    <row r="31" spans="1:18" x14ac:dyDescent="0.35">
      <c r="A31" s="1"/>
      <c r="B31" s="151" t="s">
        <v>502</v>
      </c>
      <c r="C31" s="149">
        <v>23</v>
      </c>
      <c r="D31" s="149">
        <v>29.11</v>
      </c>
      <c r="E31" s="149">
        <v>29.11</v>
      </c>
      <c r="F31" s="149">
        <v>21.3</v>
      </c>
      <c r="G31" s="149">
        <v>21.3</v>
      </c>
      <c r="H31" s="149">
        <v>21.3</v>
      </c>
      <c r="I31" s="149">
        <v>21.3</v>
      </c>
      <c r="J31" s="149">
        <v>20.7</v>
      </c>
      <c r="K31" s="149">
        <v>37.69</v>
      </c>
      <c r="L31" s="149">
        <v>20.7</v>
      </c>
      <c r="M31" s="149">
        <v>22.2</v>
      </c>
      <c r="N31" s="149">
        <v>26.94</v>
      </c>
      <c r="O31" s="149">
        <v>21.024999999999999</v>
      </c>
      <c r="P31" s="149">
        <v>20.8</v>
      </c>
      <c r="Q31" s="149">
        <v>21.64358</v>
      </c>
      <c r="R31" s="149">
        <v>24.71</v>
      </c>
    </row>
    <row r="32" spans="1:18" x14ac:dyDescent="0.35">
      <c r="A32" s="1"/>
      <c r="B32" s="151" t="s">
        <v>516</v>
      </c>
      <c r="C32" s="149">
        <v>22</v>
      </c>
      <c r="D32" s="149">
        <v>29.05</v>
      </c>
      <c r="E32" s="149">
        <v>29.05</v>
      </c>
      <c r="F32" s="149">
        <v>21</v>
      </c>
      <c r="G32" s="149">
        <v>21</v>
      </c>
      <c r="H32" s="149">
        <v>21</v>
      </c>
      <c r="I32" s="149">
        <v>21</v>
      </c>
      <c r="J32" s="149">
        <v>20.7</v>
      </c>
      <c r="K32" s="149">
        <v>37.65</v>
      </c>
      <c r="L32" s="149">
        <v>20.100000000000001</v>
      </c>
      <c r="M32" s="149">
        <v>23.1</v>
      </c>
      <c r="N32" s="149">
        <v>26.53</v>
      </c>
      <c r="O32" s="149">
        <v>21.125</v>
      </c>
      <c r="P32" s="149">
        <v>20.7</v>
      </c>
      <c r="Q32" s="149">
        <v>21.631540000000001</v>
      </c>
      <c r="R32" s="149">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1645</v>
      </c>
      <c r="C5" s="1"/>
      <c r="D5" s="1"/>
      <c r="E5" s="1"/>
      <c r="F5" s="1"/>
      <c r="G5" s="1"/>
      <c r="H5" s="1"/>
    </row>
    <row r="6" spans="1:8" x14ac:dyDescent="0.35">
      <c r="A6" s="1"/>
      <c r="B6" s="1"/>
      <c r="C6" s="1"/>
      <c r="D6" s="1"/>
      <c r="E6" s="1"/>
      <c r="F6" s="1"/>
      <c r="G6" s="1"/>
      <c r="H6" s="1"/>
    </row>
    <row r="7" spans="1:8" ht="45" customHeight="1" x14ac:dyDescent="0.35">
      <c r="A7" s="1"/>
      <c r="B7" s="3" t="s">
        <v>51</v>
      </c>
      <c r="C7" s="3" t="s">
        <v>3</v>
      </c>
      <c r="D7" s="3" t="s">
        <v>1646</v>
      </c>
      <c r="E7" s="3" t="s">
        <v>1647</v>
      </c>
      <c r="F7" s="3" t="s">
        <v>1648</v>
      </c>
      <c r="G7" s="3" t="s">
        <v>8</v>
      </c>
      <c r="H7" s="3" t="s">
        <v>1542</v>
      </c>
    </row>
    <row r="8" spans="1:8" x14ac:dyDescent="0.35">
      <c r="A8" s="1"/>
      <c r="B8" s="4" t="s">
        <v>55</v>
      </c>
      <c r="C8" s="152" t="s">
        <v>256</v>
      </c>
      <c r="D8" s="152" t="s">
        <v>1649</v>
      </c>
      <c r="E8" s="149">
        <v>130</v>
      </c>
      <c r="F8" s="4" t="s">
        <v>209</v>
      </c>
      <c r="G8" s="4" t="s">
        <v>1650</v>
      </c>
      <c r="H8" s="153"/>
    </row>
    <row r="9" spans="1:8" x14ac:dyDescent="0.35">
      <c r="A9" s="1"/>
      <c r="B9" s="4" t="s">
        <v>55</v>
      </c>
      <c r="C9" s="152" t="s">
        <v>69</v>
      </c>
      <c r="D9" s="152" t="s">
        <v>1651</v>
      </c>
      <c r="E9" s="149">
        <v>396.5</v>
      </c>
      <c r="F9" s="4" t="s">
        <v>209</v>
      </c>
      <c r="G9" s="4" t="s">
        <v>1650</v>
      </c>
      <c r="H9" s="153"/>
    </row>
    <row r="10" spans="1:8" x14ac:dyDescent="0.35">
      <c r="A10" s="1"/>
      <c r="B10" s="4" t="s">
        <v>55</v>
      </c>
      <c r="C10" s="152" t="s">
        <v>72</v>
      </c>
      <c r="D10" s="152" t="s">
        <v>1652</v>
      </c>
      <c r="E10" s="149">
        <v>3942.3150000000001</v>
      </c>
      <c r="F10" s="4" t="s">
        <v>209</v>
      </c>
      <c r="G10" s="4" t="s">
        <v>1650</v>
      </c>
      <c r="H10" s="153"/>
    </row>
    <row r="11" spans="1:8" x14ac:dyDescent="0.35">
      <c r="A11" s="1"/>
      <c r="B11" s="4" t="s">
        <v>55</v>
      </c>
      <c r="C11" s="152" t="s">
        <v>80</v>
      </c>
      <c r="D11" s="152" t="s">
        <v>1653</v>
      </c>
      <c r="E11" s="149">
        <v>2380</v>
      </c>
      <c r="F11" s="4" t="s">
        <v>209</v>
      </c>
      <c r="G11" s="4" t="s">
        <v>1650</v>
      </c>
      <c r="H11" s="153"/>
    </row>
    <row r="12" spans="1:8" x14ac:dyDescent="0.35">
      <c r="A12" s="1"/>
      <c r="B12" s="4" t="s">
        <v>55</v>
      </c>
      <c r="C12" s="152" t="s">
        <v>82</v>
      </c>
      <c r="D12" s="152" t="s">
        <v>1654</v>
      </c>
      <c r="E12" s="149">
        <v>3737</v>
      </c>
      <c r="F12" s="4" t="s">
        <v>209</v>
      </c>
      <c r="G12" s="4" t="s">
        <v>1650</v>
      </c>
      <c r="H12" s="153"/>
    </row>
    <row r="13" spans="1:8" x14ac:dyDescent="0.35">
      <c r="A13" s="1"/>
      <c r="B13" s="4" t="s">
        <v>55</v>
      </c>
      <c r="C13" s="152" t="s">
        <v>82</v>
      </c>
      <c r="D13" s="152" t="s">
        <v>1655</v>
      </c>
      <c r="E13" s="149">
        <v>1337</v>
      </c>
      <c r="F13" s="4" t="s">
        <v>209</v>
      </c>
      <c r="G13" s="4" t="s">
        <v>1650</v>
      </c>
      <c r="H13" s="153"/>
    </row>
    <row r="14" spans="1:8" x14ac:dyDescent="0.35">
      <c r="A14" s="1"/>
      <c r="B14" s="4" t="s">
        <v>55</v>
      </c>
      <c r="C14" s="152" t="s">
        <v>90</v>
      </c>
      <c r="D14" s="152" t="s">
        <v>1656</v>
      </c>
      <c r="E14" s="149">
        <v>1605</v>
      </c>
      <c r="F14" s="4" t="s">
        <v>209</v>
      </c>
      <c r="G14" s="4" t="s">
        <v>1650</v>
      </c>
      <c r="H14" s="153"/>
    </row>
    <row r="15" spans="1:8" x14ac:dyDescent="0.35">
      <c r="A15" s="1"/>
      <c r="B15" s="4" t="s">
        <v>55</v>
      </c>
      <c r="C15" s="152" t="s">
        <v>641</v>
      </c>
      <c r="D15" s="152" t="s">
        <v>1657</v>
      </c>
      <c r="E15" s="149">
        <v>200</v>
      </c>
      <c r="F15" s="4" t="s">
        <v>209</v>
      </c>
      <c r="G15" s="4" t="s">
        <v>1650</v>
      </c>
      <c r="H15" s="153"/>
    </row>
    <row r="16" spans="1:8" x14ac:dyDescent="0.35">
      <c r="A16" s="1"/>
      <c r="B16" s="4" t="s">
        <v>55</v>
      </c>
      <c r="C16" s="152" t="s">
        <v>103</v>
      </c>
      <c r="D16" s="152" t="s">
        <v>1658</v>
      </c>
      <c r="E16" s="149">
        <v>1275</v>
      </c>
      <c r="F16" s="4" t="s">
        <v>209</v>
      </c>
      <c r="G16" s="4" t="s">
        <v>1650</v>
      </c>
      <c r="H16" s="153"/>
    </row>
    <row r="17" spans="1:8" x14ac:dyDescent="0.35">
      <c r="A17" s="1"/>
      <c r="B17" s="4" t="s">
        <v>55</v>
      </c>
      <c r="C17" s="152" t="s">
        <v>105</v>
      </c>
      <c r="D17" s="152" t="s">
        <v>1659</v>
      </c>
      <c r="E17" s="149">
        <v>538.02</v>
      </c>
      <c r="F17" s="4" t="s">
        <v>209</v>
      </c>
      <c r="G17" s="4" t="s">
        <v>1650</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30" t="s">
        <v>1660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 hidden="1" customHeight="1" x14ac:dyDescent="0.35">
      <c r="A5" s="200" t="s">
        <v>51</v>
      </c>
      <c r="B5" s="200" t="s">
        <v>590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00"/>
      <c r="B6" s="200"/>
      <c r="C6" s="229" t="s">
        <v>642</v>
      </c>
      <c r="D6" s="229" t="s">
        <v>125</v>
      </c>
      <c r="E6" s="229" t="s">
        <v>137</v>
      </c>
      <c r="F6" s="229" t="s">
        <v>182</v>
      </c>
      <c r="G6" s="229" t="s">
        <v>609</v>
      </c>
      <c r="H6" s="229" t="s">
        <v>633</v>
      </c>
      <c r="I6" s="229"/>
      <c r="J6" s="229" t="s">
        <v>610</v>
      </c>
      <c r="K6" s="229" t="s">
        <v>72</v>
      </c>
      <c r="L6" s="229"/>
      <c r="M6" s="229"/>
      <c r="N6" s="229"/>
      <c r="O6" s="229"/>
      <c r="P6" s="229" t="s">
        <v>611</v>
      </c>
      <c r="Q6" s="229" t="s">
        <v>636</v>
      </c>
      <c r="R6" s="229" t="s">
        <v>612</v>
      </c>
      <c r="S6" s="229" t="s">
        <v>353</v>
      </c>
      <c r="T6" s="229" t="s">
        <v>614</v>
      </c>
      <c r="U6" s="229" t="s">
        <v>637</v>
      </c>
      <c r="V6" s="229" t="s">
        <v>622</v>
      </c>
      <c r="W6" s="229" t="s">
        <v>90</v>
      </c>
      <c r="X6" s="229"/>
      <c r="Y6" s="229"/>
      <c r="Z6" s="229"/>
      <c r="AA6" s="229" t="s">
        <v>623</v>
      </c>
      <c r="AB6" s="229" t="s">
        <v>624</v>
      </c>
      <c r="AC6" s="229" t="s">
        <v>625</v>
      </c>
      <c r="AD6" s="229" t="s">
        <v>626</v>
      </c>
      <c r="AE6" s="229"/>
      <c r="AF6" s="229"/>
      <c r="AG6" s="229"/>
      <c r="AH6" s="229"/>
      <c r="AI6" s="229"/>
      <c r="AJ6" s="229"/>
      <c r="AK6" s="229"/>
      <c r="AL6" s="229"/>
      <c r="AM6" s="229" t="s">
        <v>638</v>
      </c>
      <c r="AN6" s="229" t="s">
        <v>627</v>
      </c>
    </row>
    <row r="7" spans="1:40" ht="57" customHeight="1" x14ac:dyDescent="0.35">
      <c r="A7" s="200"/>
      <c r="B7" s="200"/>
      <c r="C7" s="9" t="s">
        <v>1661</v>
      </c>
      <c r="D7" s="9" t="s">
        <v>1662</v>
      </c>
      <c r="E7" s="9" t="s">
        <v>1663</v>
      </c>
      <c r="F7" s="9" t="s">
        <v>1664</v>
      </c>
      <c r="G7" s="9" t="s">
        <v>1665</v>
      </c>
      <c r="H7" s="9" t="s">
        <v>1666</v>
      </c>
      <c r="I7" s="9" t="s">
        <v>1667</v>
      </c>
      <c r="J7" s="9" t="s">
        <v>1668</v>
      </c>
      <c r="K7" s="9" t="s">
        <v>1669</v>
      </c>
      <c r="L7" s="9" t="s">
        <v>1670</v>
      </c>
      <c r="M7" s="9" t="s">
        <v>1671</v>
      </c>
      <c r="N7" s="9" t="s">
        <v>1672</v>
      </c>
      <c r="O7" s="9" t="s">
        <v>1673</v>
      </c>
      <c r="P7" s="9" t="s">
        <v>1674</v>
      </c>
      <c r="Q7" s="9" t="s">
        <v>1675</v>
      </c>
      <c r="R7" s="9" t="s">
        <v>1676</v>
      </c>
      <c r="S7" s="9" t="s">
        <v>1677</v>
      </c>
      <c r="T7" s="9" t="s">
        <v>1678</v>
      </c>
      <c r="U7" s="9" t="s">
        <v>1679</v>
      </c>
      <c r="V7" s="9" t="s">
        <v>1680</v>
      </c>
      <c r="W7" s="9" t="s">
        <v>1681</v>
      </c>
      <c r="X7" s="9" t="s">
        <v>1682</v>
      </c>
      <c r="Y7" s="9" t="s">
        <v>1683</v>
      </c>
      <c r="Z7" s="9" t="s">
        <v>1684</v>
      </c>
      <c r="AA7" s="9" t="s">
        <v>1685</v>
      </c>
      <c r="AB7" s="9" t="s">
        <v>1686</v>
      </c>
      <c r="AC7" s="9" t="s">
        <v>1687</v>
      </c>
      <c r="AD7" s="9" t="s">
        <v>1688</v>
      </c>
      <c r="AE7" s="9" t="s">
        <v>1689</v>
      </c>
      <c r="AF7" s="9" t="s">
        <v>1690</v>
      </c>
      <c r="AG7" s="9" t="s">
        <v>1691</v>
      </c>
      <c r="AH7" s="9" t="s">
        <v>1692</v>
      </c>
      <c r="AI7" s="9" t="s">
        <v>1693</v>
      </c>
      <c r="AJ7" s="9" t="s">
        <v>1694</v>
      </c>
      <c r="AK7" s="9" t="s">
        <v>1695</v>
      </c>
      <c r="AL7" s="9" t="s">
        <v>1696</v>
      </c>
      <c r="AM7" s="9" t="s">
        <v>1697</v>
      </c>
      <c r="AN7" s="9" t="s">
        <v>1698</v>
      </c>
    </row>
    <row r="8" spans="1:40" ht="24" customHeight="1" x14ac:dyDescent="0.35">
      <c r="A8" s="13" t="s">
        <v>55</v>
      </c>
      <c r="B8" s="13" t="s">
        <v>806</v>
      </c>
      <c r="C8" s="154">
        <v>23</v>
      </c>
      <c r="D8" s="154">
        <v>0</v>
      </c>
      <c r="E8" s="154">
        <v>0</v>
      </c>
      <c r="F8" s="154">
        <v>0</v>
      </c>
      <c r="G8" s="154"/>
      <c r="H8" s="154">
        <v>6.2</v>
      </c>
      <c r="I8" s="154">
        <v>8.41</v>
      </c>
      <c r="J8" s="154">
        <v>13.925000000000001</v>
      </c>
      <c r="K8" s="154">
        <v>6.4</v>
      </c>
      <c r="L8" s="154">
        <v>6.4</v>
      </c>
      <c r="M8" s="154">
        <v>6.4</v>
      </c>
      <c r="N8" s="154">
        <v>6.4</v>
      </c>
      <c r="O8" s="154"/>
      <c r="P8" s="154"/>
      <c r="Q8" s="154">
        <v>6</v>
      </c>
      <c r="R8" s="154">
        <v>8</v>
      </c>
      <c r="S8" s="154"/>
      <c r="T8" s="154"/>
      <c r="U8" s="154"/>
      <c r="V8" s="154"/>
      <c r="W8" s="154">
        <v>7.5540799999999999</v>
      </c>
      <c r="X8" s="154">
        <v>6.8722599999999998</v>
      </c>
      <c r="Y8" s="154"/>
      <c r="Z8" s="154"/>
      <c r="AA8" s="154"/>
      <c r="AB8" s="154">
        <v>14.58794</v>
      </c>
      <c r="AC8" s="154">
        <v>14.5</v>
      </c>
      <c r="AD8" s="154">
        <v>512.15198999999996</v>
      </c>
      <c r="AE8" s="154">
        <v>512.15198999999996</v>
      </c>
      <c r="AF8" s="154">
        <v>512.15198999999996</v>
      </c>
      <c r="AG8" s="154">
        <v>0</v>
      </c>
      <c r="AH8" s="154">
        <v>0</v>
      </c>
      <c r="AI8" s="154">
        <v>293.38846000000001</v>
      </c>
      <c r="AJ8" s="154">
        <v>293.38846000000001</v>
      </c>
      <c r="AK8" s="154">
        <v>384.11399</v>
      </c>
      <c r="AL8" s="154">
        <v>384.11399</v>
      </c>
      <c r="AM8" s="154"/>
      <c r="AN8" s="154"/>
    </row>
    <row r="9" spans="1:40" ht="24" customHeight="1" x14ac:dyDescent="0.35">
      <c r="A9" s="16" t="s">
        <v>55</v>
      </c>
      <c r="B9" s="16" t="s">
        <v>807</v>
      </c>
      <c r="C9" s="155">
        <v>23</v>
      </c>
      <c r="D9" s="155">
        <v>0</v>
      </c>
      <c r="E9" s="155">
        <v>0</v>
      </c>
      <c r="F9" s="155">
        <v>0</v>
      </c>
      <c r="G9" s="155"/>
      <c r="H9" s="155">
        <v>5.68</v>
      </c>
      <c r="I9" s="155">
        <v>8.4600000000000009</v>
      </c>
      <c r="J9" s="155">
        <v>12.535</v>
      </c>
      <c r="K9" s="155">
        <v>6</v>
      </c>
      <c r="L9" s="155">
        <v>6</v>
      </c>
      <c r="M9" s="155">
        <v>6</v>
      </c>
      <c r="N9" s="155">
        <v>6</v>
      </c>
      <c r="O9" s="155"/>
      <c r="P9" s="155"/>
      <c r="Q9" s="155">
        <v>6</v>
      </c>
      <c r="R9" s="155">
        <v>8</v>
      </c>
      <c r="S9" s="155"/>
      <c r="T9" s="155"/>
      <c r="U9" s="155"/>
      <c r="V9" s="155"/>
      <c r="W9" s="155">
        <v>6.9473200000000004</v>
      </c>
      <c r="X9" s="155">
        <v>10.90996</v>
      </c>
      <c r="Y9" s="155"/>
      <c r="Z9" s="155"/>
      <c r="AA9" s="155"/>
      <c r="AB9" s="155">
        <v>14.542730000000001</v>
      </c>
      <c r="AC9" s="155">
        <v>14.58</v>
      </c>
      <c r="AD9" s="155">
        <v>512.15198999999996</v>
      </c>
      <c r="AE9" s="155">
        <v>512.15198999999996</v>
      </c>
      <c r="AF9" s="155">
        <v>512.15198999999996</v>
      </c>
      <c r="AG9" s="155">
        <v>0</v>
      </c>
      <c r="AH9" s="155">
        <v>0</v>
      </c>
      <c r="AI9" s="155">
        <v>293.38846000000001</v>
      </c>
      <c r="AJ9" s="155">
        <v>293.38846000000001</v>
      </c>
      <c r="AK9" s="155">
        <v>384.11399</v>
      </c>
      <c r="AL9" s="155">
        <v>384.11399</v>
      </c>
      <c r="AM9" s="155"/>
      <c r="AN9" s="155"/>
    </row>
    <row r="10" spans="1:40" ht="24" customHeight="1" x14ac:dyDescent="0.35">
      <c r="A10" s="16" t="s">
        <v>55</v>
      </c>
      <c r="B10" s="16" t="s">
        <v>808</v>
      </c>
      <c r="C10" s="155">
        <v>23</v>
      </c>
      <c r="D10" s="155">
        <v>0</v>
      </c>
      <c r="E10" s="155">
        <v>0</v>
      </c>
      <c r="F10" s="155">
        <v>0</v>
      </c>
      <c r="G10" s="155"/>
      <c r="H10" s="155">
        <v>5.48</v>
      </c>
      <c r="I10" s="155">
        <v>7.98</v>
      </c>
      <c r="J10" s="155">
        <v>13.446</v>
      </c>
      <c r="K10" s="155">
        <v>6.1</v>
      </c>
      <c r="L10" s="155">
        <v>6.1</v>
      </c>
      <c r="M10" s="155">
        <v>6.1</v>
      </c>
      <c r="N10" s="155">
        <v>6.1</v>
      </c>
      <c r="O10" s="155"/>
      <c r="P10" s="155"/>
      <c r="Q10" s="155">
        <v>6</v>
      </c>
      <c r="R10" s="155">
        <v>7</v>
      </c>
      <c r="S10" s="155"/>
      <c r="T10" s="155"/>
      <c r="U10" s="155"/>
      <c r="V10" s="155"/>
      <c r="W10" s="155">
        <v>8.7556799999999999</v>
      </c>
      <c r="X10" s="155">
        <v>18.084959999999999</v>
      </c>
      <c r="Y10" s="155"/>
      <c r="Z10" s="155"/>
      <c r="AA10" s="155"/>
      <c r="AB10" s="155">
        <v>14.067489999999999</v>
      </c>
      <c r="AC10" s="155">
        <v>14.32</v>
      </c>
      <c r="AD10" s="155">
        <v>512.15198999999996</v>
      </c>
      <c r="AE10" s="155">
        <v>512.15198999999996</v>
      </c>
      <c r="AF10" s="155">
        <v>512.15198999999996</v>
      </c>
      <c r="AG10" s="155">
        <v>0</v>
      </c>
      <c r="AH10" s="155">
        <v>0</v>
      </c>
      <c r="AI10" s="155">
        <v>293.38846000000001</v>
      </c>
      <c r="AJ10" s="155">
        <v>293.38846000000001</v>
      </c>
      <c r="AK10" s="155">
        <v>384.11399</v>
      </c>
      <c r="AL10" s="155">
        <v>384.11399</v>
      </c>
      <c r="AM10" s="155"/>
      <c r="AN10" s="155"/>
    </row>
    <row r="11" spans="1:40" ht="24" customHeight="1" x14ac:dyDescent="0.35">
      <c r="A11" s="16" t="s">
        <v>55</v>
      </c>
      <c r="B11" s="16" t="s">
        <v>809</v>
      </c>
      <c r="C11" s="155">
        <v>23</v>
      </c>
      <c r="D11" s="155">
        <v>0</v>
      </c>
      <c r="E11" s="155">
        <v>0</v>
      </c>
      <c r="F11" s="155">
        <v>0</v>
      </c>
      <c r="G11" s="155"/>
      <c r="H11" s="155">
        <v>5.2</v>
      </c>
      <c r="I11" s="155">
        <v>7.95</v>
      </c>
      <c r="J11" s="155">
        <v>13.561999999999999</v>
      </c>
      <c r="K11" s="155">
        <v>6.6</v>
      </c>
      <c r="L11" s="155">
        <v>6.6</v>
      </c>
      <c r="M11" s="155">
        <v>6.6</v>
      </c>
      <c r="N11" s="155">
        <v>6.6</v>
      </c>
      <c r="O11" s="155"/>
      <c r="P11" s="155"/>
      <c r="Q11" s="155">
        <v>6</v>
      </c>
      <c r="R11" s="155">
        <v>7</v>
      </c>
      <c r="S11" s="155"/>
      <c r="T11" s="155"/>
      <c r="U11" s="155"/>
      <c r="V11" s="155"/>
      <c r="W11" s="155">
        <v>7.5564600000000004</v>
      </c>
      <c r="X11" s="155">
        <v>11.040330000000001</v>
      </c>
      <c r="Y11" s="155"/>
      <c r="Z11" s="155"/>
      <c r="AA11" s="155"/>
      <c r="AB11" s="155">
        <v>14.61107</v>
      </c>
      <c r="AC11" s="155">
        <v>14.25</v>
      </c>
      <c r="AD11" s="155">
        <v>512.15198999999996</v>
      </c>
      <c r="AE11" s="155">
        <v>512.15198999999996</v>
      </c>
      <c r="AF11" s="155">
        <v>512.15198999999996</v>
      </c>
      <c r="AG11" s="155">
        <v>0</v>
      </c>
      <c r="AH11" s="155">
        <v>0</v>
      </c>
      <c r="AI11" s="155">
        <v>293.38846000000001</v>
      </c>
      <c r="AJ11" s="155">
        <v>293.38846000000001</v>
      </c>
      <c r="AK11" s="155">
        <v>384.11399</v>
      </c>
      <c r="AL11" s="155">
        <v>384.11399</v>
      </c>
      <c r="AM11" s="155"/>
      <c r="AN11" s="155"/>
    </row>
    <row r="12" spans="1:40" ht="24" customHeight="1" x14ac:dyDescent="0.35">
      <c r="A12" s="16" t="s">
        <v>55</v>
      </c>
      <c r="B12" s="16" t="s">
        <v>810</v>
      </c>
      <c r="C12" s="155">
        <v>23</v>
      </c>
      <c r="D12" s="155">
        <v>0</v>
      </c>
      <c r="E12" s="155">
        <v>0</v>
      </c>
      <c r="F12" s="155">
        <v>0</v>
      </c>
      <c r="G12" s="155"/>
      <c r="H12" s="155">
        <v>5.33</v>
      </c>
      <c r="I12" s="155">
        <v>8.51</v>
      </c>
      <c r="J12" s="155">
        <v>12.358000000000001</v>
      </c>
      <c r="K12" s="155">
        <v>6.8</v>
      </c>
      <c r="L12" s="155">
        <v>6.8</v>
      </c>
      <c r="M12" s="155">
        <v>6.8</v>
      </c>
      <c r="N12" s="155">
        <v>6.8</v>
      </c>
      <c r="O12" s="155"/>
      <c r="P12" s="155"/>
      <c r="Q12" s="155">
        <v>6</v>
      </c>
      <c r="R12" s="155">
        <v>7</v>
      </c>
      <c r="S12" s="155"/>
      <c r="T12" s="155"/>
      <c r="U12" s="155"/>
      <c r="V12" s="155"/>
      <c r="W12" s="155">
        <v>7.6075200000000001</v>
      </c>
      <c r="X12" s="155">
        <v>8.0851400000000009</v>
      </c>
      <c r="Y12" s="155"/>
      <c r="Z12" s="155"/>
      <c r="AA12" s="155"/>
      <c r="AB12" s="155">
        <v>14.39195</v>
      </c>
      <c r="AC12" s="155">
        <v>13.82</v>
      </c>
      <c r="AD12" s="155">
        <v>512.15198999999996</v>
      </c>
      <c r="AE12" s="155">
        <v>512.15198999999996</v>
      </c>
      <c r="AF12" s="155">
        <v>512.15198999999996</v>
      </c>
      <c r="AG12" s="155">
        <v>0</v>
      </c>
      <c r="AH12" s="155">
        <v>0</v>
      </c>
      <c r="AI12" s="155">
        <v>293.38846000000001</v>
      </c>
      <c r="AJ12" s="155">
        <v>293.38846000000001</v>
      </c>
      <c r="AK12" s="155">
        <v>384.11399</v>
      </c>
      <c r="AL12" s="155">
        <v>384.11399</v>
      </c>
      <c r="AM12" s="155"/>
      <c r="AN12" s="155"/>
    </row>
    <row r="13" spans="1:40" ht="24" customHeight="1" x14ac:dyDescent="0.35">
      <c r="A13" s="16" t="s">
        <v>55</v>
      </c>
      <c r="B13" s="16" t="s">
        <v>811</v>
      </c>
      <c r="C13" s="155">
        <v>23</v>
      </c>
      <c r="D13" s="155">
        <v>0</v>
      </c>
      <c r="E13" s="155">
        <v>0</v>
      </c>
      <c r="F13" s="155">
        <v>0</v>
      </c>
      <c r="G13" s="155"/>
      <c r="H13" s="155">
        <v>5.74</v>
      </c>
      <c r="I13" s="155">
        <v>8.94</v>
      </c>
      <c r="J13" s="155">
        <v>12.003</v>
      </c>
      <c r="K13" s="155">
        <v>6.6</v>
      </c>
      <c r="L13" s="155">
        <v>6.6</v>
      </c>
      <c r="M13" s="155">
        <v>6.6</v>
      </c>
      <c r="N13" s="155">
        <v>6.6</v>
      </c>
      <c r="O13" s="155"/>
      <c r="P13" s="155"/>
      <c r="Q13" s="155">
        <v>7</v>
      </c>
      <c r="R13" s="155">
        <v>9</v>
      </c>
      <c r="S13" s="155"/>
      <c r="T13" s="155"/>
      <c r="U13" s="155"/>
      <c r="V13" s="155"/>
      <c r="W13" s="155">
        <v>6.3822900000000002</v>
      </c>
      <c r="X13" s="155">
        <v>7.89269</v>
      </c>
      <c r="Y13" s="155"/>
      <c r="Z13" s="155"/>
      <c r="AA13" s="155"/>
      <c r="AB13" s="155">
        <v>14.84028</v>
      </c>
      <c r="AC13" s="155">
        <v>13.84</v>
      </c>
      <c r="AD13" s="155">
        <v>512.15198999999996</v>
      </c>
      <c r="AE13" s="155">
        <v>512.15198999999996</v>
      </c>
      <c r="AF13" s="155">
        <v>512.15198999999996</v>
      </c>
      <c r="AG13" s="155">
        <v>0</v>
      </c>
      <c r="AH13" s="155">
        <v>0</v>
      </c>
      <c r="AI13" s="155">
        <v>293.38846000000001</v>
      </c>
      <c r="AJ13" s="155">
        <v>293.38846000000001</v>
      </c>
      <c r="AK13" s="155">
        <v>384.11399</v>
      </c>
      <c r="AL13" s="155">
        <v>384.11399</v>
      </c>
      <c r="AM13" s="155"/>
      <c r="AN13" s="155"/>
    </row>
    <row r="14" spans="1:40" ht="24" customHeight="1" x14ac:dyDescent="0.35">
      <c r="A14" s="16" t="s">
        <v>55</v>
      </c>
      <c r="B14" s="16" t="s">
        <v>812</v>
      </c>
      <c r="C14" s="155">
        <v>23</v>
      </c>
      <c r="D14" s="155">
        <v>0</v>
      </c>
      <c r="E14" s="155">
        <v>0</v>
      </c>
      <c r="F14" s="155">
        <v>0</v>
      </c>
      <c r="G14" s="155"/>
      <c r="H14" s="155">
        <v>6.83</v>
      </c>
      <c r="I14" s="155">
        <v>8.34</v>
      </c>
      <c r="J14" s="155">
        <v>11.462999999999999</v>
      </c>
      <c r="K14" s="155">
        <v>6.8</v>
      </c>
      <c r="L14" s="155">
        <v>6.8</v>
      </c>
      <c r="M14" s="155">
        <v>6.8</v>
      </c>
      <c r="N14" s="155">
        <v>6.8</v>
      </c>
      <c r="O14" s="155"/>
      <c r="P14" s="155"/>
      <c r="Q14" s="155">
        <v>8</v>
      </c>
      <c r="R14" s="155">
        <v>9</v>
      </c>
      <c r="S14" s="155"/>
      <c r="T14" s="155"/>
      <c r="U14" s="155"/>
      <c r="V14" s="155"/>
      <c r="W14" s="155">
        <v>5.84239</v>
      </c>
      <c r="X14" s="155">
        <v>7.0957499999999998</v>
      </c>
      <c r="Y14" s="155"/>
      <c r="Z14" s="155"/>
      <c r="AA14" s="155"/>
      <c r="AB14" s="155">
        <v>14.022869999999999</v>
      </c>
      <c r="AC14" s="155">
        <v>12.94</v>
      </c>
      <c r="AD14" s="155">
        <v>512.15198999999996</v>
      </c>
      <c r="AE14" s="155">
        <v>512.15198999999996</v>
      </c>
      <c r="AF14" s="155">
        <v>512.15198999999996</v>
      </c>
      <c r="AG14" s="155">
        <v>0</v>
      </c>
      <c r="AH14" s="155">
        <v>0</v>
      </c>
      <c r="AI14" s="155">
        <v>293.38846000000001</v>
      </c>
      <c r="AJ14" s="155">
        <v>293.38846000000001</v>
      </c>
      <c r="AK14" s="155">
        <v>384.11399</v>
      </c>
      <c r="AL14" s="155">
        <v>384.11399</v>
      </c>
      <c r="AM14" s="155"/>
      <c r="AN14" s="155"/>
    </row>
    <row r="15" spans="1:40" ht="24" customHeight="1" x14ac:dyDescent="0.35">
      <c r="A15" s="18" t="s">
        <v>55</v>
      </c>
      <c r="B15" s="18" t="s">
        <v>813</v>
      </c>
      <c r="C15" s="156">
        <v>23</v>
      </c>
      <c r="D15" s="156">
        <v>0</v>
      </c>
      <c r="E15" s="156">
        <v>0</v>
      </c>
      <c r="F15" s="156">
        <v>0</v>
      </c>
      <c r="G15" s="156"/>
      <c r="H15" s="156">
        <v>6.48</v>
      </c>
      <c r="I15" s="156">
        <v>9.11</v>
      </c>
      <c r="J15" s="156">
        <v>10.505000000000001</v>
      </c>
      <c r="K15" s="156">
        <v>7</v>
      </c>
      <c r="L15" s="156">
        <v>7</v>
      </c>
      <c r="M15" s="156">
        <v>7</v>
      </c>
      <c r="N15" s="156">
        <v>7</v>
      </c>
      <c r="O15" s="156"/>
      <c r="P15" s="156"/>
      <c r="Q15" s="156">
        <v>9</v>
      </c>
      <c r="R15" s="156">
        <v>10</v>
      </c>
      <c r="S15" s="156"/>
      <c r="T15" s="156"/>
      <c r="U15" s="156"/>
      <c r="V15" s="156"/>
      <c r="W15" s="156">
        <v>4.3758499999999998</v>
      </c>
      <c r="X15" s="156">
        <v>7.2912699999999999</v>
      </c>
      <c r="Y15" s="156"/>
      <c r="Z15" s="156"/>
      <c r="AA15" s="156"/>
      <c r="AB15" s="156">
        <v>14.01665</v>
      </c>
      <c r="AC15" s="156">
        <v>13.11</v>
      </c>
      <c r="AD15" s="156">
        <v>512.15198999999996</v>
      </c>
      <c r="AE15" s="156">
        <v>512.15198999999996</v>
      </c>
      <c r="AF15" s="156">
        <v>512.15198999999996</v>
      </c>
      <c r="AG15" s="156">
        <v>0</v>
      </c>
      <c r="AH15" s="156">
        <v>0</v>
      </c>
      <c r="AI15" s="156">
        <v>293.38846000000001</v>
      </c>
      <c r="AJ15" s="156">
        <v>293.38846000000001</v>
      </c>
      <c r="AK15" s="156">
        <v>384.11399</v>
      </c>
      <c r="AL15" s="156">
        <v>384.11399</v>
      </c>
      <c r="AM15" s="156"/>
      <c r="AN15" s="156"/>
    </row>
    <row r="16" spans="1:40" ht="24" customHeight="1" x14ac:dyDescent="0.35">
      <c r="A16" s="13" t="s">
        <v>55</v>
      </c>
      <c r="B16" s="13" t="s">
        <v>814</v>
      </c>
      <c r="C16" s="154">
        <v>22</v>
      </c>
      <c r="D16" s="154">
        <v>0</v>
      </c>
      <c r="E16" s="154">
        <v>0</v>
      </c>
      <c r="F16" s="154">
        <v>0</v>
      </c>
      <c r="G16" s="154"/>
      <c r="H16" s="154">
        <v>6.68</v>
      </c>
      <c r="I16" s="154">
        <v>9.57</v>
      </c>
      <c r="J16" s="154">
        <v>9.7309999999999999</v>
      </c>
      <c r="K16" s="154">
        <v>6.5</v>
      </c>
      <c r="L16" s="154">
        <v>6.5</v>
      </c>
      <c r="M16" s="154">
        <v>6.5</v>
      </c>
      <c r="N16" s="154">
        <v>6.5</v>
      </c>
      <c r="O16" s="154"/>
      <c r="P16" s="154"/>
      <c r="Q16" s="154">
        <v>9</v>
      </c>
      <c r="R16" s="154">
        <v>10</v>
      </c>
      <c r="S16" s="154"/>
      <c r="T16" s="154"/>
      <c r="U16" s="154"/>
      <c r="V16" s="154"/>
      <c r="W16" s="154">
        <v>3.4761600000000001</v>
      </c>
      <c r="X16" s="154">
        <v>6.3332199999999998</v>
      </c>
      <c r="Y16" s="154"/>
      <c r="Z16" s="154"/>
      <c r="AA16" s="154"/>
      <c r="AB16" s="154">
        <v>14.129519999999999</v>
      </c>
      <c r="AC16" s="154">
        <v>12.85</v>
      </c>
      <c r="AD16" s="154">
        <v>512.15198999999996</v>
      </c>
      <c r="AE16" s="154">
        <v>512.15198999999996</v>
      </c>
      <c r="AF16" s="154">
        <v>512.15198999999996</v>
      </c>
      <c r="AG16" s="154">
        <v>0</v>
      </c>
      <c r="AH16" s="154">
        <v>0</v>
      </c>
      <c r="AI16" s="154">
        <v>293.38846000000001</v>
      </c>
      <c r="AJ16" s="154">
        <v>293.38846000000001</v>
      </c>
      <c r="AK16" s="154">
        <v>384.11399</v>
      </c>
      <c r="AL16" s="154">
        <v>384.11399</v>
      </c>
      <c r="AM16" s="154"/>
      <c r="AN16" s="154"/>
    </row>
    <row r="17" spans="1:40" ht="24" customHeight="1" x14ac:dyDescent="0.35">
      <c r="A17" s="16" t="s">
        <v>55</v>
      </c>
      <c r="B17" s="16" t="s">
        <v>815</v>
      </c>
      <c r="C17" s="155">
        <v>22</v>
      </c>
      <c r="D17" s="155">
        <v>0</v>
      </c>
      <c r="E17" s="155">
        <v>0</v>
      </c>
      <c r="F17" s="155">
        <v>0</v>
      </c>
      <c r="G17" s="155">
        <v>0</v>
      </c>
      <c r="H17" s="155">
        <v>6.44</v>
      </c>
      <c r="I17" s="155">
        <v>9.74</v>
      </c>
      <c r="J17" s="155">
        <v>7.8730000000000002</v>
      </c>
      <c r="K17" s="155">
        <v>5.8</v>
      </c>
      <c r="L17" s="155">
        <v>5.8</v>
      </c>
      <c r="M17" s="155">
        <v>5.8</v>
      </c>
      <c r="N17" s="155">
        <v>5.8</v>
      </c>
      <c r="O17" s="155">
        <v>0</v>
      </c>
      <c r="P17" s="155">
        <v>0</v>
      </c>
      <c r="Q17" s="155">
        <v>9</v>
      </c>
      <c r="R17" s="155">
        <v>9</v>
      </c>
      <c r="S17" s="155">
        <v>0</v>
      </c>
      <c r="T17" s="155">
        <v>0</v>
      </c>
      <c r="U17" s="155">
        <v>0</v>
      </c>
      <c r="V17" s="155">
        <v>0</v>
      </c>
      <c r="W17" s="155">
        <v>3.4335599999999999</v>
      </c>
      <c r="X17" s="155">
        <v>5.6967100000000004</v>
      </c>
      <c r="Y17" s="155">
        <v>0</v>
      </c>
      <c r="Z17" s="155">
        <v>0</v>
      </c>
      <c r="AA17" s="155">
        <v>0</v>
      </c>
      <c r="AB17" s="155">
        <v>13.312760000000001</v>
      </c>
      <c r="AC17" s="155">
        <v>12.58</v>
      </c>
      <c r="AD17" s="155">
        <v>512.15198999999996</v>
      </c>
      <c r="AE17" s="155">
        <v>512.15198999999996</v>
      </c>
      <c r="AF17" s="155">
        <v>512.15198999999996</v>
      </c>
      <c r="AG17" s="155">
        <v>0</v>
      </c>
      <c r="AH17" s="155">
        <v>0</v>
      </c>
      <c r="AI17" s="155">
        <v>293.38846000000001</v>
      </c>
      <c r="AJ17" s="155">
        <v>293.38846000000001</v>
      </c>
      <c r="AK17" s="155">
        <v>384.11399</v>
      </c>
      <c r="AL17" s="155">
        <v>384.11399</v>
      </c>
      <c r="AM17" s="155">
        <v>0</v>
      </c>
      <c r="AN17" s="155">
        <v>0</v>
      </c>
    </row>
    <row r="18" spans="1:40" ht="24" customHeight="1" x14ac:dyDescent="0.35">
      <c r="A18" s="16" t="s">
        <v>55</v>
      </c>
      <c r="B18" s="16" t="s">
        <v>816</v>
      </c>
      <c r="C18" s="155">
        <v>22</v>
      </c>
      <c r="D18" s="155">
        <v>0</v>
      </c>
      <c r="E18" s="155">
        <v>0</v>
      </c>
      <c r="F18" s="155">
        <v>0</v>
      </c>
      <c r="G18" s="155">
        <v>0</v>
      </c>
      <c r="H18" s="155">
        <v>6.13</v>
      </c>
      <c r="I18" s="155">
        <v>9.2100000000000009</v>
      </c>
      <c r="J18" s="155">
        <v>7.9660000000000002</v>
      </c>
      <c r="K18" s="155">
        <v>6.6</v>
      </c>
      <c r="L18" s="155">
        <v>6.6</v>
      </c>
      <c r="M18" s="155">
        <v>6.6</v>
      </c>
      <c r="N18" s="155">
        <v>6.6</v>
      </c>
      <c r="O18" s="155">
        <v>0</v>
      </c>
      <c r="P18" s="155">
        <v>0</v>
      </c>
      <c r="Q18" s="155">
        <v>7</v>
      </c>
      <c r="R18" s="155">
        <v>9</v>
      </c>
      <c r="S18" s="155">
        <v>12.7</v>
      </c>
      <c r="T18" s="155">
        <v>0</v>
      </c>
      <c r="U18" s="155">
        <v>0</v>
      </c>
      <c r="V18" s="155">
        <v>3.4</v>
      </c>
      <c r="W18" s="155">
        <v>4.4420599999999997</v>
      </c>
      <c r="X18" s="155">
        <v>6.0971700000000002</v>
      </c>
      <c r="Y18" s="155">
        <v>0</v>
      </c>
      <c r="Z18" s="155">
        <v>0</v>
      </c>
      <c r="AA18" s="155">
        <v>3.4</v>
      </c>
      <c r="AB18" s="155">
        <v>13.06521</v>
      </c>
      <c r="AC18" s="155">
        <v>12.3</v>
      </c>
      <c r="AD18" s="155">
        <v>512.15198999999996</v>
      </c>
      <c r="AE18" s="155">
        <v>512.15198999999996</v>
      </c>
      <c r="AF18" s="155">
        <v>512.15198999999996</v>
      </c>
      <c r="AG18" s="155">
        <v>0</v>
      </c>
      <c r="AH18" s="155">
        <v>0</v>
      </c>
      <c r="AI18" s="155">
        <v>293.38846000000001</v>
      </c>
      <c r="AJ18" s="155">
        <v>293.38846000000001</v>
      </c>
      <c r="AK18" s="155">
        <v>384.11399</v>
      </c>
      <c r="AL18" s="155">
        <v>384.11399</v>
      </c>
      <c r="AM18" s="155">
        <v>0</v>
      </c>
      <c r="AN18" s="155">
        <v>4.8230000000000004</v>
      </c>
    </row>
    <row r="19" spans="1:40" ht="24" customHeight="1" x14ac:dyDescent="0.35">
      <c r="A19" s="16" t="s">
        <v>55</v>
      </c>
      <c r="B19" s="16" t="s">
        <v>817</v>
      </c>
      <c r="C19" s="155">
        <v>22</v>
      </c>
      <c r="D19" s="155">
        <v>0</v>
      </c>
      <c r="E19" s="155">
        <v>0</v>
      </c>
      <c r="F19" s="155">
        <v>0</v>
      </c>
      <c r="G19" s="155">
        <v>0.22</v>
      </c>
      <c r="H19" s="155">
        <v>6.81</v>
      </c>
      <c r="I19" s="155">
        <v>9.2200000000000006</v>
      </c>
      <c r="J19" s="155">
        <v>9.282</v>
      </c>
      <c r="K19" s="155">
        <v>7.6</v>
      </c>
      <c r="L19" s="155">
        <v>7.6</v>
      </c>
      <c r="M19" s="155">
        <v>7.6</v>
      </c>
      <c r="N19" s="155">
        <v>7.6</v>
      </c>
      <c r="O19" s="155">
        <v>8.4</v>
      </c>
      <c r="P19" s="155">
        <v>5.73</v>
      </c>
      <c r="Q19" s="155">
        <v>7</v>
      </c>
      <c r="R19" s="155">
        <v>9</v>
      </c>
      <c r="S19" s="155">
        <v>133.1</v>
      </c>
      <c r="T19" s="155">
        <v>0</v>
      </c>
      <c r="U19" s="155">
        <v>5</v>
      </c>
      <c r="V19" s="155">
        <v>62.2</v>
      </c>
      <c r="W19" s="155">
        <v>6.3581300000000001</v>
      </c>
      <c r="X19" s="155">
        <v>6.8789600000000002</v>
      </c>
      <c r="Y19" s="155">
        <v>2.55863</v>
      </c>
      <c r="Z19" s="155">
        <v>2.54549</v>
      </c>
      <c r="AA19" s="155">
        <v>62.2</v>
      </c>
      <c r="AB19" s="155">
        <v>12.236370000000001</v>
      </c>
      <c r="AC19" s="155">
        <v>11.99</v>
      </c>
      <c r="AD19" s="155">
        <v>512.15198999999996</v>
      </c>
      <c r="AE19" s="155">
        <v>512.15198999999996</v>
      </c>
      <c r="AF19" s="155">
        <v>512.15198999999996</v>
      </c>
      <c r="AG19" s="155">
        <v>0</v>
      </c>
      <c r="AH19" s="155">
        <v>0</v>
      </c>
      <c r="AI19" s="155">
        <v>293.38846000000001</v>
      </c>
      <c r="AJ19" s="155">
        <v>293.38846000000001</v>
      </c>
      <c r="AK19" s="155">
        <v>384.11399</v>
      </c>
      <c r="AL19" s="155">
        <v>384.11399</v>
      </c>
      <c r="AM19" s="155">
        <v>7</v>
      </c>
      <c r="AN19" s="155">
        <v>108.95</v>
      </c>
    </row>
    <row r="20" spans="1:40" ht="24" customHeight="1" x14ac:dyDescent="0.35">
      <c r="A20" s="16" t="s">
        <v>55</v>
      </c>
      <c r="B20" s="16" t="s">
        <v>818</v>
      </c>
      <c r="C20" s="155">
        <v>22</v>
      </c>
      <c r="D20" s="155">
        <v>0</v>
      </c>
      <c r="E20" s="155">
        <v>0</v>
      </c>
      <c r="F20" s="155">
        <v>0</v>
      </c>
      <c r="G20" s="155">
        <v>12.76</v>
      </c>
      <c r="H20" s="155">
        <v>7.47</v>
      </c>
      <c r="I20" s="155">
        <v>9.15</v>
      </c>
      <c r="J20" s="155">
        <v>10.928000000000001</v>
      </c>
      <c r="K20" s="155">
        <v>8.5</v>
      </c>
      <c r="L20" s="155">
        <v>8.5</v>
      </c>
      <c r="M20" s="155">
        <v>8.5</v>
      </c>
      <c r="N20" s="155">
        <v>8.5</v>
      </c>
      <c r="O20" s="155">
        <v>144.80000000000001</v>
      </c>
      <c r="P20" s="155">
        <v>128.82</v>
      </c>
      <c r="Q20" s="155">
        <v>7</v>
      </c>
      <c r="R20" s="155">
        <v>9</v>
      </c>
      <c r="S20" s="155">
        <v>344.9</v>
      </c>
      <c r="T20" s="155">
        <v>1.92672</v>
      </c>
      <c r="U20" s="155">
        <v>96</v>
      </c>
      <c r="V20" s="155">
        <v>367.8</v>
      </c>
      <c r="W20" s="155">
        <v>9.66601</v>
      </c>
      <c r="X20" s="155">
        <v>8.0353499999999993</v>
      </c>
      <c r="Y20" s="155">
        <v>96.239429999999999</v>
      </c>
      <c r="Z20" s="155">
        <v>96.377219999999994</v>
      </c>
      <c r="AA20" s="155">
        <v>367.8</v>
      </c>
      <c r="AB20" s="155">
        <v>12.591279999999999</v>
      </c>
      <c r="AC20" s="155">
        <v>12.7</v>
      </c>
      <c r="AD20" s="155">
        <v>512.15198999999996</v>
      </c>
      <c r="AE20" s="155">
        <v>512.15198999999996</v>
      </c>
      <c r="AF20" s="155">
        <v>512.15198999999996</v>
      </c>
      <c r="AG20" s="155">
        <v>0</v>
      </c>
      <c r="AH20" s="155">
        <v>0</v>
      </c>
      <c r="AI20" s="155">
        <v>293.38846000000001</v>
      </c>
      <c r="AJ20" s="155">
        <v>293.38846000000001</v>
      </c>
      <c r="AK20" s="155">
        <v>384.11399</v>
      </c>
      <c r="AL20" s="155">
        <v>384.11399</v>
      </c>
      <c r="AM20" s="155">
        <v>97</v>
      </c>
      <c r="AN20" s="155">
        <v>449.9</v>
      </c>
    </row>
    <row r="21" spans="1:40" ht="24" customHeight="1" x14ac:dyDescent="0.35">
      <c r="A21" s="16" t="s">
        <v>55</v>
      </c>
      <c r="B21" s="16" t="s">
        <v>819</v>
      </c>
      <c r="C21" s="155">
        <v>22</v>
      </c>
      <c r="D21" s="155">
        <v>0</v>
      </c>
      <c r="E21" s="155">
        <v>0</v>
      </c>
      <c r="F21" s="155">
        <v>0</v>
      </c>
      <c r="G21" s="155">
        <v>24.8</v>
      </c>
      <c r="H21" s="155">
        <v>7.83</v>
      </c>
      <c r="I21" s="155">
        <v>8.61</v>
      </c>
      <c r="J21" s="155">
        <v>10.055999999999999</v>
      </c>
      <c r="K21" s="155">
        <v>9.3000000000000007</v>
      </c>
      <c r="L21" s="155">
        <v>9.3000000000000007</v>
      </c>
      <c r="M21" s="155">
        <v>9.3000000000000007</v>
      </c>
      <c r="N21" s="155">
        <v>9.3000000000000007</v>
      </c>
      <c r="O21" s="155">
        <v>372.4</v>
      </c>
      <c r="P21" s="155">
        <v>389.45</v>
      </c>
      <c r="Q21" s="155">
        <v>7</v>
      </c>
      <c r="R21" s="155">
        <v>9</v>
      </c>
      <c r="S21" s="155">
        <v>354.4</v>
      </c>
      <c r="T21" s="155">
        <v>14.63523</v>
      </c>
      <c r="U21" s="155">
        <v>232</v>
      </c>
      <c r="V21" s="155">
        <v>736.2</v>
      </c>
      <c r="W21" s="155">
        <v>9.3674199999999992</v>
      </c>
      <c r="X21" s="155">
        <v>9.1917299999999997</v>
      </c>
      <c r="Y21" s="155">
        <v>368.64255000000003</v>
      </c>
      <c r="Z21" s="155">
        <v>369.92671999999999</v>
      </c>
      <c r="AA21" s="155">
        <v>736.2</v>
      </c>
      <c r="AB21" s="155">
        <v>12.82776</v>
      </c>
      <c r="AC21" s="155">
        <v>12.86</v>
      </c>
      <c r="AD21" s="155">
        <v>512.15198999999996</v>
      </c>
      <c r="AE21" s="155">
        <v>512.15198999999996</v>
      </c>
      <c r="AF21" s="155">
        <v>512.15198999999996</v>
      </c>
      <c r="AG21" s="155">
        <v>0</v>
      </c>
      <c r="AH21" s="155">
        <v>0</v>
      </c>
      <c r="AI21" s="155">
        <v>293.38846000000001</v>
      </c>
      <c r="AJ21" s="155">
        <v>293.38846000000001</v>
      </c>
      <c r="AK21" s="155">
        <v>384.11399</v>
      </c>
      <c r="AL21" s="155">
        <v>384.11399</v>
      </c>
      <c r="AM21" s="155">
        <v>221</v>
      </c>
      <c r="AN21" s="155">
        <v>729.702</v>
      </c>
    </row>
    <row r="22" spans="1:40" ht="24" customHeight="1" x14ac:dyDescent="0.35">
      <c r="A22" s="16" t="s">
        <v>55</v>
      </c>
      <c r="B22" s="16" t="s">
        <v>820</v>
      </c>
      <c r="C22" s="155">
        <v>23</v>
      </c>
      <c r="D22" s="155">
        <v>0</v>
      </c>
      <c r="E22" s="155">
        <v>0</v>
      </c>
      <c r="F22" s="155">
        <v>0</v>
      </c>
      <c r="G22" s="155">
        <v>81.5</v>
      </c>
      <c r="H22" s="155">
        <v>7.6</v>
      </c>
      <c r="I22" s="155">
        <v>8.69</v>
      </c>
      <c r="J22" s="155">
        <v>8.8209999999999997</v>
      </c>
      <c r="K22" s="155">
        <v>9.1999999999999993</v>
      </c>
      <c r="L22" s="155">
        <v>9.1999999999999993</v>
      </c>
      <c r="M22" s="155">
        <v>9.1999999999999993</v>
      </c>
      <c r="N22" s="155">
        <v>9.1999999999999993</v>
      </c>
      <c r="O22" s="155">
        <v>659.9</v>
      </c>
      <c r="P22" s="155">
        <v>677.82</v>
      </c>
      <c r="Q22" s="155">
        <v>7</v>
      </c>
      <c r="R22" s="155">
        <v>8</v>
      </c>
      <c r="S22" s="155">
        <v>86.4</v>
      </c>
      <c r="T22" s="155">
        <v>31.331659999999999</v>
      </c>
      <c r="U22" s="155">
        <v>373</v>
      </c>
      <c r="V22" s="155">
        <v>860.3</v>
      </c>
      <c r="W22" s="155">
        <v>11.58527</v>
      </c>
      <c r="X22" s="155">
        <v>10.34811</v>
      </c>
      <c r="Y22" s="155">
        <v>697.90314000000001</v>
      </c>
      <c r="Z22" s="155">
        <v>690.03859999999997</v>
      </c>
      <c r="AA22" s="155">
        <v>860.3</v>
      </c>
      <c r="AB22" s="155">
        <v>12.37458</v>
      </c>
      <c r="AC22" s="155">
        <v>12.02</v>
      </c>
      <c r="AD22" s="155">
        <v>512.15198999999996</v>
      </c>
      <c r="AE22" s="155">
        <v>512.15198999999996</v>
      </c>
      <c r="AF22" s="155">
        <v>512.15198999999996</v>
      </c>
      <c r="AG22" s="155">
        <v>0</v>
      </c>
      <c r="AH22" s="155">
        <v>0</v>
      </c>
      <c r="AI22" s="155">
        <v>293.38846000000001</v>
      </c>
      <c r="AJ22" s="155">
        <v>293.38846000000001</v>
      </c>
      <c r="AK22" s="155">
        <v>384.11399</v>
      </c>
      <c r="AL22" s="155">
        <v>384.11399</v>
      </c>
      <c r="AM22" s="155">
        <v>358</v>
      </c>
      <c r="AN22" s="155">
        <v>830.57899999999995</v>
      </c>
    </row>
    <row r="23" spans="1:40" ht="24" customHeight="1" x14ac:dyDescent="0.35">
      <c r="A23" s="18" t="s">
        <v>55</v>
      </c>
      <c r="B23" s="18" t="s">
        <v>821</v>
      </c>
      <c r="C23" s="156">
        <v>23</v>
      </c>
      <c r="D23" s="156">
        <v>0</v>
      </c>
      <c r="E23" s="156">
        <v>0</v>
      </c>
      <c r="F23" s="156">
        <v>0</v>
      </c>
      <c r="G23" s="156">
        <v>76.930000000000007</v>
      </c>
      <c r="H23" s="156">
        <v>7.44</v>
      </c>
      <c r="I23" s="156">
        <v>9.25</v>
      </c>
      <c r="J23" s="156">
        <v>7.9569999999999999</v>
      </c>
      <c r="K23" s="156">
        <v>9.5</v>
      </c>
      <c r="L23" s="156">
        <v>9.5</v>
      </c>
      <c r="M23" s="156">
        <v>9.5</v>
      </c>
      <c r="N23" s="156">
        <v>9.5</v>
      </c>
      <c r="O23" s="156">
        <v>901.7</v>
      </c>
      <c r="P23" s="156">
        <v>849.09</v>
      </c>
      <c r="Q23" s="156">
        <v>7</v>
      </c>
      <c r="R23" s="156">
        <v>7</v>
      </c>
      <c r="S23" s="156">
        <v>41.9</v>
      </c>
      <c r="T23" s="156">
        <v>125.56544</v>
      </c>
      <c r="U23" s="156">
        <v>513</v>
      </c>
      <c r="V23" s="156">
        <v>919</v>
      </c>
      <c r="W23" s="156">
        <v>10.183020000000001</v>
      </c>
      <c r="X23" s="156">
        <v>10.4077</v>
      </c>
      <c r="Y23" s="156">
        <v>868.52225999999996</v>
      </c>
      <c r="Z23" s="156">
        <v>856.98104999999998</v>
      </c>
      <c r="AA23" s="156">
        <v>919</v>
      </c>
      <c r="AB23" s="156">
        <v>11.528560000000001</v>
      </c>
      <c r="AC23" s="156">
        <v>11.19</v>
      </c>
      <c r="AD23" s="156">
        <v>512.15198999999996</v>
      </c>
      <c r="AE23" s="156">
        <v>512.15198999999996</v>
      </c>
      <c r="AF23" s="156">
        <v>512.15198999999996</v>
      </c>
      <c r="AG23" s="156">
        <v>0</v>
      </c>
      <c r="AH23" s="156">
        <v>0</v>
      </c>
      <c r="AI23" s="156">
        <v>293.38846000000001</v>
      </c>
      <c r="AJ23" s="156">
        <v>293.38846000000001</v>
      </c>
      <c r="AK23" s="156">
        <v>384.11399</v>
      </c>
      <c r="AL23" s="156">
        <v>384.11399</v>
      </c>
      <c r="AM23" s="156">
        <v>492</v>
      </c>
      <c r="AN23" s="156">
        <v>891.36900000000003</v>
      </c>
    </row>
    <row r="24" spans="1:40" ht="24" customHeight="1" x14ac:dyDescent="0.35">
      <c r="A24" s="13" t="s">
        <v>55</v>
      </c>
      <c r="B24" s="13" t="s">
        <v>822</v>
      </c>
      <c r="C24" s="154">
        <v>22</v>
      </c>
      <c r="D24" s="154">
        <v>0</v>
      </c>
      <c r="E24" s="154">
        <v>0</v>
      </c>
      <c r="F24" s="154">
        <v>0</v>
      </c>
      <c r="G24" s="154">
        <v>498.83</v>
      </c>
      <c r="H24" s="154">
        <v>7.9</v>
      </c>
      <c r="I24" s="154">
        <v>10.119999999999999</v>
      </c>
      <c r="J24" s="154">
        <v>7.8949999999999996</v>
      </c>
      <c r="K24" s="154">
        <v>10</v>
      </c>
      <c r="L24" s="154">
        <v>10</v>
      </c>
      <c r="M24" s="154">
        <v>10</v>
      </c>
      <c r="N24" s="154">
        <v>10</v>
      </c>
      <c r="O24" s="154">
        <v>932.3</v>
      </c>
      <c r="P24" s="154">
        <v>907.64</v>
      </c>
      <c r="Q24" s="154">
        <v>7</v>
      </c>
      <c r="R24" s="154">
        <v>8</v>
      </c>
      <c r="S24" s="154">
        <v>22.9</v>
      </c>
      <c r="T24" s="154">
        <v>282.75373999999999</v>
      </c>
      <c r="U24" s="154">
        <v>650</v>
      </c>
      <c r="V24" s="154">
        <v>949.6</v>
      </c>
      <c r="W24" s="154">
        <v>9.1509300000000007</v>
      </c>
      <c r="X24" s="154">
        <v>10.32382</v>
      </c>
      <c r="Y24" s="154">
        <v>958.20824000000005</v>
      </c>
      <c r="Z24" s="154">
        <v>944.84688000000006</v>
      </c>
      <c r="AA24" s="154">
        <v>949.6</v>
      </c>
      <c r="AB24" s="154">
        <v>11.173769999999999</v>
      </c>
      <c r="AC24" s="154">
        <v>11.25</v>
      </c>
      <c r="AD24" s="154">
        <v>512.15198999999996</v>
      </c>
      <c r="AE24" s="154">
        <v>512.15198999999996</v>
      </c>
      <c r="AF24" s="154">
        <v>512.15198999999996</v>
      </c>
      <c r="AG24" s="154">
        <v>0</v>
      </c>
      <c r="AH24" s="154">
        <v>0</v>
      </c>
      <c r="AI24" s="154">
        <v>293.38846000000001</v>
      </c>
      <c r="AJ24" s="154">
        <v>293.38846000000001</v>
      </c>
      <c r="AK24" s="154">
        <v>384.11399</v>
      </c>
      <c r="AL24" s="154">
        <v>384.11399</v>
      </c>
      <c r="AM24" s="154">
        <v>618</v>
      </c>
      <c r="AN24" s="154">
        <v>919.70899999999995</v>
      </c>
    </row>
    <row r="25" spans="1:40" ht="24" customHeight="1" x14ac:dyDescent="0.35">
      <c r="A25" s="16" t="s">
        <v>55</v>
      </c>
      <c r="B25" s="16" t="s">
        <v>823</v>
      </c>
      <c r="C25" s="155">
        <v>22</v>
      </c>
      <c r="D25" s="155">
        <v>0</v>
      </c>
      <c r="E25" s="155">
        <v>0</v>
      </c>
      <c r="F25" s="155">
        <v>0</v>
      </c>
      <c r="G25" s="155">
        <v>535.83000000000004</v>
      </c>
      <c r="H25" s="155">
        <v>7.43</v>
      </c>
      <c r="I25" s="155">
        <v>8.9600000000000009</v>
      </c>
      <c r="J25" s="155">
        <v>7.3559999999999999</v>
      </c>
      <c r="K25" s="155">
        <v>9.4</v>
      </c>
      <c r="L25" s="155">
        <v>9.4</v>
      </c>
      <c r="M25" s="155">
        <v>9.4</v>
      </c>
      <c r="N25" s="155">
        <v>9.4</v>
      </c>
      <c r="O25" s="155">
        <v>950.2</v>
      </c>
      <c r="P25" s="155">
        <v>937.2</v>
      </c>
      <c r="Q25" s="155">
        <v>9</v>
      </c>
      <c r="R25" s="155">
        <v>9</v>
      </c>
      <c r="S25" s="155">
        <v>14.2</v>
      </c>
      <c r="T25" s="155">
        <v>388.47233</v>
      </c>
      <c r="U25" s="155">
        <v>776</v>
      </c>
      <c r="V25" s="155">
        <v>962.2</v>
      </c>
      <c r="W25" s="155">
        <v>7.9849600000000001</v>
      </c>
      <c r="X25" s="155">
        <v>10.23246</v>
      </c>
      <c r="Y25" s="155">
        <v>979.73401000000001</v>
      </c>
      <c r="Z25" s="155">
        <v>963.95012999999994</v>
      </c>
      <c r="AA25" s="155">
        <v>962.2</v>
      </c>
      <c r="AB25" s="155">
        <v>10.11167</v>
      </c>
      <c r="AC25" s="155">
        <v>10.91</v>
      </c>
      <c r="AD25" s="155">
        <v>512.15198999999996</v>
      </c>
      <c r="AE25" s="155">
        <v>512.15198999999996</v>
      </c>
      <c r="AF25" s="155">
        <v>512.15198999999996</v>
      </c>
      <c r="AG25" s="155">
        <v>0</v>
      </c>
      <c r="AH25" s="155">
        <v>0</v>
      </c>
      <c r="AI25" s="155">
        <v>293.38846000000001</v>
      </c>
      <c r="AJ25" s="155">
        <v>293.38846000000001</v>
      </c>
      <c r="AK25" s="155">
        <v>384.11399</v>
      </c>
      <c r="AL25" s="155">
        <v>384.11399</v>
      </c>
      <c r="AM25" s="155">
        <v>731</v>
      </c>
      <c r="AN25" s="155">
        <v>932.88800000000003</v>
      </c>
    </row>
    <row r="26" spans="1:40" ht="24" customHeight="1" x14ac:dyDescent="0.35">
      <c r="A26" s="16" t="s">
        <v>55</v>
      </c>
      <c r="B26" s="16" t="s">
        <v>824</v>
      </c>
      <c r="C26" s="155">
        <v>23</v>
      </c>
      <c r="D26" s="155">
        <v>0</v>
      </c>
      <c r="E26" s="155">
        <v>0</v>
      </c>
      <c r="F26" s="155">
        <v>0</v>
      </c>
      <c r="G26" s="155">
        <v>740.19</v>
      </c>
      <c r="H26" s="155">
        <v>8.36</v>
      </c>
      <c r="I26" s="155">
        <v>9.0399999999999991</v>
      </c>
      <c r="J26" s="155">
        <v>7.2290000000000001</v>
      </c>
      <c r="K26" s="155">
        <v>8.9</v>
      </c>
      <c r="L26" s="155">
        <v>8.9</v>
      </c>
      <c r="M26" s="155">
        <v>8.9</v>
      </c>
      <c r="N26" s="155">
        <v>8.9</v>
      </c>
      <c r="O26" s="155">
        <v>956.8</v>
      </c>
      <c r="P26" s="155">
        <v>957.82</v>
      </c>
      <c r="Q26" s="155">
        <v>8</v>
      </c>
      <c r="R26" s="155">
        <v>9</v>
      </c>
      <c r="S26" s="155">
        <v>10.7</v>
      </c>
      <c r="T26" s="155">
        <v>280.28413999999998</v>
      </c>
      <c r="U26" s="155">
        <v>882</v>
      </c>
      <c r="V26" s="155">
        <v>970.5</v>
      </c>
      <c r="W26" s="155">
        <v>10.05294</v>
      </c>
      <c r="X26" s="155">
        <v>9.8935200000000005</v>
      </c>
      <c r="Y26" s="155">
        <v>985.45079999999996</v>
      </c>
      <c r="Z26" s="155">
        <v>969.24134000000004</v>
      </c>
      <c r="AA26" s="155">
        <v>970.5</v>
      </c>
      <c r="AB26" s="155">
        <v>8.4825499999999998</v>
      </c>
      <c r="AC26" s="155">
        <v>10.63</v>
      </c>
      <c r="AD26" s="155">
        <v>512.15198999999996</v>
      </c>
      <c r="AE26" s="155">
        <v>512.15198999999996</v>
      </c>
      <c r="AF26" s="155">
        <v>512.15198999999996</v>
      </c>
      <c r="AG26" s="155">
        <v>0</v>
      </c>
      <c r="AH26" s="155">
        <v>0</v>
      </c>
      <c r="AI26" s="155">
        <v>293.38846000000001</v>
      </c>
      <c r="AJ26" s="155">
        <v>293.38846000000001</v>
      </c>
      <c r="AK26" s="155">
        <v>384.11399</v>
      </c>
      <c r="AL26" s="155">
        <v>384.11399</v>
      </c>
      <c r="AM26" s="155">
        <v>830</v>
      </c>
      <c r="AN26" s="155">
        <v>936.08699999999999</v>
      </c>
    </row>
    <row r="27" spans="1:40" ht="24" customHeight="1" x14ac:dyDescent="0.35">
      <c r="A27" s="16" t="s">
        <v>55</v>
      </c>
      <c r="B27" s="16" t="s">
        <v>825</v>
      </c>
      <c r="C27" s="155">
        <v>23</v>
      </c>
      <c r="D27" s="155">
        <v>0</v>
      </c>
      <c r="E27" s="155">
        <v>0</v>
      </c>
      <c r="F27" s="155">
        <v>0</v>
      </c>
      <c r="G27" s="155">
        <v>824.41</v>
      </c>
      <c r="H27" s="155">
        <v>8.1</v>
      </c>
      <c r="I27" s="155">
        <v>8.75</v>
      </c>
      <c r="J27" s="155">
        <v>8.0060000000000002</v>
      </c>
      <c r="K27" s="155">
        <v>9.3000000000000007</v>
      </c>
      <c r="L27" s="155">
        <v>9.3000000000000007</v>
      </c>
      <c r="M27" s="155">
        <v>9.3000000000000007</v>
      </c>
      <c r="N27" s="155">
        <v>9.3000000000000007</v>
      </c>
      <c r="O27" s="155">
        <v>949.2</v>
      </c>
      <c r="P27" s="155">
        <v>966.54</v>
      </c>
      <c r="Q27" s="155">
        <v>9</v>
      </c>
      <c r="R27" s="155">
        <v>10</v>
      </c>
      <c r="S27" s="155">
        <v>13.5</v>
      </c>
      <c r="T27" s="155">
        <v>379.78016000000002</v>
      </c>
      <c r="U27" s="155">
        <v>972</v>
      </c>
      <c r="V27" s="155">
        <v>971.3</v>
      </c>
      <c r="W27" s="155">
        <v>8.9252099999999999</v>
      </c>
      <c r="X27" s="155">
        <v>7.7001799999999996</v>
      </c>
      <c r="Y27" s="155">
        <v>991.00873999999999</v>
      </c>
      <c r="Z27" s="155">
        <v>968.63630999999998</v>
      </c>
      <c r="AA27" s="155">
        <v>971.3</v>
      </c>
      <c r="AB27" s="155">
        <v>8.5390300000000003</v>
      </c>
      <c r="AC27" s="155">
        <v>10.25</v>
      </c>
      <c r="AD27" s="155">
        <v>512.15198999999996</v>
      </c>
      <c r="AE27" s="155">
        <v>473.74059</v>
      </c>
      <c r="AF27" s="155">
        <v>512.15198999999996</v>
      </c>
      <c r="AG27" s="155">
        <v>0</v>
      </c>
      <c r="AH27" s="155">
        <v>0</v>
      </c>
      <c r="AI27" s="155">
        <v>293.38846000000001</v>
      </c>
      <c r="AJ27" s="155">
        <v>293.38846000000001</v>
      </c>
      <c r="AK27" s="155">
        <v>384.11399</v>
      </c>
      <c r="AL27" s="155">
        <v>384.11399</v>
      </c>
      <c r="AM27" s="155">
        <v>910</v>
      </c>
      <c r="AN27" s="155">
        <v>932.89800000000002</v>
      </c>
    </row>
    <row r="28" spans="1:40" ht="24" customHeight="1" x14ac:dyDescent="0.35">
      <c r="A28" s="16" t="s">
        <v>55</v>
      </c>
      <c r="B28" s="16" t="s">
        <v>826</v>
      </c>
      <c r="C28" s="155">
        <v>0</v>
      </c>
      <c r="D28" s="155">
        <v>0</v>
      </c>
      <c r="E28" s="155">
        <v>0</v>
      </c>
      <c r="F28" s="155">
        <v>0</v>
      </c>
      <c r="G28" s="155">
        <v>897.18</v>
      </c>
      <c r="H28" s="155">
        <v>9.2799999999999994</v>
      </c>
      <c r="I28" s="155">
        <v>7.91</v>
      </c>
      <c r="J28" s="155">
        <v>8.6839999999999993</v>
      </c>
      <c r="K28" s="155">
        <v>8.9</v>
      </c>
      <c r="L28" s="155">
        <v>8.9</v>
      </c>
      <c r="M28" s="155">
        <v>8.9</v>
      </c>
      <c r="N28" s="155">
        <v>8.9</v>
      </c>
      <c r="O28" s="155">
        <v>952.6</v>
      </c>
      <c r="P28" s="155">
        <v>975.64</v>
      </c>
      <c r="Q28" s="155">
        <v>8</v>
      </c>
      <c r="R28" s="155">
        <v>9</v>
      </c>
      <c r="S28" s="155">
        <v>10.9</v>
      </c>
      <c r="T28" s="155">
        <v>641.65063999999995</v>
      </c>
      <c r="U28" s="155">
        <v>1046</v>
      </c>
      <c r="V28" s="155">
        <v>968.5</v>
      </c>
      <c r="W28" s="155">
        <v>8.8106899999999992</v>
      </c>
      <c r="X28" s="155">
        <v>8.2118400000000005</v>
      </c>
      <c r="Y28" s="155">
        <v>993.82435999999996</v>
      </c>
      <c r="Z28" s="155">
        <v>969.17524000000003</v>
      </c>
      <c r="AA28" s="155">
        <v>968.5</v>
      </c>
      <c r="AB28" s="155">
        <v>8.5441900000000004</v>
      </c>
      <c r="AC28" s="155">
        <v>9.9700000000000006</v>
      </c>
      <c r="AD28" s="155">
        <v>512.15198999999996</v>
      </c>
      <c r="AE28" s="155">
        <v>476.94153999999997</v>
      </c>
      <c r="AF28" s="155">
        <v>512.15198999999996</v>
      </c>
      <c r="AG28" s="155">
        <v>0</v>
      </c>
      <c r="AH28" s="155">
        <v>0</v>
      </c>
      <c r="AI28" s="155">
        <v>293.38846000000001</v>
      </c>
      <c r="AJ28" s="155">
        <v>293.38846000000001</v>
      </c>
      <c r="AK28" s="155">
        <v>384.11399</v>
      </c>
      <c r="AL28" s="155">
        <v>384.11399</v>
      </c>
      <c r="AM28" s="155">
        <v>971</v>
      </c>
      <c r="AN28" s="155">
        <v>926.93</v>
      </c>
    </row>
    <row r="29" spans="1:40" ht="24" customHeight="1" x14ac:dyDescent="0.35">
      <c r="A29" s="16" t="s">
        <v>55</v>
      </c>
      <c r="B29" s="16" t="s">
        <v>827</v>
      </c>
      <c r="C29" s="155">
        <v>0</v>
      </c>
      <c r="D29" s="155">
        <v>0</v>
      </c>
      <c r="E29" s="155">
        <v>0</v>
      </c>
      <c r="F29" s="155">
        <v>0</v>
      </c>
      <c r="G29" s="155">
        <v>954.67</v>
      </c>
      <c r="H29" s="155">
        <v>10.48</v>
      </c>
      <c r="I29" s="155">
        <v>8.01</v>
      </c>
      <c r="J29" s="155">
        <v>8.4030000000000005</v>
      </c>
      <c r="K29" s="155">
        <v>9</v>
      </c>
      <c r="L29" s="155">
        <v>9</v>
      </c>
      <c r="M29" s="155">
        <v>9</v>
      </c>
      <c r="N29" s="155">
        <v>9</v>
      </c>
      <c r="O29" s="155">
        <v>954.6</v>
      </c>
      <c r="P29" s="155">
        <v>979.27</v>
      </c>
      <c r="Q29" s="155">
        <v>8</v>
      </c>
      <c r="R29" s="155">
        <v>9</v>
      </c>
      <c r="S29" s="155">
        <v>9.8000000000000007</v>
      </c>
      <c r="T29" s="155">
        <v>705.97105999999997</v>
      </c>
      <c r="U29" s="155">
        <v>1099</v>
      </c>
      <c r="V29" s="155">
        <v>967.3</v>
      </c>
      <c r="W29" s="155">
        <v>7.7912499999999998</v>
      </c>
      <c r="X29" s="155">
        <v>8.0354200000000002</v>
      </c>
      <c r="Y29" s="155">
        <v>991.58294999999998</v>
      </c>
      <c r="Z29" s="155">
        <v>899.57929000000001</v>
      </c>
      <c r="AA29" s="155">
        <v>967.3</v>
      </c>
      <c r="AB29" s="155">
        <v>9.6434099999999994</v>
      </c>
      <c r="AC29" s="155">
        <v>10.59</v>
      </c>
      <c r="AD29" s="155">
        <v>512.15198999999996</v>
      </c>
      <c r="AE29" s="155">
        <v>464.13774000000001</v>
      </c>
      <c r="AF29" s="155">
        <v>512.15198999999996</v>
      </c>
      <c r="AG29" s="155">
        <v>0</v>
      </c>
      <c r="AH29" s="155">
        <v>0</v>
      </c>
      <c r="AI29" s="155">
        <v>293.38846000000001</v>
      </c>
      <c r="AJ29" s="155">
        <v>293.38846000000001</v>
      </c>
      <c r="AK29" s="155">
        <v>384.11399</v>
      </c>
      <c r="AL29" s="155">
        <v>384.11399</v>
      </c>
      <c r="AM29" s="155">
        <v>1014</v>
      </c>
      <c r="AN29" s="155">
        <v>923.66099999999994</v>
      </c>
    </row>
    <row r="30" spans="1:40" ht="24" customHeight="1" x14ac:dyDescent="0.35">
      <c r="A30" s="16" t="s">
        <v>55</v>
      </c>
      <c r="B30" s="16" t="s">
        <v>828</v>
      </c>
      <c r="C30" s="155">
        <v>0</v>
      </c>
      <c r="D30" s="155">
        <v>0</v>
      </c>
      <c r="E30" s="155">
        <v>0</v>
      </c>
      <c r="F30" s="155">
        <v>0</v>
      </c>
      <c r="G30" s="155">
        <v>1005.43</v>
      </c>
      <c r="H30" s="155">
        <v>9.91</v>
      </c>
      <c r="I30" s="155">
        <v>7.6</v>
      </c>
      <c r="J30" s="155">
        <v>9.15</v>
      </c>
      <c r="K30" s="155">
        <v>8.8000000000000007</v>
      </c>
      <c r="L30" s="155">
        <v>8.8000000000000007</v>
      </c>
      <c r="M30" s="155">
        <v>8.8000000000000007</v>
      </c>
      <c r="N30" s="155">
        <v>8.8000000000000007</v>
      </c>
      <c r="O30" s="155">
        <v>952.2</v>
      </c>
      <c r="P30" s="155">
        <v>979.64</v>
      </c>
      <c r="Q30" s="155">
        <v>9</v>
      </c>
      <c r="R30" s="155">
        <v>9</v>
      </c>
      <c r="S30" s="155">
        <v>11.1</v>
      </c>
      <c r="T30" s="155">
        <v>486.77246000000002</v>
      </c>
      <c r="U30" s="155">
        <v>1126</v>
      </c>
      <c r="V30" s="155">
        <v>965.6</v>
      </c>
      <c r="W30" s="155">
        <v>8.2736300000000007</v>
      </c>
      <c r="X30" s="155">
        <v>9.1097099999999998</v>
      </c>
      <c r="Y30" s="155">
        <v>984.78790000000004</v>
      </c>
      <c r="Z30" s="155">
        <v>898.06751999999994</v>
      </c>
      <c r="AA30" s="155">
        <v>965.6</v>
      </c>
      <c r="AB30" s="155">
        <v>10.521570000000001</v>
      </c>
      <c r="AC30" s="155">
        <v>10.65</v>
      </c>
      <c r="AD30" s="155">
        <v>512.15198999999996</v>
      </c>
      <c r="AE30" s="155">
        <v>460.93678999999997</v>
      </c>
      <c r="AF30" s="155">
        <v>512.15198999999996</v>
      </c>
      <c r="AG30" s="155">
        <v>0</v>
      </c>
      <c r="AH30" s="155">
        <v>0</v>
      </c>
      <c r="AI30" s="155">
        <v>293.38846000000001</v>
      </c>
      <c r="AJ30" s="155">
        <v>293.38846000000001</v>
      </c>
      <c r="AK30" s="155">
        <v>384.11399</v>
      </c>
      <c r="AL30" s="155">
        <v>384.11399</v>
      </c>
      <c r="AM30" s="155">
        <v>1027</v>
      </c>
      <c r="AN30" s="155">
        <v>923.7</v>
      </c>
    </row>
    <row r="31" spans="1:40" ht="24" customHeight="1" x14ac:dyDescent="0.35">
      <c r="A31" s="18" t="s">
        <v>55</v>
      </c>
      <c r="B31" s="18" t="s">
        <v>829</v>
      </c>
      <c r="C31" s="156">
        <v>0</v>
      </c>
      <c r="D31" s="156">
        <v>0</v>
      </c>
      <c r="E31" s="156">
        <v>0</v>
      </c>
      <c r="F31" s="156">
        <v>0</v>
      </c>
      <c r="G31" s="156">
        <v>1011.28</v>
      </c>
      <c r="H31" s="156">
        <v>9.52</v>
      </c>
      <c r="I31" s="156">
        <v>6.66</v>
      </c>
      <c r="J31" s="156">
        <v>9.4420000000000002</v>
      </c>
      <c r="K31" s="156">
        <v>8</v>
      </c>
      <c r="L31" s="156">
        <v>8</v>
      </c>
      <c r="M31" s="156">
        <v>8</v>
      </c>
      <c r="N31" s="156">
        <v>8</v>
      </c>
      <c r="O31" s="156">
        <v>956.7</v>
      </c>
      <c r="P31" s="156">
        <v>981.82</v>
      </c>
      <c r="Q31" s="156">
        <v>9</v>
      </c>
      <c r="R31" s="156">
        <v>9</v>
      </c>
      <c r="S31" s="156">
        <v>16.899999999999999</v>
      </c>
      <c r="T31" s="156">
        <v>420.52346999999997</v>
      </c>
      <c r="U31" s="156">
        <v>1131</v>
      </c>
      <c r="V31" s="156">
        <v>968</v>
      </c>
      <c r="W31" s="156">
        <v>7.98895</v>
      </c>
      <c r="X31" s="156">
        <v>9.1999999999999993</v>
      </c>
      <c r="Y31" s="156">
        <v>984.15052000000003</v>
      </c>
      <c r="Z31" s="156">
        <v>893.58774000000005</v>
      </c>
      <c r="AA31" s="156">
        <v>968</v>
      </c>
      <c r="AB31" s="156">
        <v>10.256360000000001</v>
      </c>
      <c r="AC31" s="156">
        <v>10.7</v>
      </c>
      <c r="AD31" s="156">
        <v>512.15198999999996</v>
      </c>
      <c r="AE31" s="156">
        <v>444.93203999999997</v>
      </c>
      <c r="AF31" s="156">
        <v>480.14249000000001</v>
      </c>
      <c r="AG31" s="156">
        <v>0</v>
      </c>
      <c r="AH31" s="156">
        <v>0</v>
      </c>
      <c r="AI31" s="156">
        <v>293.38846000000001</v>
      </c>
      <c r="AJ31" s="156">
        <v>293.38846000000001</v>
      </c>
      <c r="AK31" s="156">
        <v>384.11399</v>
      </c>
      <c r="AL31" s="156">
        <v>384.11399</v>
      </c>
      <c r="AM31" s="156">
        <v>1029</v>
      </c>
      <c r="AN31" s="156">
        <v>921.16200000000003</v>
      </c>
    </row>
    <row r="32" spans="1:40" ht="24" customHeight="1" x14ac:dyDescent="0.35">
      <c r="A32" s="13" t="s">
        <v>55</v>
      </c>
      <c r="B32" s="13" t="s">
        <v>830</v>
      </c>
      <c r="C32" s="154">
        <v>0</v>
      </c>
      <c r="D32" s="154">
        <v>0</v>
      </c>
      <c r="E32" s="154">
        <v>0</v>
      </c>
      <c r="F32" s="154">
        <v>0</v>
      </c>
      <c r="G32" s="154">
        <v>1023.21</v>
      </c>
      <c r="H32" s="154">
        <v>9.33</v>
      </c>
      <c r="I32" s="154">
        <v>6.73</v>
      </c>
      <c r="J32" s="154">
        <v>10.576000000000001</v>
      </c>
      <c r="K32" s="154">
        <v>7.2</v>
      </c>
      <c r="L32" s="154">
        <v>7.2</v>
      </c>
      <c r="M32" s="154">
        <v>7.2</v>
      </c>
      <c r="N32" s="154">
        <v>7.2</v>
      </c>
      <c r="O32" s="154">
        <v>959.2</v>
      </c>
      <c r="P32" s="154">
        <v>983.64</v>
      </c>
      <c r="Q32" s="154">
        <v>10</v>
      </c>
      <c r="R32" s="154">
        <v>10</v>
      </c>
      <c r="S32" s="154">
        <v>13.8</v>
      </c>
      <c r="T32" s="154">
        <v>354.88790999999998</v>
      </c>
      <c r="U32" s="154">
        <v>1115</v>
      </c>
      <c r="V32" s="154">
        <v>973.9</v>
      </c>
      <c r="W32" s="154">
        <v>7.9827599999999999</v>
      </c>
      <c r="X32" s="154">
        <v>9.1306600000000007</v>
      </c>
      <c r="Y32" s="154">
        <v>978.45957999999996</v>
      </c>
      <c r="Z32" s="154">
        <v>896.64458999999999</v>
      </c>
      <c r="AA32" s="154">
        <v>973.9</v>
      </c>
      <c r="AB32" s="154">
        <v>10.117139999999999</v>
      </c>
      <c r="AC32" s="154">
        <v>10.52</v>
      </c>
      <c r="AD32" s="154">
        <v>512.15198999999996</v>
      </c>
      <c r="AE32" s="154">
        <v>444.93203999999997</v>
      </c>
      <c r="AF32" s="154">
        <v>464.13774000000001</v>
      </c>
      <c r="AG32" s="154">
        <v>0</v>
      </c>
      <c r="AH32" s="154">
        <v>0</v>
      </c>
      <c r="AI32" s="154">
        <v>293.38846000000001</v>
      </c>
      <c r="AJ32" s="154">
        <v>293.38846000000001</v>
      </c>
      <c r="AK32" s="154">
        <v>384.11399</v>
      </c>
      <c r="AL32" s="154">
        <v>384.11399</v>
      </c>
      <c r="AM32" s="154">
        <v>1007</v>
      </c>
      <c r="AN32" s="154">
        <v>927.59199999999998</v>
      </c>
    </row>
    <row r="33" spans="1:40" ht="24" customHeight="1" x14ac:dyDescent="0.35">
      <c r="A33" s="16" t="s">
        <v>55</v>
      </c>
      <c r="B33" s="16" t="s">
        <v>831</v>
      </c>
      <c r="C33" s="155">
        <v>0</v>
      </c>
      <c r="D33" s="155">
        <v>0</v>
      </c>
      <c r="E33" s="155">
        <v>0</v>
      </c>
      <c r="F33" s="155">
        <v>0</v>
      </c>
      <c r="G33" s="155">
        <v>1059.9000000000001</v>
      </c>
      <c r="H33" s="155">
        <v>9.43</v>
      </c>
      <c r="I33" s="155">
        <v>6.68</v>
      </c>
      <c r="J33" s="155">
        <v>11.519</v>
      </c>
      <c r="K33" s="155">
        <v>10.5</v>
      </c>
      <c r="L33" s="155">
        <v>10.5</v>
      </c>
      <c r="M33" s="155">
        <v>10.5</v>
      </c>
      <c r="N33" s="155">
        <v>10.5</v>
      </c>
      <c r="O33" s="155">
        <v>962.6</v>
      </c>
      <c r="P33" s="155">
        <v>983.64</v>
      </c>
      <c r="Q33" s="155">
        <v>10</v>
      </c>
      <c r="R33" s="155">
        <v>10</v>
      </c>
      <c r="S33" s="155">
        <v>15.8</v>
      </c>
      <c r="T33" s="155">
        <v>246.99017000000001</v>
      </c>
      <c r="U33" s="155">
        <v>1078</v>
      </c>
      <c r="V33" s="155">
        <v>978.6</v>
      </c>
      <c r="W33" s="155">
        <v>10.15188</v>
      </c>
      <c r="X33" s="155">
        <v>9.4161300000000008</v>
      </c>
      <c r="Y33" s="155">
        <v>979.00917000000004</v>
      </c>
      <c r="Z33" s="155">
        <v>891.65623000000005</v>
      </c>
      <c r="AA33" s="155">
        <v>978.6</v>
      </c>
      <c r="AB33" s="155">
        <v>9.6781299999999995</v>
      </c>
      <c r="AC33" s="155">
        <v>10.71</v>
      </c>
      <c r="AD33" s="155">
        <v>512.15198999999996</v>
      </c>
      <c r="AE33" s="155">
        <v>444.93203999999997</v>
      </c>
      <c r="AF33" s="155">
        <v>464.13774000000001</v>
      </c>
      <c r="AG33" s="155">
        <v>0</v>
      </c>
      <c r="AH33" s="155">
        <v>0</v>
      </c>
      <c r="AI33" s="155">
        <v>293.38846000000001</v>
      </c>
      <c r="AJ33" s="155">
        <v>293.38846000000001</v>
      </c>
      <c r="AK33" s="155">
        <v>384.11399</v>
      </c>
      <c r="AL33" s="155">
        <v>384.11399</v>
      </c>
      <c r="AM33" s="155">
        <v>967</v>
      </c>
      <c r="AN33" s="155">
        <v>932.46299999999997</v>
      </c>
    </row>
    <row r="34" spans="1:40" ht="24" customHeight="1" x14ac:dyDescent="0.35">
      <c r="A34" s="16" t="s">
        <v>55</v>
      </c>
      <c r="B34" s="16" t="s">
        <v>832</v>
      </c>
      <c r="C34" s="155">
        <v>0</v>
      </c>
      <c r="D34" s="155">
        <v>0</v>
      </c>
      <c r="E34" s="155">
        <v>0</v>
      </c>
      <c r="F34" s="155">
        <v>0</v>
      </c>
      <c r="G34" s="155">
        <v>905.02</v>
      </c>
      <c r="H34" s="155">
        <v>9.42</v>
      </c>
      <c r="I34" s="155">
        <v>6</v>
      </c>
      <c r="J34" s="155">
        <v>12.138999999999999</v>
      </c>
      <c r="K34" s="155">
        <v>10.199999999999999</v>
      </c>
      <c r="L34" s="155">
        <v>10.199999999999999</v>
      </c>
      <c r="M34" s="155">
        <v>10.199999999999999</v>
      </c>
      <c r="N34" s="155">
        <v>10.199999999999999</v>
      </c>
      <c r="O34" s="155">
        <v>967.5</v>
      </c>
      <c r="P34" s="155">
        <v>982.18</v>
      </c>
      <c r="Q34" s="155">
        <v>10</v>
      </c>
      <c r="R34" s="155">
        <v>11</v>
      </c>
      <c r="S34" s="155">
        <v>11.4</v>
      </c>
      <c r="T34" s="155">
        <v>92.322069999999997</v>
      </c>
      <c r="U34" s="155">
        <v>1021</v>
      </c>
      <c r="V34" s="155">
        <v>978.3</v>
      </c>
      <c r="W34" s="155">
        <v>9.94</v>
      </c>
      <c r="X34" s="155">
        <v>9.0558099999999992</v>
      </c>
      <c r="Y34" s="155">
        <v>978.36982999999998</v>
      </c>
      <c r="Z34" s="155">
        <v>907.46409000000006</v>
      </c>
      <c r="AA34" s="155">
        <v>978.3</v>
      </c>
      <c r="AB34" s="155">
        <v>9.6890400000000003</v>
      </c>
      <c r="AC34" s="155">
        <v>11.06</v>
      </c>
      <c r="AD34" s="155">
        <v>512.15198999999996</v>
      </c>
      <c r="AE34" s="155">
        <v>448.13299000000001</v>
      </c>
      <c r="AF34" s="155">
        <v>464.13774000000001</v>
      </c>
      <c r="AG34" s="155">
        <v>0</v>
      </c>
      <c r="AH34" s="155">
        <v>0</v>
      </c>
      <c r="AI34" s="155">
        <v>293.38846000000001</v>
      </c>
      <c r="AJ34" s="155">
        <v>293.38846000000001</v>
      </c>
      <c r="AK34" s="155">
        <v>384.11399</v>
      </c>
      <c r="AL34" s="155">
        <v>384.11399</v>
      </c>
      <c r="AM34" s="155">
        <v>900</v>
      </c>
      <c r="AN34" s="155">
        <v>935.11500000000001</v>
      </c>
    </row>
    <row r="35" spans="1:40" ht="24" customHeight="1" x14ac:dyDescent="0.35">
      <c r="A35" s="16" t="s">
        <v>55</v>
      </c>
      <c r="B35" s="16" t="s">
        <v>833</v>
      </c>
      <c r="C35" s="155">
        <v>0</v>
      </c>
      <c r="D35" s="155">
        <v>0</v>
      </c>
      <c r="E35" s="155">
        <v>0</v>
      </c>
      <c r="F35" s="155">
        <v>0</v>
      </c>
      <c r="G35" s="155">
        <v>1096.83</v>
      </c>
      <c r="H35" s="155">
        <v>9.94</v>
      </c>
      <c r="I35" s="155">
        <v>7.53</v>
      </c>
      <c r="J35" s="155">
        <v>12.125999999999999</v>
      </c>
      <c r="K35" s="155">
        <v>11.5</v>
      </c>
      <c r="L35" s="155">
        <v>11.5</v>
      </c>
      <c r="M35" s="155">
        <v>11.5</v>
      </c>
      <c r="N35" s="155">
        <v>11.5</v>
      </c>
      <c r="O35" s="155">
        <v>968.8</v>
      </c>
      <c r="P35" s="155">
        <v>974.18</v>
      </c>
      <c r="Q35" s="155">
        <v>11</v>
      </c>
      <c r="R35" s="155">
        <v>11</v>
      </c>
      <c r="S35" s="155">
        <v>10.8</v>
      </c>
      <c r="T35" s="155">
        <v>46.683839999999996</v>
      </c>
      <c r="U35" s="155">
        <v>938</v>
      </c>
      <c r="V35" s="155">
        <v>974.5</v>
      </c>
      <c r="W35" s="155">
        <v>8.7111000000000001</v>
      </c>
      <c r="X35" s="155">
        <v>9.2031500000000008</v>
      </c>
      <c r="Y35" s="155">
        <v>975.56955000000005</v>
      </c>
      <c r="Z35" s="155">
        <v>838.30217000000005</v>
      </c>
      <c r="AA35" s="155">
        <v>974.5</v>
      </c>
      <c r="AB35" s="155">
        <v>10.06762</v>
      </c>
      <c r="AC35" s="155">
        <v>11.16</v>
      </c>
      <c r="AD35" s="155">
        <v>512.15198999999996</v>
      </c>
      <c r="AE35" s="155">
        <v>444.93203999999997</v>
      </c>
      <c r="AF35" s="155">
        <v>464.13774000000001</v>
      </c>
      <c r="AG35" s="155">
        <v>0</v>
      </c>
      <c r="AH35" s="155">
        <v>0</v>
      </c>
      <c r="AI35" s="155">
        <v>293.38846000000001</v>
      </c>
      <c r="AJ35" s="155">
        <v>293.38846000000001</v>
      </c>
      <c r="AK35" s="155">
        <v>384.11399</v>
      </c>
      <c r="AL35" s="155">
        <v>384.11399</v>
      </c>
      <c r="AM35" s="155">
        <v>823</v>
      </c>
      <c r="AN35" s="155">
        <v>929.93799999999999</v>
      </c>
    </row>
    <row r="36" spans="1:40" ht="24" customHeight="1" x14ac:dyDescent="0.35">
      <c r="A36" s="16" t="s">
        <v>55</v>
      </c>
      <c r="B36" s="16" t="s">
        <v>834</v>
      </c>
      <c r="C36" s="155">
        <v>0</v>
      </c>
      <c r="D36" s="155">
        <v>0</v>
      </c>
      <c r="E36" s="155">
        <v>0</v>
      </c>
      <c r="F36" s="155">
        <v>0</v>
      </c>
      <c r="G36" s="155">
        <v>546.4</v>
      </c>
      <c r="H36" s="155">
        <v>9.65</v>
      </c>
      <c r="I36" s="155">
        <v>8.2799999999999994</v>
      </c>
      <c r="J36" s="155">
        <v>11.465999999999999</v>
      </c>
      <c r="K36" s="155">
        <v>9.6999999999999993</v>
      </c>
      <c r="L36" s="155">
        <v>9.6999999999999993</v>
      </c>
      <c r="M36" s="155">
        <v>9.6999999999999993</v>
      </c>
      <c r="N36" s="155">
        <v>9.6999999999999993</v>
      </c>
      <c r="O36" s="155">
        <v>958.5</v>
      </c>
      <c r="P36" s="155">
        <v>958.18</v>
      </c>
      <c r="Q36" s="155">
        <v>11</v>
      </c>
      <c r="R36" s="155">
        <v>11</v>
      </c>
      <c r="S36" s="155">
        <v>16</v>
      </c>
      <c r="T36" s="155">
        <v>61.561729999999997</v>
      </c>
      <c r="U36" s="155">
        <v>837</v>
      </c>
      <c r="V36" s="155">
        <v>965.9</v>
      </c>
      <c r="W36" s="155">
        <v>10.712949999999999</v>
      </c>
      <c r="X36" s="155">
        <v>10.07518</v>
      </c>
      <c r="Y36" s="155">
        <v>965.74266999999998</v>
      </c>
      <c r="Z36" s="155">
        <v>906.70423000000005</v>
      </c>
      <c r="AA36" s="155">
        <v>965.9</v>
      </c>
      <c r="AB36" s="155">
        <v>10.38654</v>
      </c>
      <c r="AC36" s="155">
        <v>10.95</v>
      </c>
      <c r="AD36" s="155">
        <v>512.15198999999996</v>
      </c>
      <c r="AE36" s="155">
        <v>444.93203999999997</v>
      </c>
      <c r="AF36" s="155">
        <v>464.13774000000001</v>
      </c>
      <c r="AG36" s="155">
        <v>0</v>
      </c>
      <c r="AH36" s="155">
        <v>0</v>
      </c>
      <c r="AI36" s="155">
        <v>293.38846000000001</v>
      </c>
      <c r="AJ36" s="155">
        <v>293.38846000000001</v>
      </c>
      <c r="AK36" s="155">
        <v>384.11399</v>
      </c>
      <c r="AL36" s="155">
        <v>384.11399</v>
      </c>
      <c r="AM36" s="155">
        <v>728</v>
      </c>
      <c r="AN36" s="155">
        <v>913.24199999999996</v>
      </c>
    </row>
    <row r="37" spans="1:40" ht="24" customHeight="1" x14ac:dyDescent="0.35">
      <c r="A37" s="16" t="s">
        <v>55</v>
      </c>
      <c r="B37" s="16" t="s">
        <v>835</v>
      </c>
      <c r="C37" s="155">
        <v>0</v>
      </c>
      <c r="D37" s="155">
        <v>0</v>
      </c>
      <c r="E37" s="155">
        <v>0</v>
      </c>
      <c r="F37" s="155">
        <v>0</v>
      </c>
      <c r="G37" s="155">
        <v>330.84</v>
      </c>
      <c r="H37" s="155">
        <v>9.44</v>
      </c>
      <c r="I37" s="155">
        <v>8.42</v>
      </c>
      <c r="J37" s="155">
        <v>10.013</v>
      </c>
      <c r="K37" s="155">
        <v>9.3000000000000007</v>
      </c>
      <c r="L37" s="155">
        <v>9.3000000000000007</v>
      </c>
      <c r="M37" s="155">
        <v>9.3000000000000007</v>
      </c>
      <c r="N37" s="155">
        <v>9.3000000000000007</v>
      </c>
      <c r="O37" s="155">
        <v>944.3</v>
      </c>
      <c r="P37" s="155">
        <v>929.09</v>
      </c>
      <c r="Q37" s="155">
        <v>10</v>
      </c>
      <c r="R37" s="155">
        <v>11</v>
      </c>
      <c r="S37" s="155">
        <v>45.5</v>
      </c>
      <c r="T37" s="155">
        <v>78.663380000000004</v>
      </c>
      <c r="U37" s="155">
        <v>719</v>
      </c>
      <c r="V37" s="155">
        <v>939.8</v>
      </c>
      <c r="W37" s="155">
        <v>10.51477</v>
      </c>
      <c r="X37" s="155">
        <v>10.2316</v>
      </c>
      <c r="Y37" s="155">
        <v>951.41413</v>
      </c>
      <c r="Z37" s="155">
        <v>849.84117000000003</v>
      </c>
      <c r="AA37" s="155">
        <v>939.8</v>
      </c>
      <c r="AB37" s="155">
        <v>10.0825</v>
      </c>
      <c r="AC37" s="155">
        <v>11.14</v>
      </c>
      <c r="AD37" s="155">
        <v>512.15198999999996</v>
      </c>
      <c r="AE37" s="155">
        <v>444.93203999999997</v>
      </c>
      <c r="AF37" s="155">
        <v>464.13774000000001</v>
      </c>
      <c r="AG37" s="155">
        <v>0</v>
      </c>
      <c r="AH37" s="155">
        <v>0</v>
      </c>
      <c r="AI37" s="155">
        <v>293.38846000000001</v>
      </c>
      <c r="AJ37" s="155">
        <v>293.38846000000001</v>
      </c>
      <c r="AK37" s="155">
        <v>384.11399</v>
      </c>
      <c r="AL37" s="155">
        <v>384.11399</v>
      </c>
      <c r="AM37" s="155">
        <v>617</v>
      </c>
      <c r="AN37" s="155">
        <v>874.41700000000003</v>
      </c>
    </row>
    <row r="38" spans="1:40" ht="24" customHeight="1" x14ac:dyDescent="0.35">
      <c r="A38" s="16" t="s">
        <v>55</v>
      </c>
      <c r="B38" s="16" t="s">
        <v>836</v>
      </c>
      <c r="C38" s="155">
        <v>0</v>
      </c>
      <c r="D38" s="155">
        <v>0</v>
      </c>
      <c r="E38" s="155">
        <v>0</v>
      </c>
      <c r="F38" s="155">
        <v>0</v>
      </c>
      <c r="G38" s="155">
        <v>266.35000000000002</v>
      </c>
      <c r="H38" s="155">
        <v>9.2100000000000009</v>
      </c>
      <c r="I38" s="155">
        <v>8.6199999999999992</v>
      </c>
      <c r="J38" s="155">
        <v>9.26</v>
      </c>
      <c r="K38" s="155">
        <v>10.3</v>
      </c>
      <c r="L38" s="155">
        <v>10.3</v>
      </c>
      <c r="M38" s="155">
        <v>10.3</v>
      </c>
      <c r="N38" s="155">
        <v>10.3</v>
      </c>
      <c r="O38" s="155">
        <v>904.5</v>
      </c>
      <c r="P38" s="155">
        <v>878.91</v>
      </c>
      <c r="Q38" s="155">
        <v>10</v>
      </c>
      <c r="R38" s="155">
        <v>10</v>
      </c>
      <c r="S38" s="155">
        <v>79.400000000000006</v>
      </c>
      <c r="T38" s="155">
        <v>70.978589999999997</v>
      </c>
      <c r="U38" s="155">
        <v>591</v>
      </c>
      <c r="V38" s="155">
        <v>879.1</v>
      </c>
      <c r="W38" s="155">
        <v>8.9171300000000002</v>
      </c>
      <c r="X38" s="155">
        <v>9.3188899999999997</v>
      </c>
      <c r="Y38" s="155">
        <v>919.83532000000002</v>
      </c>
      <c r="Z38" s="155">
        <v>910.40444000000002</v>
      </c>
      <c r="AA38" s="155">
        <v>879.1</v>
      </c>
      <c r="AB38" s="155">
        <v>10.64419</v>
      </c>
      <c r="AC38" s="155">
        <v>11.76</v>
      </c>
      <c r="AD38" s="155">
        <v>512.15198999999996</v>
      </c>
      <c r="AE38" s="155">
        <v>444.93203999999997</v>
      </c>
      <c r="AF38" s="155">
        <v>464.13774000000001</v>
      </c>
      <c r="AG38" s="155">
        <v>0</v>
      </c>
      <c r="AH38" s="155">
        <v>0</v>
      </c>
      <c r="AI38" s="155">
        <v>293.38846000000001</v>
      </c>
      <c r="AJ38" s="155">
        <v>293.38846000000001</v>
      </c>
      <c r="AK38" s="155">
        <v>384.11399</v>
      </c>
      <c r="AL38" s="155">
        <v>384.11399</v>
      </c>
      <c r="AM38" s="155">
        <v>493</v>
      </c>
      <c r="AN38" s="155">
        <v>808.06700000000001</v>
      </c>
    </row>
    <row r="39" spans="1:40" ht="24" customHeight="1" x14ac:dyDescent="0.35">
      <c r="A39" s="18" t="s">
        <v>55</v>
      </c>
      <c r="B39" s="18" t="s">
        <v>837</v>
      </c>
      <c r="C39" s="156">
        <v>0</v>
      </c>
      <c r="D39" s="156">
        <v>0</v>
      </c>
      <c r="E39" s="156">
        <v>0</v>
      </c>
      <c r="F39" s="156">
        <v>0</v>
      </c>
      <c r="G39" s="156">
        <v>510.21</v>
      </c>
      <c r="H39" s="156">
        <v>9.7899999999999991</v>
      </c>
      <c r="I39" s="156">
        <v>8.51</v>
      </c>
      <c r="J39" s="156">
        <v>9.4610000000000003</v>
      </c>
      <c r="K39" s="156">
        <v>7.4</v>
      </c>
      <c r="L39" s="156">
        <v>7.4</v>
      </c>
      <c r="M39" s="156">
        <v>7.4</v>
      </c>
      <c r="N39" s="156">
        <v>7.4</v>
      </c>
      <c r="O39" s="156">
        <v>778.9</v>
      </c>
      <c r="P39" s="156">
        <v>777.46</v>
      </c>
      <c r="Q39" s="156">
        <v>10</v>
      </c>
      <c r="R39" s="156">
        <v>9</v>
      </c>
      <c r="S39" s="156">
        <v>209.4</v>
      </c>
      <c r="T39" s="156">
        <v>82.314400000000006</v>
      </c>
      <c r="U39" s="156">
        <v>451</v>
      </c>
      <c r="V39" s="156">
        <v>778.1</v>
      </c>
      <c r="W39" s="156">
        <v>11.483140000000001</v>
      </c>
      <c r="X39" s="156">
        <v>11.444330000000001</v>
      </c>
      <c r="Y39" s="156">
        <v>861.73397999999997</v>
      </c>
      <c r="Z39" s="156">
        <v>888.00908000000004</v>
      </c>
      <c r="AA39" s="156">
        <v>778.1</v>
      </c>
      <c r="AB39" s="156">
        <v>10.5098</v>
      </c>
      <c r="AC39" s="156">
        <v>11.15</v>
      </c>
      <c r="AD39" s="156">
        <v>512.15198999999996</v>
      </c>
      <c r="AE39" s="156">
        <v>496.14724000000001</v>
      </c>
      <c r="AF39" s="156">
        <v>496.14724000000001</v>
      </c>
      <c r="AG39" s="156">
        <v>0</v>
      </c>
      <c r="AH39" s="156">
        <v>0</v>
      </c>
      <c r="AI39" s="156">
        <v>293.38846000000001</v>
      </c>
      <c r="AJ39" s="156">
        <v>293.38846000000001</v>
      </c>
      <c r="AK39" s="156">
        <v>384.11399</v>
      </c>
      <c r="AL39" s="156">
        <v>384.11399</v>
      </c>
      <c r="AM39" s="156">
        <v>361</v>
      </c>
      <c r="AN39" s="156">
        <v>680.03099999999995</v>
      </c>
    </row>
    <row r="40" spans="1:40" ht="24" customHeight="1" x14ac:dyDescent="0.35">
      <c r="A40" s="13" t="s">
        <v>55</v>
      </c>
      <c r="B40" s="13" t="s">
        <v>838</v>
      </c>
      <c r="C40" s="154">
        <v>0</v>
      </c>
      <c r="D40" s="154">
        <v>0</v>
      </c>
      <c r="E40" s="154">
        <v>0</v>
      </c>
      <c r="F40" s="154">
        <v>0</v>
      </c>
      <c r="G40" s="154">
        <v>439.48</v>
      </c>
      <c r="H40" s="154">
        <v>9.19</v>
      </c>
      <c r="I40" s="154">
        <v>8.56</v>
      </c>
      <c r="J40" s="154">
        <v>9.8450000000000006</v>
      </c>
      <c r="K40" s="154">
        <v>8.1999999999999993</v>
      </c>
      <c r="L40" s="154">
        <v>8.1999999999999993</v>
      </c>
      <c r="M40" s="154">
        <v>8.1999999999999993</v>
      </c>
      <c r="N40" s="154">
        <v>8.1999999999999993</v>
      </c>
      <c r="O40" s="154">
        <v>485.6</v>
      </c>
      <c r="P40" s="154">
        <v>505.09</v>
      </c>
      <c r="Q40" s="154">
        <v>9</v>
      </c>
      <c r="R40" s="154">
        <v>9</v>
      </c>
      <c r="S40" s="154">
        <v>348.9</v>
      </c>
      <c r="T40" s="154">
        <v>75.965280000000007</v>
      </c>
      <c r="U40" s="154">
        <v>305</v>
      </c>
      <c r="V40" s="154">
        <v>550.20000000000005</v>
      </c>
      <c r="W40" s="154">
        <v>10.03914</v>
      </c>
      <c r="X40" s="154">
        <v>9.8153199999999998</v>
      </c>
      <c r="Y40" s="154">
        <v>646.49841000000004</v>
      </c>
      <c r="Z40" s="154">
        <v>638.88076000000001</v>
      </c>
      <c r="AA40" s="154">
        <v>550.20000000000005</v>
      </c>
      <c r="AB40" s="154">
        <v>10.056279999999999</v>
      </c>
      <c r="AC40" s="154">
        <v>11.03</v>
      </c>
      <c r="AD40" s="154">
        <v>512.15198999999996</v>
      </c>
      <c r="AE40" s="154">
        <v>496.14724000000001</v>
      </c>
      <c r="AF40" s="154">
        <v>496.14724000000001</v>
      </c>
      <c r="AG40" s="154">
        <v>0</v>
      </c>
      <c r="AH40" s="154">
        <v>0</v>
      </c>
      <c r="AI40" s="154">
        <v>293.38846000000001</v>
      </c>
      <c r="AJ40" s="154">
        <v>293.38846000000001</v>
      </c>
      <c r="AK40" s="154">
        <v>384.11399</v>
      </c>
      <c r="AL40" s="154">
        <v>384.11399</v>
      </c>
      <c r="AM40" s="154">
        <v>227</v>
      </c>
      <c r="AN40" s="154">
        <v>374.38900000000001</v>
      </c>
    </row>
    <row r="41" spans="1:40" ht="24" customHeight="1" x14ac:dyDescent="0.35">
      <c r="A41" s="16" t="s">
        <v>55</v>
      </c>
      <c r="B41" s="16" t="s">
        <v>839</v>
      </c>
      <c r="C41" s="155">
        <v>0</v>
      </c>
      <c r="D41" s="155">
        <v>0</v>
      </c>
      <c r="E41" s="155">
        <v>0</v>
      </c>
      <c r="F41" s="155">
        <v>0</v>
      </c>
      <c r="G41" s="155">
        <v>214.7</v>
      </c>
      <c r="H41" s="155">
        <v>8.8699999999999992</v>
      </c>
      <c r="I41" s="155">
        <v>8.6300000000000008</v>
      </c>
      <c r="J41" s="155">
        <v>10.304</v>
      </c>
      <c r="K41" s="155">
        <v>8.1999999999999993</v>
      </c>
      <c r="L41" s="155">
        <v>8.1999999999999993</v>
      </c>
      <c r="M41" s="155">
        <v>8.1999999999999993</v>
      </c>
      <c r="N41" s="155">
        <v>8.1999999999999993</v>
      </c>
      <c r="O41" s="155">
        <v>209.3</v>
      </c>
      <c r="P41" s="155">
        <v>231.91</v>
      </c>
      <c r="Q41" s="155">
        <v>8</v>
      </c>
      <c r="R41" s="155">
        <v>9</v>
      </c>
      <c r="S41" s="155">
        <v>300</v>
      </c>
      <c r="T41" s="155">
        <v>34.820659999999997</v>
      </c>
      <c r="U41" s="155">
        <v>153</v>
      </c>
      <c r="V41" s="155">
        <v>153.30000000000001</v>
      </c>
      <c r="W41" s="155">
        <v>11.04035</v>
      </c>
      <c r="X41" s="155">
        <v>10.908429999999999</v>
      </c>
      <c r="Y41" s="155">
        <v>333.43056000000001</v>
      </c>
      <c r="Z41" s="155">
        <v>309.95515</v>
      </c>
      <c r="AA41" s="155">
        <v>153.30000000000001</v>
      </c>
      <c r="AB41" s="155">
        <v>10.20898</v>
      </c>
      <c r="AC41" s="155">
        <v>10.87</v>
      </c>
      <c r="AD41" s="155">
        <v>512.15198999999996</v>
      </c>
      <c r="AE41" s="155">
        <v>496.14724000000001</v>
      </c>
      <c r="AF41" s="155">
        <v>496.14724000000001</v>
      </c>
      <c r="AG41" s="155">
        <v>0</v>
      </c>
      <c r="AH41" s="155">
        <v>0</v>
      </c>
      <c r="AI41" s="155">
        <v>293.38846000000001</v>
      </c>
      <c r="AJ41" s="155">
        <v>293.38846000000001</v>
      </c>
      <c r="AK41" s="155">
        <v>384.11399</v>
      </c>
      <c r="AL41" s="155">
        <v>384.11399</v>
      </c>
      <c r="AM41" s="155">
        <v>100</v>
      </c>
      <c r="AN41" s="155">
        <v>68.626999999999995</v>
      </c>
    </row>
    <row r="42" spans="1:40" ht="24" customHeight="1" x14ac:dyDescent="0.35">
      <c r="A42" s="16" t="s">
        <v>55</v>
      </c>
      <c r="B42" s="16" t="s">
        <v>840</v>
      </c>
      <c r="C42" s="155">
        <v>0</v>
      </c>
      <c r="D42" s="155">
        <v>0</v>
      </c>
      <c r="E42" s="155">
        <v>0</v>
      </c>
      <c r="F42" s="155">
        <v>0</v>
      </c>
      <c r="G42" s="155">
        <v>64.5</v>
      </c>
      <c r="H42" s="155">
        <v>9.2200000000000006</v>
      </c>
      <c r="I42" s="155">
        <v>8.64</v>
      </c>
      <c r="J42" s="155">
        <v>9.0109999999999992</v>
      </c>
      <c r="K42" s="155">
        <v>8.1999999999999993</v>
      </c>
      <c r="L42" s="155">
        <v>8.1999999999999993</v>
      </c>
      <c r="M42" s="155">
        <v>8.1999999999999993</v>
      </c>
      <c r="N42" s="155">
        <v>8.1999999999999993</v>
      </c>
      <c r="O42" s="155">
        <v>14.3</v>
      </c>
      <c r="P42" s="155">
        <v>25</v>
      </c>
      <c r="Q42" s="155">
        <v>6</v>
      </c>
      <c r="R42" s="155">
        <v>7</v>
      </c>
      <c r="S42" s="155">
        <v>19.5</v>
      </c>
      <c r="T42" s="155">
        <v>13.232950000000001</v>
      </c>
      <c r="U42" s="155">
        <v>15</v>
      </c>
      <c r="V42" s="155">
        <v>0.8</v>
      </c>
      <c r="W42" s="155">
        <v>11.07795</v>
      </c>
      <c r="X42" s="155">
        <v>11.079750000000001</v>
      </c>
      <c r="Y42" s="155">
        <v>62.182789999999997</v>
      </c>
      <c r="Z42" s="155">
        <v>64.943089999999998</v>
      </c>
      <c r="AA42" s="155">
        <v>0.8</v>
      </c>
      <c r="AB42" s="155">
        <v>10.073689999999999</v>
      </c>
      <c r="AC42" s="155">
        <v>11.3</v>
      </c>
      <c r="AD42" s="155">
        <v>512.15198999999996</v>
      </c>
      <c r="AE42" s="155">
        <v>512.15198999999996</v>
      </c>
      <c r="AF42" s="155">
        <v>512.15198999999996</v>
      </c>
      <c r="AG42" s="155">
        <v>0</v>
      </c>
      <c r="AH42" s="155">
        <v>0</v>
      </c>
      <c r="AI42" s="155">
        <v>293.38846000000001</v>
      </c>
      <c r="AJ42" s="155">
        <v>293.38846000000001</v>
      </c>
      <c r="AK42" s="155">
        <v>384.11399</v>
      </c>
      <c r="AL42" s="155">
        <v>384.11399</v>
      </c>
      <c r="AM42" s="155">
        <v>11</v>
      </c>
      <c r="AN42" s="155">
        <v>0.29299999999999998</v>
      </c>
    </row>
    <row r="43" spans="1:40" ht="24" customHeight="1" x14ac:dyDescent="0.35">
      <c r="A43" s="16" t="s">
        <v>55</v>
      </c>
      <c r="B43" s="16" t="s">
        <v>841</v>
      </c>
      <c r="C43" s="155">
        <v>0</v>
      </c>
      <c r="D43" s="155">
        <v>0</v>
      </c>
      <c r="E43" s="155">
        <v>0</v>
      </c>
      <c r="F43" s="155">
        <v>0</v>
      </c>
      <c r="G43" s="155">
        <v>12.74</v>
      </c>
      <c r="H43" s="155">
        <v>9.44</v>
      </c>
      <c r="I43" s="155">
        <v>7.86</v>
      </c>
      <c r="J43" s="155">
        <v>8.2959999999999994</v>
      </c>
      <c r="K43" s="155">
        <v>6</v>
      </c>
      <c r="L43" s="155">
        <v>6</v>
      </c>
      <c r="M43" s="155">
        <v>6</v>
      </c>
      <c r="N43" s="155">
        <v>6</v>
      </c>
      <c r="O43" s="155">
        <v>0</v>
      </c>
      <c r="P43" s="155">
        <v>0</v>
      </c>
      <c r="Q43" s="155">
        <v>4</v>
      </c>
      <c r="R43" s="155">
        <v>5</v>
      </c>
      <c r="S43" s="155">
        <v>2.4</v>
      </c>
      <c r="T43" s="155">
        <v>11.71177</v>
      </c>
      <c r="U43" s="155">
        <v>0</v>
      </c>
      <c r="V43" s="155">
        <v>0</v>
      </c>
      <c r="W43" s="155">
        <v>11.620900000000001</v>
      </c>
      <c r="X43" s="155">
        <v>10.53228</v>
      </c>
      <c r="Y43" s="155">
        <v>0</v>
      </c>
      <c r="Z43" s="155">
        <v>0</v>
      </c>
      <c r="AA43" s="155">
        <v>0</v>
      </c>
      <c r="AB43" s="155">
        <v>10.059430000000001</v>
      </c>
      <c r="AC43" s="155">
        <v>10.47</v>
      </c>
      <c r="AD43" s="155">
        <v>512.15198999999996</v>
      </c>
      <c r="AE43" s="155">
        <v>512.15198999999996</v>
      </c>
      <c r="AF43" s="155">
        <v>512.15198999999996</v>
      </c>
      <c r="AG43" s="155">
        <v>0</v>
      </c>
      <c r="AH43" s="155">
        <v>0</v>
      </c>
      <c r="AI43" s="155">
        <v>293.38846000000001</v>
      </c>
      <c r="AJ43" s="155">
        <v>293.38846000000001</v>
      </c>
      <c r="AK43" s="155">
        <v>384.11399</v>
      </c>
      <c r="AL43" s="155">
        <v>384.11399</v>
      </c>
      <c r="AM43" s="155">
        <v>0</v>
      </c>
      <c r="AN43" s="155">
        <v>0</v>
      </c>
    </row>
    <row r="44" spans="1:40" ht="24" customHeight="1" x14ac:dyDescent="0.35">
      <c r="A44" s="16" t="s">
        <v>55</v>
      </c>
      <c r="B44" s="16" t="s">
        <v>842</v>
      </c>
      <c r="C44" s="155">
        <v>0</v>
      </c>
      <c r="D44" s="155">
        <v>0</v>
      </c>
      <c r="E44" s="155">
        <v>0</v>
      </c>
      <c r="F44" s="155">
        <v>0</v>
      </c>
      <c r="G44" s="155">
        <v>0</v>
      </c>
      <c r="H44" s="155">
        <v>8.5500000000000007</v>
      </c>
      <c r="I44" s="155">
        <v>7.51</v>
      </c>
      <c r="J44" s="155">
        <v>7.9969999999999999</v>
      </c>
      <c r="K44" s="155">
        <v>9.4</v>
      </c>
      <c r="L44" s="155">
        <v>9.4</v>
      </c>
      <c r="M44" s="155">
        <v>9.4</v>
      </c>
      <c r="N44" s="155">
        <v>9.4</v>
      </c>
      <c r="O44" s="155">
        <v>0</v>
      </c>
      <c r="P44" s="155">
        <v>0</v>
      </c>
      <c r="Q44" s="155">
        <v>5</v>
      </c>
      <c r="R44" s="155">
        <v>6</v>
      </c>
      <c r="S44" s="155">
        <v>0</v>
      </c>
      <c r="T44" s="155">
        <v>1.3532900000000001</v>
      </c>
      <c r="U44" s="155">
        <v>0</v>
      </c>
      <c r="V44" s="155">
        <v>0</v>
      </c>
      <c r="W44" s="155">
        <v>9.7438099999999999</v>
      </c>
      <c r="X44" s="155">
        <v>11.18927</v>
      </c>
      <c r="Y44" s="155">
        <v>0</v>
      </c>
      <c r="Z44" s="155">
        <v>0</v>
      </c>
      <c r="AA44" s="155">
        <v>0</v>
      </c>
      <c r="AB44" s="155">
        <v>9.94252</v>
      </c>
      <c r="AC44" s="155">
        <v>10.28</v>
      </c>
      <c r="AD44" s="155">
        <v>512.15198999999996</v>
      </c>
      <c r="AE44" s="155">
        <v>512.15198999999996</v>
      </c>
      <c r="AF44" s="155">
        <v>512.15198999999996</v>
      </c>
      <c r="AG44" s="155">
        <v>0</v>
      </c>
      <c r="AH44" s="155">
        <v>0</v>
      </c>
      <c r="AI44" s="155">
        <v>293.38846000000001</v>
      </c>
      <c r="AJ44" s="155">
        <v>293.38846000000001</v>
      </c>
      <c r="AK44" s="155">
        <v>384.11399</v>
      </c>
      <c r="AL44" s="155">
        <v>384.11399</v>
      </c>
      <c r="AM44" s="155">
        <v>0</v>
      </c>
      <c r="AN44" s="155">
        <v>0</v>
      </c>
    </row>
    <row r="45" spans="1:40" ht="24" customHeight="1" x14ac:dyDescent="0.35">
      <c r="A45" s="16" t="s">
        <v>55</v>
      </c>
      <c r="B45" s="16" t="s">
        <v>843</v>
      </c>
      <c r="C45" s="155">
        <v>0</v>
      </c>
      <c r="D45" s="155">
        <v>0</v>
      </c>
      <c r="E45" s="155">
        <v>0</v>
      </c>
      <c r="F45" s="155">
        <v>0</v>
      </c>
      <c r="G45" s="155">
        <v>0</v>
      </c>
      <c r="H45" s="155">
        <v>8.49</v>
      </c>
      <c r="I45" s="155">
        <v>7.2</v>
      </c>
      <c r="J45" s="155">
        <v>8.0969999999999995</v>
      </c>
      <c r="K45" s="155">
        <v>5.3</v>
      </c>
      <c r="L45" s="155">
        <v>5.3</v>
      </c>
      <c r="M45" s="155">
        <v>5.3</v>
      </c>
      <c r="N45" s="155">
        <v>5.3</v>
      </c>
      <c r="O45" s="155">
        <v>0</v>
      </c>
      <c r="P45" s="155">
        <v>0</v>
      </c>
      <c r="Q45" s="155">
        <v>5</v>
      </c>
      <c r="R45" s="155">
        <v>6</v>
      </c>
      <c r="S45" s="155">
        <v>0</v>
      </c>
      <c r="T45" s="155">
        <v>0</v>
      </c>
      <c r="U45" s="155">
        <v>0</v>
      </c>
      <c r="V45" s="155">
        <v>0</v>
      </c>
      <c r="W45" s="155">
        <v>10.510210000000001</v>
      </c>
      <c r="X45" s="155">
        <v>11.209860000000001</v>
      </c>
      <c r="Y45" s="155">
        <v>0</v>
      </c>
      <c r="Z45" s="155">
        <v>0</v>
      </c>
      <c r="AA45" s="155">
        <v>0</v>
      </c>
      <c r="AB45" s="155">
        <v>9.8165700000000005</v>
      </c>
      <c r="AC45" s="155">
        <v>10.34</v>
      </c>
      <c r="AD45" s="155">
        <v>512.15198999999996</v>
      </c>
      <c r="AE45" s="155">
        <v>512.15198999999996</v>
      </c>
      <c r="AF45" s="155">
        <v>512.15198999999996</v>
      </c>
      <c r="AG45" s="155">
        <v>0</v>
      </c>
      <c r="AH45" s="155">
        <v>0</v>
      </c>
      <c r="AI45" s="155">
        <v>293.38846000000001</v>
      </c>
      <c r="AJ45" s="155">
        <v>293.38846000000001</v>
      </c>
      <c r="AK45" s="155">
        <v>384.11399</v>
      </c>
      <c r="AL45" s="155">
        <v>384.11399</v>
      </c>
      <c r="AM45" s="155">
        <v>0</v>
      </c>
      <c r="AN45" s="155">
        <v>3.7999999999999999E-2</v>
      </c>
    </row>
    <row r="46" spans="1:40" ht="24" customHeight="1" x14ac:dyDescent="0.35">
      <c r="A46" s="16" t="s">
        <v>55</v>
      </c>
      <c r="B46" s="16" t="s">
        <v>844</v>
      </c>
      <c r="C46" s="155">
        <v>0</v>
      </c>
      <c r="D46" s="155">
        <v>0</v>
      </c>
      <c r="E46" s="155">
        <v>0</v>
      </c>
      <c r="F46" s="155">
        <v>0</v>
      </c>
      <c r="G46" s="155">
        <v>0</v>
      </c>
      <c r="H46" s="155">
        <v>8.3000000000000007</v>
      </c>
      <c r="I46" s="155">
        <v>7.73</v>
      </c>
      <c r="J46" s="155">
        <v>7.2930000000000001</v>
      </c>
      <c r="K46" s="155">
        <v>8.8000000000000007</v>
      </c>
      <c r="L46" s="155">
        <v>8.8000000000000007</v>
      </c>
      <c r="M46" s="155">
        <v>8.8000000000000007</v>
      </c>
      <c r="N46" s="155">
        <v>8.8000000000000007</v>
      </c>
      <c r="O46" s="155">
        <v>0</v>
      </c>
      <c r="P46" s="155">
        <v>0</v>
      </c>
      <c r="Q46" s="155">
        <v>6</v>
      </c>
      <c r="R46" s="155">
        <v>7</v>
      </c>
      <c r="S46" s="155">
        <v>0</v>
      </c>
      <c r="T46" s="155">
        <v>0</v>
      </c>
      <c r="U46" s="155">
        <v>0</v>
      </c>
      <c r="V46" s="155">
        <v>0</v>
      </c>
      <c r="W46" s="155">
        <v>11.246510000000001</v>
      </c>
      <c r="X46" s="155">
        <v>11.161199999999999</v>
      </c>
      <c r="Y46" s="155">
        <v>0</v>
      </c>
      <c r="Z46" s="155">
        <v>0</v>
      </c>
      <c r="AA46" s="155">
        <v>0</v>
      </c>
      <c r="AB46" s="155">
        <v>10.49433</v>
      </c>
      <c r="AC46" s="155">
        <v>10.72</v>
      </c>
      <c r="AD46" s="155">
        <v>512.15198999999996</v>
      </c>
      <c r="AE46" s="155">
        <v>512.15198999999996</v>
      </c>
      <c r="AF46" s="155">
        <v>512.15198999999996</v>
      </c>
      <c r="AG46" s="155">
        <v>0</v>
      </c>
      <c r="AH46" s="155">
        <v>0</v>
      </c>
      <c r="AI46" s="155">
        <v>293.38846000000001</v>
      </c>
      <c r="AJ46" s="155">
        <v>293.38846000000001</v>
      </c>
      <c r="AK46" s="155">
        <v>384.11399</v>
      </c>
      <c r="AL46" s="155">
        <v>384.11399</v>
      </c>
      <c r="AM46" s="155">
        <v>0</v>
      </c>
      <c r="AN46" s="155">
        <v>5.8999999999999997E-2</v>
      </c>
    </row>
    <row r="47" spans="1:40" ht="24" customHeight="1" x14ac:dyDescent="0.35">
      <c r="A47" s="18" t="s">
        <v>55</v>
      </c>
      <c r="B47" s="18" t="s">
        <v>845</v>
      </c>
      <c r="C47" s="156">
        <v>0</v>
      </c>
      <c r="D47" s="156">
        <v>0</v>
      </c>
      <c r="E47" s="156">
        <v>0</v>
      </c>
      <c r="F47" s="156">
        <v>0</v>
      </c>
      <c r="G47" s="156"/>
      <c r="H47" s="156">
        <v>7.43</v>
      </c>
      <c r="I47" s="156">
        <v>7.81</v>
      </c>
      <c r="J47" s="156">
        <v>8.19</v>
      </c>
      <c r="K47" s="156">
        <v>8.1</v>
      </c>
      <c r="L47" s="156">
        <v>8.1</v>
      </c>
      <c r="M47" s="156">
        <v>8.1</v>
      </c>
      <c r="N47" s="156">
        <v>8.1</v>
      </c>
      <c r="O47" s="156"/>
      <c r="P47" s="156"/>
      <c r="Q47" s="156">
        <v>6</v>
      </c>
      <c r="R47" s="156">
        <v>7</v>
      </c>
      <c r="S47" s="156"/>
      <c r="T47" s="156"/>
      <c r="U47" s="156"/>
      <c r="V47" s="156"/>
      <c r="W47" s="156">
        <v>10.37848</v>
      </c>
      <c r="X47" s="156">
        <v>9.7674500000000002</v>
      </c>
      <c r="Y47" s="156"/>
      <c r="Z47" s="156"/>
      <c r="AA47" s="156"/>
      <c r="AB47" s="156">
        <v>10.40447</v>
      </c>
      <c r="AC47" s="156">
        <v>10.63</v>
      </c>
      <c r="AD47" s="156">
        <v>512.15198999999996</v>
      </c>
      <c r="AE47" s="156">
        <v>512.15198999999996</v>
      </c>
      <c r="AF47" s="156">
        <v>512.15198999999996</v>
      </c>
      <c r="AG47" s="156">
        <v>0</v>
      </c>
      <c r="AH47" s="156">
        <v>0</v>
      </c>
      <c r="AI47" s="156">
        <v>293.38846000000001</v>
      </c>
      <c r="AJ47" s="156">
        <v>293.38846000000001</v>
      </c>
      <c r="AK47" s="156">
        <v>384.11399</v>
      </c>
      <c r="AL47" s="156">
        <v>384.11399</v>
      </c>
      <c r="AM47" s="156"/>
      <c r="AN47" s="156"/>
    </row>
    <row r="48" spans="1:40" ht="24" customHeight="1" x14ac:dyDescent="0.35">
      <c r="A48" s="13" t="s">
        <v>55</v>
      </c>
      <c r="B48" s="13" t="s">
        <v>846</v>
      </c>
      <c r="C48" s="154">
        <v>0</v>
      </c>
      <c r="D48" s="154">
        <v>0</v>
      </c>
      <c r="E48" s="154">
        <v>0</v>
      </c>
      <c r="F48" s="154">
        <v>0</v>
      </c>
      <c r="G48" s="154"/>
      <c r="H48" s="154">
        <v>7</v>
      </c>
      <c r="I48" s="154">
        <v>8.8000000000000007</v>
      </c>
      <c r="J48" s="154">
        <v>8.484</v>
      </c>
      <c r="K48" s="154">
        <v>11.2</v>
      </c>
      <c r="L48" s="154">
        <v>11.2</v>
      </c>
      <c r="M48" s="154">
        <v>11.2</v>
      </c>
      <c r="N48" s="154">
        <v>11.2</v>
      </c>
      <c r="O48" s="154"/>
      <c r="P48" s="154"/>
      <c r="Q48" s="154">
        <v>7</v>
      </c>
      <c r="R48" s="154">
        <v>8</v>
      </c>
      <c r="S48" s="154"/>
      <c r="T48" s="154"/>
      <c r="U48" s="154"/>
      <c r="V48" s="154"/>
      <c r="W48" s="154">
        <v>7.5245699999999998</v>
      </c>
      <c r="X48" s="154">
        <v>11.029669999999999</v>
      </c>
      <c r="Y48" s="154"/>
      <c r="Z48" s="154"/>
      <c r="AA48" s="154"/>
      <c r="AB48" s="154">
        <v>10.6046</v>
      </c>
      <c r="AC48" s="154">
        <v>10.7</v>
      </c>
      <c r="AD48" s="154">
        <v>512.15198999999996</v>
      </c>
      <c r="AE48" s="154">
        <v>512.15198999999996</v>
      </c>
      <c r="AF48" s="154">
        <v>512.15198999999996</v>
      </c>
      <c r="AG48" s="154">
        <v>0</v>
      </c>
      <c r="AH48" s="154">
        <v>0</v>
      </c>
      <c r="AI48" s="154">
        <v>293.38846000000001</v>
      </c>
      <c r="AJ48" s="154">
        <v>293.38846000000001</v>
      </c>
      <c r="AK48" s="154">
        <v>384.11399</v>
      </c>
      <c r="AL48" s="154">
        <v>384.11399</v>
      </c>
      <c r="AM48" s="154"/>
      <c r="AN48" s="154"/>
    </row>
    <row r="49" spans="1:40" ht="24" customHeight="1" x14ac:dyDescent="0.35">
      <c r="A49" s="16" t="s">
        <v>55</v>
      </c>
      <c r="B49" s="16" t="s">
        <v>847</v>
      </c>
      <c r="C49" s="155">
        <v>0</v>
      </c>
      <c r="D49" s="155">
        <v>0</v>
      </c>
      <c r="E49" s="155">
        <v>0</v>
      </c>
      <c r="F49" s="155">
        <v>0</v>
      </c>
      <c r="G49" s="155"/>
      <c r="H49" s="155">
        <v>7.67</v>
      </c>
      <c r="I49" s="155">
        <v>9.26</v>
      </c>
      <c r="J49" s="155">
        <v>8.0510000000000002</v>
      </c>
      <c r="K49" s="155">
        <v>7.6</v>
      </c>
      <c r="L49" s="155">
        <v>7.6</v>
      </c>
      <c r="M49" s="155">
        <v>7.6</v>
      </c>
      <c r="N49" s="155">
        <v>7.6</v>
      </c>
      <c r="O49" s="155"/>
      <c r="P49" s="155"/>
      <c r="Q49" s="155">
        <v>8</v>
      </c>
      <c r="R49" s="155">
        <v>9</v>
      </c>
      <c r="S49" s="155"/>
      <c r="T49" s="155"/>
      <c r="U49" s="155"/>
      <c r="V49" s="155"/>
      <c r="W49" s="155">
        <v>8.21936</v>
      </c>
      <c r="X49" s="155">
        <v>10.08539</v>
      </c>
      <c r="Y49" s="155"/>
      <c r="Z49" s="155"/>
      <c r="AA49" s="155"/>
      <c r="AB49" s="155">
        <v>10.20548</v>
      </c>
      <c r="AC49" s="155">
        <v>10.59</v>
      </c>
      <c r="AD49" s="155">
        <v>512.15198999999996</v>
      </c>
      <c r="AE49" s="155">
        <v>512.15198999999996</v>
      </c>
      <c r="AF49" s="155">
        <v>512.15198999999996</v>
      </c>
      <c r="AG49" s="155">
        <v>0</v>
      </c>
      <c r="AH49" s="155">
        <v>0</v>
      </c>
      <c r="AI49" s="155">
        <v>293.38846000000001</v>
      </c>
      <c r="AJ49" s="155">
        <v>293.38846000000001</v>
      </c>
      <c r="AK49" s="155">
        <v>384.11399</v>
      </c>
      <c r="AL49" s="155">
        <v>384.11399</v>
      </c>
      <c r="AM49" s="155"/>
      <c r="AN49" s="155"/>
    </row>
    <row r="50" spans="1:40" ht="24" customHeight="1" x14ac:dyDescent="0.35">
      <c r="A50" s="16" t="s">
        <v>55</v>
      </c>
      <c r="B50" s="16" t="s">
        <v>848</v>
      </c>
      <c r="C50" s="155">
        <v>14</v>
      </c>
      <c r="D50" s="155">
        <v>0</v>
      </c>
      <c r="E50" s="155">
        <v>0</v>
      </c>
      <c r="F50" s="155">
        <v>0</v>
      </c>
      <c r="G50" s="155"/>
      <c r="H50" s="155">
        <v>8.5399999999999991</v>
      </c>
      <c r="I50" s="155">
        <v>8.84</v>
      </c>
      <c r="J50" s="155">
        <v>8.9559999999999995</v>
      </c>
      <c r="K50" s="155">
        <v>7.7</v>
      </c>
      <c r="L50" s="155">
        <v>7.7</v>
      </c>
      <c r="M50" s="155">
        <v>7.7</v>
      </c>
      <c r="N50" s="155">
        <v>7.7</v>
      </c>
      <c r="O50" s="155"/>
      <c r="P50" s="155"/>
      <c r="Q50" s="155">
        <v>8</v>
      </c>
      <c r="R50" s="155">
        <v>9</v>
      </c>
      <c r="S50" s="155"/>
      <c r="T50" s="155"/>
      <c r="U50" s="155"/>
      <c r="V50" s="155"/>
      <c r="W50" s="155">
        <v>8.3922299999999996</v>
      </c>
      <c r="X50" s="155">
        <v>8.6836900000000004</v>
      </c>
      <c r="Y50" s="155"/>
      <c r="Z50" s="155"/>
      <c r="AA50" s="155"/>
      <c r="AB50" s="155">
        <v>10.022069999999999</v>
      </c>
      <c r="AC50" s="155">
        <v>10.41</v>
      </c>
      <c r="AD50" s="155">
        <v>512.15198999999996</v>
      </c>
      <c r="AE50" s="155">
        <v>512.15198999999996</v>
      </c>
      <c r="AF50" s="155">
        <v>512.15198999999996</v>
      </c>
      <c r="AG50" s="155">
        <v>0</v>
      </c>
      <c r="AH50" s="155">
        <v>0</v>
      </c>
      <c r="AI50" s="155">
        <v>293.38846000000001</v>
      </c>
      <c r="AJ50" s="155">
        <v>293.38846000000001</v>
      </c>
      <c r="AK50" s="155">
        <v>384.11399</v>
      </c>
      <c r="AL50" s="155">
        <v>384.11399</v>
      </c>
      <c r="AM50" s="155"/>
      <c r="AN50" s="155"/>
    </row>
    <row r="51" spans="1:40" ht="24" customHeight="1" x14ac:dyDescent="0.35">
      <c r="A51" s="16" t="s">
        <v>55</v>
      </c>
      <c r="B51" s="16" t="s">
        <v>849</v>
      </c>
      <c r="C51" s="155">
        <v>14</v>
      </c>
      <c r="D51" s="155">
        <v>0</v>
      </c>
      <c r="E51" s="155">
        <v>0</v>
      </c>
      <c r="F51" s="155">
        <v>0</v>
      </c>
      <c r="G51" s="155"/>
      <c r="H51" s="155">
        <v>8.69</v>
      </c>
      <c r="I51" s="155">
        <v>9.14</v>
      </c>
      <c r="J51" s="155">
        <v>8.3049999999999997</v>
      </c>
      <c r="K51" s="155">
        <v>8.1999999999999993</v>
      </c>
      <c r="L51" s="155">
        <v>8.1999999999999993</v>
      </c>
      <c r="M51" s="155">
        <v>8.1999999999999993</v>
      </c>
      <c r="N51" s="155">
        <v>8.1999999999999993</v>
      </c>
      <c r="O51" s="155"/>
      <c r="P51" s="155"/>
      <c r="Q51" s="155">
        <v>7</v>
      </c>
      <c r="R51" s="155">
        <v>8</v>
      </c>
      <c r="S51" s="155"/>
      <c r="T51" s="155"/>
      <c r="U51" s="155"/>
      <c r="V51" s="155"/>
      <c r="W51" s="155">
        <v>8.2939399999999992</v>
      </c>
      <c r="X51" s="155">
        <v>7.4054399999999996</v>
      </c>
      <c r="Y51" s="155"/>
      <c r="Z51" s="155"/>
      <c r="AA51" s="155"/>
      <c r="AB51" s="155">
        <v>10.452450000000001</v>
      </c>
      <c r="AC51" s="155">
        <v>11.11</v>
      </c>
      <c r="AD51" s="155">
        <v>512.15198999999996</v>
      </c>
      <c r="AE51" s="155">
        <v>512.15198999999996</v>
      </c>
      <c r="AF51" s="155">
        <v>512.15198999999996</v>
      </c>
      <c r="AG51" s="155">
        <v>0</v>
      </c>
      <c r="AH51" s="155">
        <v>0</v>
      </c>
      <c r="AI51" s="155">
        <v>293.38846000000001</v>
      </c>
      <c r="AJ51" s="155">
        <v>293.38846000000001</v>
      </c>
      <c r="AK51" s="155">
        <v>384.11399</v>
      </c>
      <c r="AL51" s="155">
        <v>384.11399</v>
      </c>
      <c r="AM51" s="155"/>
      <c r="AN51" s="155"/>
    </row>
    <row r="52" spans="1:40" ht="24" customHeight="1" x14ac:dyDescent="0.35">
      <c r="A52" s="16" t="s">
        <v>55</v>
      </c>
      <c r="B52" s="16" t="s">
        <v>850</v>
      </c>
      <c r="C52" s="155">
        <v>20</v>
      </c>
      <c r="D52" s="155">
        <v>0</v>
      </c>
      <c r="E52" s="155">
        <v>0</v>
      </c>
      <c r="F52" s="155">
        <v>0</v>
      </c>
      <c r="G52" s="155"/>
      <c r="H52" s="155">
        <v>8.51</v>
      </c>
      <c r="I52" s="155">
        <v>8.75</v>
      </c>
      <c r="J52" s="155">
        <v>8.1869999999999994</v>
      </c>
      <c r="K52" s="155">
        <v>7.4</v>
      </c>
      <c r="L52" s="155">
        <v>7.4</v>
      </c>
      <c r="M52" s="155">
        <v>7.4</v>
      </c>
      <c r="N52" s="155">
        <v>7.4</v>
      </c>
      <c r="O52" s="155"/>
      <c r="P52" s="155"/>
      <c r="Q52" s="155">
        <v>8</v>
      </c>
      <c r="R52" s="155">
        <v>9</v>
      </c>
      <c r="S52" s="155"/>
      <c r="T52" s="155"/>
      <c r="U52" s="155"/>
      <c r="V52" s="155"/>
      <c r="W52" s="155">
        <v>5.5435800000000004</v>
      </c>
      <c r="X52" s="155">
        <v>6.3674999999999997</v>
      </c>
      <c r="Y52" s="155"/>
      <c r="Z52" s="155"/>
      <c r="AA52" s="155"/>
      <c r="AB52" s="155">
        <v>10.32245</v>
      </c>
      <c r="AC52" s="155">
        <v>11.07</v>
      </c>
      <c r="AD52" s="155">
        <v>512.15198999999996</v>
      </c>
      <c r="AE52" s="155">
        <v>512.15198999999996</v>
      </c>
      <c r="AF52" s="155">
        <v>512.15198999999996</v>
      </c>
      <c r="AG52" s="155">
        <v>0</v>
      </c>
      <c r="AH52" s="155">
        <v>0</v>
      </c>
      <c r="AI52" s="155">
        <v>293.38846000000001</v>
      </c>
      <c r="AJ52" s="155">
        <v>293.38846000000001</v>
      </c>
      <c r="AK52" s="155">
        <v>384.11399</v>
      </c>
      <c r="AL52" s="155">
        <v>384.11399</v>
      </c>
      <c r="AM52" s="155"/>
      <c r="AN52" s="155"/>
    </row>
    <row r="53" spans="1:40" ht="24" customHeight="1" x14ac:dyDescent="0.35">
      <c r="A53" s="16" t="s">
        <v>55</v>
      </c>
      <c r="B53" s="16" t="s">
        <v>851</v>
      </c>
      <c r="C53" s="155">
        <v>20</v>
      </c>
      <c r="D53" s="155">
        <v>0</v>
      </c>
      <c r="E53" s="155">
        <v>0</v>
      </c>
      <c r="F53" s="155">
        <v>0</v>
      </c>
      <c r="G53" s="155"/>
      <c r="H53" s="155">
        <v>8.73</v>
      </c>
      <c r="I53" s="155">
        <v>8.92</v>
      </c>
      <c r="J53" s="155">
        <v>9.7159999999999993</v>
      </c>
      <c r="K53" s="155">
        <v>8.3000000000000007</v>
      </c>
      <c r="L53" s="155">
        <v>8.3000000000000007</v>
      </c>
      <c r="M53" s="155">
        <v>8.3000000000000007</v>
      </c>
      <c r="N53" s="155">
        <v>8.3000000000000007</v>
      </c>
      <c r="O53" s="155"/>
      <c r="P53" s="155"/>
      <c r="Q53" s="155">
        <v>9</v>
      </c>
      <c r="R53" s="155">
        <v>10</v>
      </c>
      <c r="S53" s="155"/>
      <c r="T53" s="155"/>
      <c r="U53" s="155"/>
      <c r="V53" s="155"/>
      <c r="W53" s="155">
        <v>3.7349299999999999</v>
      </c>
      <c r="X53" s="155">
        <v>4.9252900000000004</v>
      </c>
      <c r="Y53" s="155"/>
      <c r="Z53" s="155"/>
      <c r="AA53" s="155"/>
      <c r="AB53" s="155">
        <v>10.688420000000001</v>
      </c>
      <c r="AC53" s="155">
        <v>10.44</v>
      </c>
      <c r="AD53" s="155">
        <v>512.15198999999996</v>
      </c>
      <c r="AE53" s="155">
        <v>512.15198999999996</v>
      </c>
      <c r="AF53" s="155">
        <v>512.15198999999996</v>
      </c>
      <c r="AG53" s="155">
        <v>0</v>
      </c>
      <c r="AH53" s="155">
        <v>0</v>
      </c>
      <c r="AI53" s="155">
        <v>293.38846000000001</v>
      </c>
      <c r="AJ53" s="155">
        <v>293.38846000000001</v>
      </c>
      <c r="AK53" s="155">
        <v>384.11399</v>
      </c>
      <c r="AL53" s="155">
        <v>384.11399</v>
      </c>
      <c r="AM53" s="155"/>
      <c r="AN53" s="155"/>
    </row>
    <row r="54" spans="1:40" ht="24" customHeight="1" x14ac:dyDescent="0.35">
      <c r="A54" s="16" t="s">
        <v>55</v>
      </c>
      <c r="B54" s="16" t="s">
        <v>852</v>
      </c>
      <c r="C54" s="155">
        <v>20</v>
      </c>
      <c r="D54" s="155">
        <v>0</v>
      </c>
      <c r="E54" s="155">
        <v>0</v>
      </c>
      <c r="F54" s="155">
        <v>0</v>
      </c>
      <c r="G54" s="155"/>
      <c r="H54" s="155">
        <v>8.23</v>
      </c>
      <c r="I54" s="155">
        <v>9.3800000000000008</v>
      </c>
      <c r="J54" s="155">
        <v>10.351000000000001</v>
      </c>
      <c r="K54" s="155">
        <v>5.9</v>
      </c>
      <c r="L54" s="155">
        <v>5.9</v>
      </c>
      <c r="M54" s="155">
        <v>5.9</v>
      </c>
      <c r="N54" s="155">
        <v>5.9</v>
      </c>
      <c r="O54" s="155"/>
      <c r="P54" s="155"/>
      <c r="Q54" s="155">
        <v>8</v>
      </c>
      <c r="R54" s="155">
        <v>9</v>
      </c>
      <c r="S54" s="155"/>
      <c r="T54" s="155"/>
      <c r="U54" s="155"/>
      <c r="V54" s="155"/>
      <c r="W54" s="155">
        <v>3.8410099999999998</v>
      </c>
      <c r="X54" s="155">
        <v>4.8079599999999996</v>
      </c>
      <c r="Y54" s="155"/>
      <c r="Z54" s="155"/>
      <c r="AA54" s="155"/>
      <c r="AB54" s="155">
        <v>10.65653</v>
      </c>
      <c r="AC54" s="155">
        <v>9.59</v>
      </c>
      <c r="AD54" s="155">
        <v>512.15198999999996</v>
      </c>
      <c r="AE54" s="155">
        <v>512.15198999999996</v>
      </c>
      <c r="AF54" s="155">
        <v>512.15198999999996</v>
      </c>
      <c r="AG54" s="155">
        <v>0</v>
      </c>
      <c r="AH54" s="155">
        <v>0</v>
      </c>
      <c r="AI54" s="155">
        <v>293.38846000000001</v>
      </c>
      <c r="AJ54" s="155">
        <v>293.38846000000001</v>
      </c>
      <c r="AK54" s="155">
        <v>384.11399</v>
      </c>
      <c r="AL54" s="155">
        <v>384.11399</v>
      </c>
      <c r="AM54" s="155"/>
      <c r="AN54" s="155"/>
    </row>
    <row r="55" spans="1:40" ht="24" customHeight="1" x14ac:dyDescent="0.35">
      <c r="A55" s="18" t="s">
        <v>853</v>
      </c>
      <c r="B55" s="18" t="s">
        <v>56</v>
      </c>
      <c r="C55" s="156">
        <v>20</v>
      </c>
      <c r="D55" s="156">
        <v>0</v>
      </c>
      <c r="E55" s="156">
        <v>0</v>
      </c>
      <c r="F55" s="156">
        <v>0</v>
      </c>
      <c r="G55" s="156"/>
      <c r="H55" s="156">
        <v>8.14</v>
      </c>
      <c r="I55" s="156">
        <v>7.59</v>
      </c>
      <c r="J55" s="156">
        <v>10.691000000000001</v>
      </c>
      <c r="K55" s="156">
        <v>3.8</v>
      </c>
      <c r="L55" s="156">
        <v>3.8</v>
      </c>
      <c r="M55" s="156">
        <v>3.8</v>
      </c>
      <c r="N55" s="156">
        <v>3.8</v>
      </c>
      <c r="O55" s="156"/>
      <c r="P55" s="156"/>
      <c r="Q55" s="156">
        <v>8</v>
      </c>
      <c r="R55" s="156">
        <v>10</v>
      </c>
      <c r="S55" s="156"/>
      <c r="T55" s="156"/>
      <c r="U55" s="156"/>
      <c r="V55" s="156"/>
      <c r="W55" s="156">
        <v>3.3005200000000001</v>
      </c>
      <c r="X55" s="156">
        <v>5.1256000000000004</v>
      </c>
      <c r="Y55" s="156"/>
      <c r="Z55" s="156"/>
      <c r="AA55" s="156"/>
      <c r="AB55" s="156">
        <v>10.82461</v>
      </c>
      <c r="AC55" s="156">
        <v>9.68</v>
      </c>
      <c r="AD55" s="156">
        <v>512.15198999999996</v>
      </c>
      <c r="AE55" s="156">
        <v>512.15198999999996</v>
      </c>
      <c r="AF55" s="156">
        <v>512.15198999999996</v>
      </c>
      <c r="AG55" s="156">
        <v>0</v>
      </c>
      <c r="AH55" s="156">
        <v>0</v>
      </c>
      <c r="AI55" s="156">
        <v>293.38846000000001</v>
      </c>
      <c r="AJ55" s="156">
        <v>293.38846000000001</v>
      </c>
      <c r="AK55" s="156">
        <v>384.11399</v>
      </c>
      <c r="AL55" s="156">
        <v>384.11399</v>
      </c>
      <c r="AM55" s="156"/>
      <c r="AN55" s="156"/>
    </row>
    <row r="56" spans="1:40" x14ac:dyDescent="0.3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6" t="s">
        <v>0</v>
      </c>
      <c r="B3" s="197"/>
      <c r="C3" s="197"/>
      <c r="D3" s="197"/>
      <c r="E3" s="197"/>
      <c r="F3" s="197"/>
      <c r="G3" s="1"/>
      <c r="H3" s="1"/>
      <c r="I3" s="1"/>
      <c r="J3" s="1"/>
    </row>
    <row r="4" spans="1:10" ht="30" customHeight="1" x14ac:dyDescent="0.35">
      <c r="A4" s="230" t="s">
        <v>1699</v>
      </c>
      <c r="B4" s="200"/>
      <c r="C4" s="200"/>
      <c r="D4" s="200"/>
      <c r="E4" s="200"/>
      <c r="F4" s="200"/>
      <c r="G4" s="200"/>
      <c r="H4" s="200"/>
      <c r="I4" s="200"/>
      <c r="J4" s="200"/>
    </row>
    <row r="5" spans="1:10" ht="22" hidden="1" customHeight="1" x14ac:dyDescent="0.35">
      <c r="A5" s="200" t="s">
        <v>51</v>
      </c>
      <c r="B5" s="200" t="s">
        <v>590</v>
      </c>
      <c r="C5" s="9">
        <v>42879</v>
      </c>
      <c r="D5" s="9">
        <v>42880</v>
      </c>
      <c r="E5" s="9">
        <v>46665</v>
      </c>
      <c r="F5" s="9">
        <v>47090</v>
      </c>
      <c r="G5" s="9">
        <v>62201</v>
      </c>
      <c r="H5" s="9">
        <v>42881</v>
      </c>
      <c r="I5" s="9">
        <v>44003</v>
      </c>
      <c r="J5" s="200" t="s">
        <v>1700</v>
      </c>
    </row>
    <row r="6" spans="1:10" ht="40" customHeight="1" x14ac:dyDescent="0.35">
      <c r="A6" s="200"/>
      <c r="B6" s="200"/>
      <c r="C6" s="229" t="s">
        <v>642</v>
      </c>
      <c r="D6" s="229" t="s">
        <v>125</v>
      </c>
      <c r="E6" s="229" t="s">
        <v>137</v>
      </c>
      <c r="F6" s="229" t="s">
        <v>182</v>
      </c>
      <c r="G6" s="229" t="s">
        <v>640</v>
      </c>
      <c r="H6" s="229" t="s">
        <v>641</v>
      </c>
      <c r="I6" s="229"/>
      <c r="J6" s="200"/>
    </row>
    <row r="7" spans="1:10" ht="57" customHeight="1" x14ac:dyDescent="0.35">
      <c r="A7" s="200"/>
      <c r="B7" s="200"/>
      <c r="C7" s="9" t="s">
        <v>1701</v>
      </c>
      <c r="D7" s="9" t="s">
        <v>1702</v>
      </c>
      <c r="E7" s="9" t="s">
        <v>1703</v>
      </c>
      <c r="F7" s="9" t="s">
        <v>1704</v>
      </c>
      <c r="G7" s="9" t="s">
        <v>1705</v>
      </c>
      <c r="H7" s="9" t="s">
        <v>1706</v>
      </c>
      <c r="I7" s="9" t="s">
        <v>1707</v>
      </c>
      <c r="J7" s="200" t="s">
        <v>797</v>
      </c>
    </row>
    <row r="8" spans="1:10" ht="24" customHeight="1" x14ac:dyDescent="0.35">
      <c r="A8" s="13" t="s">
        <v>55</v>
      </c>
      <c r="B8" s="13" t="s">
        <v>806</v>
      </c>
      <c r="C8" s="154">
        <v>29</v>
      </c>
      <c r="D8" s="154">
        <v>0</v>
      </c>
      <c r="E8" s="154">
        <v>0</v>
      </c>
      <c r="F8" s="154">
        <v>0</v>
      </c>
      <c r="G8" s="154">
        <v>278.8</v>
      </c>
      <c r="H8" s="154">
        <v>28.74</v>
      </c>
      <c r="I8" s="154">
        <v>3.1949999999999998</v>
      </c>
      <c r="J8" s="154">
        <v>339.73500000000001</v>
      </c>
    </row>
    <row r="9" spans="1:10" ht="24" customHeight="1" x14ac:dyDescent="0.35">
      <c r="A9" s="16" t="s">
        <v>55</v>
      </c>
      <c r="B9" s="16" t="s">
        <v>807</v>
      </c>
      <c r="C9" s="155">
        <v>29</v>
      </c>
      <c r="D9" s="155">
        <v>0</v>
      </c>
      <c r="E9" s="155">
        <v>0</v>
      </c>
      <c r="F9" s="155">
        <v>0</v>
      </c>
      <c r="G9" s="155">
        <v>271.37</v>
      </c>
      <c r="H9" s="155">
        <v>28.74</v>
      </c>
      <c r="I9" s="155">
        <v>3.1949999999999998</v>
      </c>
      <c r="J9" s="155">
        <v>332.30500000000001</v>
      </c>
    </row>
    <row r="10" spans="1:10" ht="24" customHeight="1" x14ac:dyDescent="0.35">
      <c r="A10" s="16" t="s">
        <v>55</v>
      </c>
      <c r="B10" s="16" t="s">
        <v>808</v>
      </c>
      <c r="C10" s="155">
        <v>31</v>
      </c>
      <c r="D10" s="155">
        <v>0</v>
      </c>
      <c r="E10" s="155">
        <v>0</v>
      </c>
      <c r="F10" s="155">
        <v>0</v>
      </c>
      <c r="G10" s="155">
        <v>277.60000000000002</v>
      </c>
      <c r="H10" s="155">
        <v>28.74</v>
      </c>
      <c r="I10" s="155">
        <v>3.1949999999999998</v>
      </c>
      <c r="J10" s="155">
        <v>340.53500000000003</v>
      </c>
    </row>
    <row r="11" spans="1:10" ht="24" customHeight="1" x14ac:dyDescent="0.35">
      <c r="A11" s="16" t="s">
        <v>55</v>
      </c>
      <c r="B11" s="16" t="s">
        <v>809</v>
      </c>
      <c r="C11" s="155">
        <v>31</v>
      </c>
      <c r="D11" s="155">
        <v>0</v>
      </c>
      <c r="E11" s="155">
        <v>0</v>
      </c>
      <c r="F11" s="155">
        <v>0</v>
      </c>
      <c r="G11" s="155">
        <v>277.29000000000002</v>
      </c>
      <c r="H11" s="155">
        <v>28.74</v>
      </c>
      <c r="I11" s="155">
        <v>3.1949999999999998</v>
      </c>
      <c r="J11" s="155">
        <v>340.22500000000002</v>
      </c>
    </row>
    <row r="12" spans="1:10" ht="24" customHeight="1" x14ac:dyDescent="0.35">
      <c r="A12" s="16" t="s">
        <v>55</v>
      </c>
      <c r="B12" s="16" t="s">
        <v>810</v>
      </c>
      <c r="C12" s="155">
        <v>30</v>
      </c>
      <c r="D12" s="155">
        <v>0</v>
      </c>
      <c r="E12" s="155">
        <v>0</v>
      </c>
      <c r="F12" s="155">
        <v>0</v>
      </c>
      <c r="G12" s="155">
        <v>273.81</v>
      </c>
      <c r="H12" s="155">
        <v>28.74</v>
      </c>
      <c r="I12" s="155">
        <v>3.1949999999999998</v>
      </c>
      <c r="J12" s="155">
        <v>335.745</v>
      </c>
    </row>
    <row r="13" spans="1:10" ht="24" customHeight="1" x14ac:dyDescent="0.35">
      <c r="A13" s="16" t="s">
        <v>55</v>
      </c>
      <c r="B13" s="16" t="s">
        <v>811</v>
      </c>
      <c r="C13" s="155">
        <v>30</v>
      </c>
      <c r="D13" s="155">
        <v>0</v>
      </c>
      <c r="E13" s="155">
        <v>0</v>
      </c>
      <c r="F13" s="155">
        <v>0</v>
      </c>
      <c r="G13" s="155">
        <v>278.64999999999998</v>
      </c>
      <c r="H13" s="155">
        <v>28.74</v>
      </c>
      <c r="I13" s="155">
        <v>3.1949999999999998</v>
      </c>
      <c r="J13" s="155">
        <v>340.58499999999998</v>
      </c>
    </row>
    <row r="14" spans="1:10" ht="24" customHeight="1" x14ac:dyDescent="0.35">
      <c r="A14" s="16" t="s">
        <v>55</v>
      </c>
      <c r="B14" s="16" t="s">
        <v>812</v>
      </c>
      <c r="C14" s="155">
        <v>29</v>
      </c>
      <c r="D14" s="155">
        <v>0</v>
      </c>
      <c r="E14" s="155">
        <v>0</v>
      </c>
      <c r="F14" s="155">
        <v>0</v>
      </c>
      <c r="G14" s="155">
        <v>279.60000000000002</v>
      </c>
      <c r="H14" s="155">
        <v>28.74</v>
      </c>
      <c r="I14" s="155">
        <v>3.1949999999999998</v>
      </c>
      <c r="J14" s="155">
        <v>340.53500000000003</v>
      </c>
    </row>
    <row r="15" spans="1:10" ht="24" customHeight="1" x14ac:dyDescent="0.35">
      <c r="A15" s="18" t="s">
        <v>55</v>
      </c>
      <c r="B15" s="18" t="s">
        <v>813</v>
      </c>
      <c r="C15" s="156">
        <v>29</v>
      </c>
      <c r="D15" s="156">
        <v>0</v>
      </c>
      <c r="E15" s="156">
        <v>0</v>
      </c>
      <c r="F15" s="156">
        <v>0</v>
      </c>
      <c r="G15" s="156">
        <v>276.11</v>
      </c>
      <c r="H15" s="156">
        <v>28.74</v>
      </c>
      <c r="I15" s="156">
        <v>3.1949999999999998</v>
      </c>
      <c r="J15" s="156">
        <v>337.04500000000002</v>
      </c>
    </row>
    <row r="16" spans="1:10" ht="24" customHeight="1" x14ac:dyDescent="0.35">
      <c r="A16" s="13" t="s">
        <v>55</v>
      </c>
      <c r="B16" s="13" t="s">
        <v>814</v>
      </c>
      <c r="C16" s="154">
        <v>27</v>
      </c>
      <c r="D16" s="154">
        <v>0</v>
      </c>
      <c r="E16" s="154">
        <v>0</v>
      </c>
      <c r="F16" s="154">
        <v>0</v>
      </c>
      <c r="G16" s="154">
        <v>278.86</v>
      </c>
      <c r="H16" s="154">
        <v>28.74</v>
      </c>
      <c r="I16" s="154">
        <v>3.1949999999999998</v>
      </c>
      <c r="J16" s="154">
        <v>337.79500000000002</v>
      </c>
    </row>
    <row r="17" spans="1:10" ht="24" customHeight="1" x14ac:dyDescent="0.35">
      <c r="A17" s="16" t="s">
        <v>55</v>
      </c>
      <c r="B17" s="16" t="s">
        <v>815</v>
      </c>
      <c r="C17" s="155">
        <v>27</v>
      </c>
      <c r="D17" s="155">
        <v>0</v>
      </c>
      <c r="E17" s="155">
        <v>0</v>
      </c>
      <c r="F17" s="155">
        <v>0</v>
      </c>
      <c r="G17" s="155">
        <v>280.73</v>
      </c>
      <c r="H17" s="155">
        <v>28.74</v>
      </c>
      <c r="I17" s="155">
        <v>3.1949999999999998</v>
      </c>
      <c r="J17" s="155">
        <v>339.66500000000002</v>
      </c>
    </row>
    <row r="18" spans="1:10" ht="24" customHeight="1" x14ac:dyDescent="0.35">
      <c r="A18" s="16" t="s">
        <v>55</v>
      </c>
      <c r="B18" s="16" t="s">
        <v>816</v>
      </c>
      <c r="C18" s="155">
        <v>28</v>
      </c>
      <c r="D18" s="155">
        <v>0</v>
      </c>
      <c r="E18" s="155">
        <v>0</v>
      </c>
      <c r="F18" s="155">
        <v>0</v>
      </c>
      <c r="G18" s="155">
        <v>281.44</v>
      </c>
      <c r="H18" s="155">
        <v>28.74</v>
      </c>
      <c r="I18" s="155">
        <v>3.1949999999999998</v>
      </c>
      <c r="J18" s="155">
        <v>341.375</v>
      </c>
    </row>
    <row r="19" spans="1:10" ht="24" customHeight="1" x14ac:dyDescent="0.35">
      <c r="A19" s="16" t="s">
        <v>55</v>
      </c>
      <c r="B19" s="16" t="s">
        <v>817</v>
      </c>
      <c r="C19" s="155">
        <v>28</v>
      </c>
      <c r="D19" s="155">
        <v>0</v>
      </c>
      <c r="E19" s="155">
        <v>0</v>
      </c>
      <c r="F19" s="155">
        <v>0</v>
      </c>
      <c r="G19" s="155">
        <v>280.58999999999997</v>
      </c>
      <c r="H19" s="155">
        <v>28.74</v>
      </c>
      <c r="I19" s="155">
        <v>3.1949999999999998</v>
      </c>
      <c r="J19" s="155">
        <v>340.52499999999998</v>
      </c>
    </row>
    <row r="20" spans="1:10" ht="24" customHeight="1" x14ac:dyDescent="0.35">
      <c r="A20" s="16" t="s">
        <v>55</v>
      </c>
      <c r="B20" s="16" t="s">
        <v>818</v>
      </c>
      <c r="C20" s="155">
        <v>28</v>
      </c>
      <c r="D20" s="155">
        <v>0</v>
      </c>
      <c r="E20" s="155">
        <v>0</v>
      </c>
      <c r="F20" s="155">
        <v>0</v>
      </c>
      <c r="G20" s="155">
        <v>275.67</v>
      </c>
      <c r="H20" s="155">
        <v>28.74</v>
      </c>
      <c r="I20" s="155">
        <v>3.1949999999999998</v>
      </c>
      <c r="J20" s="155">
        <v>335.60500000000002</v>
      </c>
    </row>
    <row r="21" spans="1:10" ht="24" customHeight="1" x14ac:dyDescent="0.35">
      <c r="A21" s="16" t="s">
        <v>55</v>
      </c>
      <c r="B21" s="16" t="s">
        <v>819</v>
      </c>
      <c r="C21" s="155">
        <v>28</v>
      </c>
      <c r="D21" s="155">
        <v>0</v>
      </c>
      <c r="E21" s="155">
        <v>0</v>
      </c>
      <c r="F21" s="155">
        <v>0</v>
      </c>
      <c r="G21" s="155">
        <v>278.14</v>
      </c>
      <c r="H21" s="155">
        <v>28.74</v>
      </c>
      <c r="I21" s="155">
        <v>3.1949999999999998</v>
      </c>
      <c r="J21" s="155">
        <v>338.07499999999999</v>
      </c>
    </row>
    <row r="22" spans="1:10" ht="24" customHeight="1" x14ac:dyDescent="0.35">
      <c r="A22" s="16" t="s">
        <v>55</v>
      </c>
      <c r="B22" s="16" t="s">
        <v>820</v>
      </c>
      <c r="C22" s="155">
        <v>31</v>
      </c>
      <c r="D22" s="155">
        <v>0</v>
      </c>
      <c r="E22" s="155">
        <v>0</v>
      </c>
      <c r="F22" s="155">
        <v>0</v>
      </c>
      <c r="G22" s="155">
        <v>279.57</v>
      </c>
      <c r="H22" s="155">
        <v>28.74</v>
      </c>
      <c r="I22" s="155">
        <v>3.1949999999999998</v>
      </c>
      <c r="J22" s="155">
        <v>342.505</v>
      </c>
    </row>
    <row r="23" spans="1:10" ht="24" customHeight="1" x14ac:dyDescent="0.35">
      <c r="A23" s="18" t="s">
        <v>55</v>
      </c>
      <c r="B23" s="18" t="s">
        <v>821</v>
      </c>
      <c r="C23" s="156">
        <v>31</v>
      </c>
      <c r="D23" s="156">
        <v>0</v>
      </c>
      <c r="E23" s="156">
        <v>0</v>
      </c>
      <c r="F23" s="156">
        <v>0</v>
      </c>
      <c r="G23" s="156">
        <v>279.89999999999998</v>
      </c>
      <c r="H23" s="156">
        <v>28.74</v>
      </c>
      <c r="I23" s="156">
        <v>3.1949999999999998</v>
      </c>
      <c r="J23" s="156">
        <v>342.83499999999998</v>
      </c>
    </row>
    <row r="24" spans="1:10" ht="24" customHeight="1" x14ac:dyDescent="0.35">
      <c r="A24" s="13" t="s">
        <v>55</v>
      </c>
      <c r="B24" s="13" t="s">
        <v>822</v>
      </c>
      <c r="C24" s="154">
        <v>28</v>
      </c>
      <c r="D24" s="154">
        <v>0</v>
      </c>
      <c r="E24" s="154">
        <v>0</v>
      </c>
      <c r="F24" s="154">
        <v>0</v>
      </c>
      <c r="G24" s="154">
        <v>274.16000000000003</v>
      </c>
      <c r="H24" s="154">
        <v>28.74</v>
      </c>
      <c r="I24" s="154">
        <v>3.1949999999999998</v>
      </c>
      <c r="J24" s="154">
        <v>334.09500000000003</v>
      </c>
    </row>
    <row r="25" spans="1:10" ht="24" customHeight="1" x14ac:dyDescent="0.35">
      <c r="A25" s="16" t="s">
        <v>55</v>
      </c>
      <c r="B25" s="16" t="s">
        <v>823</v>
      </c>
      <c r="C25" s="155">
        <v>28</v>
      </c>
      <c r="D25" s="155">
        <v>0</v>
      </c>
      <c r="E25" s="155">
        <v>0</v>
      </c>
      <c r="F25" s="155">
        <v>0</v>
      </c>
      <c r="G25" s="155">
        <v>274.04000000000002</v>
      </c>
      <c r="H25" s="155">
        <v>28.74</v>
      </c>
      <c r="I25" s="155">
        <v>3.1949999999999998</v>
      </c>
      <c r="J25" s="155">
        <v>333.97500000000002</v>
      </c>
    </row>
    <row r="26" spans="1:10" ht="24" customHeight="1" x14ac:dyDescent="0.35">
      <c r="A26" s="16" t="s">
        <v>55</v>
      </c>
      <c r="B26" s="16" t="s">
        <v>824</v>
      </c>
      <c r="C26" s="155">
        <v>30</v>
      </c>
      <c r="D26" s="155">
        <v>0</v>
      </c>
      <c r="E26" s="155">
        <v>0</v>
      </c>
      <c r="F26" s="155">
        <v>0</v>
      </c>
      <c r="G26" s="155">
        <v>277.93</v>
      </c>
      <c r="H26" s="155">
        <v>28.74</v>
      </c>
      <c r="I26" s="155">
        <v>3.1949999999999998</v>
      </c>
      <c r="J26" s="155">
        <v>339.86500000000001</v>
      </c>
    </row>
    <row r="27" spans="1:10" ht="24" customHeight="1" x14ac:dyDescent="0.35">
      <c r="A27" s="16" t="s">
        <v>55</v>
      </c>
      <c r="B27" s="16" t="s">
        <v>825</v>
      </c>
      <c r="C27" s="155">
        <v>30</v>
      </c>
      <c r="D27" s="155">
        <v>0</v>
      </c>
      <c r="E27" s="155">
        <v>0</v>
      </c>
      <c r="F27" s="155">
        <v>0</v>
      </c>
      <c r="G27" s="155">
        <v>283.87</v>
      </c>
      <c r="H27" s="155">
        <v>28.74</v>
      </c>
      <c r="I27" s="155">
        <v>3.1949999999999998</v>
      </c>
      <c r="J27" s="155">
        <v>345.80500000000001</v>
      </c>
    </row>
    <row r="28" spans="1:10" ht="24" customHeight="1" x14ac:dyDescent="0.35">
      <c r="A28" s="16" t="s">
        <v>55</v>
      </c>
      <c r="B28" s="16" t="s">
        <v>826</v>
      </c>
      <c r="C28" s="155">
        <v>0</v>
      </c>
      <c r="D28" s="155">
        <v>0</v>
      </c>
      <c r="E28" s="155">
        <v>0</v>
      </c>
      <c r="F28" s="155">
        <v>0</v>
      </c>
      <c r="G28" s="155">
        <v>273.32</v>
      </c>
      <c r="H28" s="155">
        <v>28.74</v>
      </c>
      <c r="I28" s="155">
        <v>3.1949999999999998</v>
      </c>
      <c r="J28" s="155">
        <v>305.255</v>
      </c>
    </row>
    <row r="29" spans="1:10" ht="24" customHeight="1" x14ac:dyDescent="0.35">
      <c r="A29" s="16" t="s">
        <v>55</v>
      </c>
      <c r="B29" s="16" t="s">
        <v>827</v>
      </c>
      <c r="C29" s="155">
        <v>0</v>
      </c>
      <c r="D29" s="155">
        <v>0</v>
      </c>
      <c r="E29" s="155">
        <v>0</v>
      </c>
      <c r="F29" s="155">
        <v>0</v>
      </c>
      <c r="G29" s="155">
        <v>276.45</v>
      </c>
      <c r="H29" s="155">
        <v>28.74</v>
      </c>
      <c r="I29" s="155">
        <v>3.1949999999999998</v>
      </c>
      <c r="J29" s="155">
        <v>308.38499999999999</v>
      </c>
    </row>
    <row r="30" spans="1:10" ht="24" customHeight="1" x14ac:dyDescent="0.35">
      <c r="A30" s="16" t="s">
        <v>55</v>
      </c>
      <c r="B30" s="16" t="s">
        <v>828</v>
      </c>
      <c r="C30" s="155">
        <v>0</v>
      </c>
      <c r="D30" s="155">
        <v>0</v>
      </c>
      <c r="E30" s="155">
        <v>0</v>
      </c>
      <c r="F30" s="155">
        <v>0</v>
      </c>
      <c r="G30" s="155">
        <v>276.22000000000003</v>
      </c>
      <c r="H30" s="155">
        <v>28.74</v>
      </c>
      <c r="I30" s="155">
        <v>3.1949999999999998</v>
      </c>
      <c r="J30" s="155">
        <v>308.15499999999997</v>
      </c>
    </row>
    <row r="31" spans="1:10" ht="24" customHeight="1" x14ac:dyDescent="0.35">
      <c r="A31" s="18" t="s">
        <v>55</v>
      </c>
      <c r="B31" s="18" t="s">
        <v>829</v>
      </c>
      <c r="C31" s="156">
        <v>0</v>
      </c>
      <c r="D31" s="156">
        <v>0</v>
      </c>
      <c r="E31" s="156">
        <v>0</v>
      </c>
      <c r="F31" s="156">
        <v>0</v>
      </c>
      <c r="G31" s="156">
        <v>277.39999999999998</v>
      </c>
      <c r="H31" s="156">
        <v>28.74</v>
      </c>
      <c r="I31" s="156">
        <v>3.1949999999999998</v>
      </c>
      <c r="J31" s="156">
        <v>309.33499999999998</v>
      </c>
    </row>
    <row r="32" spans="1:10" ht="24" customHeight="1" x14ac:dyDescent="0.35">
      <c r="A32" s="13" t="s">
        <v>55</v>
      </c>
      <c r="B32" s="13" t="s">
        <v>830</v>
      </c>
      <c r="C32" s="154">
        <v>0</v>
      </c>
      <c r="D32" s="154">
        <v>0</v>
      </c>
      <c r="E32" s="154">
        <v>0</v>
      </c>
      <c r="F32" s="154">
        <v>0</v>
      </c>
      <c r="G32" s="154">
        <v>272.98</v>
      </c>
      <c r="H32" s="154">
        <v>28.74</v>
      </c>
      <c r="I32" s="154">
        <v>3.1949999999999998</v>
      </c>
      <c r="J32" s="154">
        <v>304.91500000000002</v>
      </c>
    </row>
    <row r="33" spans="1:10" ht="24" customHeight="1" x14ac:dyDescent="0.35">
      <c r="A33" s="16" t="s">
        <v>55</v>
      </c>
      <c r="B33" s="16" t="s">
        <v>831</v>
      </c>
      <c r="C33" s="155">
        <v>0</v>
      </c>
      <c r="D33" s="155">
        <v>0</v>
      </c>
      <c r="E33" s="155">
        <v>0</v>
      </c>
      <c r="F33" s="155">
        <v>0</v>
      </c>
      <c r="G33" s="155">
        <v>281.45</v>
      </c>
      <c r="H33" s="155">
        <v>28.74</v>
      </c>
      <c r="I33" s="155">
        <v>3.1949999999999998</v>
      </c>
      <c r="J33" s="155">
        <v>313.38499999999999</v>
      </c>
    </row>
    <row r="34" spans="1:10" ht="24" customHeight="1" x14ac:dyDescent="0.35">
      <c r="A34" s="16" t="s">
        <v>55</v>
      </c>
      <c r="B34" s="16" t="s">
        <v>832</v>
      </c>
      <c r="C34" s="155">
        <v>0</v>
      </c>
      <c r="D34" s="155">
        <v>0</v>
      </c>
      <c r="E34" s="155">
        <v>0</v>
      </c>
      <c r="F34" s="155">
        <v>0</v>
      </c>
      <c r="G34" s="155">
        <v>284.87</v>
      </c>
      <c r="H34" s="155">
        <v>28.74</v>
      </c>
      <c r="I34" s="155">
        <v>3.1949999999999998</v>
      </c>
      <c r="J34" s="155">
        <v>316.80500000000001</v>
      </c>
    </row>
    <row r="35" spans="1:10" ht="24" customHeight="1" x14ac:dyDescent="0.35">
      <c r="A35" s="16" t="s">
        <v>55</v>
      </c>
      <c r="B35" s="16" t="s">
        <v>833</v>
      </c>
      <c r="C35" s="155">
        <v>0</v>
      </c>
      <c r="D35" s="155">
        <v>0</v>
      </c>
      <c r="E35" s="155">
        <v>0</v>
      </c>
      <c r="F35" s="155">
        <v>0</v>
      </c>
      <c r="G35" s="155">
        <v>286.87</v>
      </c>
      <c r="H35" s="155">
        <v>28.74</v>
      </c>
      <c r="I35" s="155">
        <v>3.1949999999999998</v>
      </c>
      <c r="J35" s="155">
        <v>318.80500000000001</v>
      </c>
    </row>
    <row r="36" spans="1:10" ht="24" customHeight="1" x14ac:dyDescent="0.35">
      <c r="A36" s="16" t="s">
        <v>55</v>
      </c>
      <c r="B36" s="16" t="s">
        <v>834</v>
      </c>
      <c r="C36" s="155">
        <v>0</v>
      </c>
      <c r="D36" s="155">
        <v>0</v>
      </c>
      <c r="E36" s="155">
        <v>0</v>
      </c>
      <c r="F36" s="155">
        <v>0</v>
      </c>
      <c r="G36" s="155">
        <v>287.20999999999998</v>
      </c>
      <c r="H36" s="155">
        <v>28.74</v>
      </c>
      <c r="I36" s="155">
        <v>3.1949999999999998</v>
      </c>
      <c r="J36" s="155">
        <v>319.14499999999998</v>
      </c>
    </row>
    <row r="37" spans="1:10" ht="24" customHeight="1" x14ac:dyDescent="0.35">
      <c r="A37" s="16" t="s">
        <v>55</v>
      </c>
      <c r="B37" s="16" t="s">
        <v>835</v>
      </c>
      <c r="C37" s="155">
        <v>0</v>
      </c>
      <c r="D37" s="155">
        <v>0</v>
      </c>
      <c r="E37" s="155">
        <v>0</v>
      </c>
      <c r="F37" s="155">
        <v>0</v>
      </c>
      <c r="G37" s="155">
        <v>273.02</v>
      </c>
      <c r="H37" s="155">
        <v>28.74</v>
      </c>
      <c r="I37" s="155">
        <v>3.1949999999999998</v>
      </c>
      <c r="J37" s="155">
        <v>304.95499999999998</v>
      </c>
    </row>
    <row r="38" spans="1:10" ht="24" customHeight="1" x14ac:dyDescent="0.35">
      <c r="A38" s="16" t="s">
        <v>55</v>
      </c>
      <c r="B38" s="16" t="s">
        <v>836</v>
      </c>
      <c r="C38" s="155">
        <v>0</v>
      </c>
      <c r="D38" s="155">
        <v>0</v>
      </c>
      <c r="E38" s="155">
        <v>0</v>
      </c>
      <c r="F38" s="155">
        <v>0</v>
      </c>
      <c r="G38" s="155">
        <v>278.04000000000002</v>
      </c>
      <c r="H38" s="155">
        <v>28.74</v>
      </c>
      <c r="I38" s="155">
        <v>3.1949999999999998</v>
      </c>
      <c r="J38" s="155">
        <v>309.97500000000002</v>
      </c>
    </row>
    <row r="39" spans="1:10" ht="24" customHeight="1" x14ac:dyDescent="0.35">
      <c r="A39" s="18" t="s">
        <v>55</v>
      </c>
      <c r="B39" s="18" t="s">
        <v>837</v>
      </c>
      <c r="C39" s="156">
        <v>0</v>
      </c>
      <c r="D39" s="156">
        <v>0</v>
      </c>
      <c r="E39" s="156">
        <v>0</v>
      </c>
      <c r="F39" s="156">
        <v>0</v>
      </c>
      <c r="G39" s="156">
        <v>278.27</v>
      </c>
      <c r="H39" s="156">
        <v>28.74</v>
      </c>
      <c r="I39" s="156">
        <v>3.1949999999999998</v>
      </c>
      <c r="J39" s="156">
        <v>310.20499999999998</v>
      </c>
    </row>
    <row r="40" spans="1:10" ht="24" customHeight="1" x14ac:dyDescent="0.35">
      <c r="A40" s="13" t="s">
        <v>55</v>
      </c>
      <c r="B40" s="13" t="s">
        <v>838</v>
      </c>
      <c r="C40" s="154">
        <v>0</v>
      </c>
      <c r="D40" s="154">
        <v>0</v>
      </c>
      <c r="E40" s="154">
        <v>0</v>
      </c>
      <c r="F40" s="154">
        <v>0</v>
      </c>
      <c r="G40" s="154">
        <v>277.83</v>
      </c>
      <c r="H40" s="154">
        <v>28.74</v>
      </c>
      <c r="I40" s="154">
        <v>3.1949999999999998</v>
      </c>
      <c r="J40" s="154">
        <v>309.76499999999999</v>
      </c>
    </row>
    <row r="41" spans="1:10" ht="24" customHeight="1" x14ac:dyDescent="0.35">
      <c r="A41" s="16" t="s">
        <v>55</v>
      </c>
      <c r="B41" s="16" t="s">
        <v>839</v>
      </c>
      <c r="C41" s="155">
        <v>0</v>
      </c>
      <c r="D41" s="155">
        <v>0</v>
      </c>
      <c r="E41" s="155">
        <v>0</v>
      </c>
      <c r="F41" s="155">
        <v>0</v>
      </c>
      <c r="G41" s="155">
        <v>271.44</v>
      </c>
      <c r="H41" s="155">
        <v>28.74</v>
      </c>
      <c r="I41" s="155">
        <v>3.1949999999999998</v>
      </c>
      <c r="J41" s="155">
        <v>303.375</v>
      </c>
    </row>
    <row r="42" spans="1:10" ht="24" customHeight="1" x14ac:dyDescent="0.35">
      <c r="A42" s="16" t="s">
        <v>55</v>
      </c>
      <c r="B42" s="16" t="s">
        <v>840</v>
      </c>
      <c r="C42" s="155">
        <v>0</v>
      </c>
      <c r="D42" s="155">
        <v>0</v>
      </c>
      <c r="E42" s="155">
        <v>0</v>
      </c>
      <c r="F42" s="155">
        <v>0</v>
      </c>
      <c r="G42" s="155">
        <v>270.52</v>
      </c>
      <c r="H42" s="155">
        <v>28.74</v>
      </c>
      <c r="I42" s="155">
        <v>3.1949999999999998</v>
      </c>
      <c r="J42" s="155">
        <v>302.45499999999998</v>
      </c>
    </row>
    <row r="43" spans="1:10" ht="24" customHeight="1" x14ac:dyDescent="0.35">
      <c r="A43" s="16" t="s">
        <v>55</v>
      </c>
      <c r="B43" s="16" t="s">
        <v>841</v>
      </c>
      <c r="C43" s="155">
        <v>0</v>
      </c>
      <c r="D43" s="155">
        <v>0</v>
      </c>
      <c r="E43" s="155">
        <v>0</v>
      </c>
      <c r="F43" s="155">
        <v>0</v>
      </c>
      <c r="G43" s="155">
        <v>274.33999999999997</v>
      </c>
      <c r="H43" s="155">
        <v>28.74</v>
      </c>
      <c r="I43" s="155">
        <v>3.1949999999999998</v>
      </c>
      <c r="J43" s="155">
        <v>306.27499999999998</v>
      </c>
    </row>
    <row r="44" spans="1:10" ht="24" customHeight="1" x14ac:dyDescent="0.35">
      <c r="A44" s="16" t="s">
        <v>55</v>
      </c>
      <c r="B44" s="16" t="s">
        <v>842</v>
      </c>
      <c r="C44" s="155">
        <v>0</v>
      </c>
      <c r="D44" s="155">
        <v>0</v>
      </c>
      <c r="E44" s="155">
        <v>0</v>
      </c>
      <c r="F44" s="155">
        <v>0</v>
      </c>
      <c r="G44" s="155">
        <v>266.14999999999998</v>
      </c>
      <c r="H44" s="155">
        <v>28.74</v>
      </c>
      <c r="I44" s="155">
        <v>3.1949999999999998</v>
      </c>
      <c r="J44" s="155">
        <v>298.08499999999998</v>
      </c>
    </row>
    <row r="45" spans="1:10" ht="24" customHeight="1" x14ac:dyDescent="0.35">
      <c r="A45" s="16" t="s">
        <v>55</v>
      </c>
      <c r="B45" s="16" t="s">
        <v>843</v>
      </c>
      <c r="C45" s="155">
        <v>0</v>
      </c>
      <c r="D45" s="155">
        <v>0</v>
      </c>
      <c r="E45" s="155">
        <v>0</v>
      </c>
      <c r="F45" s="155">
        <v>0</v>
      </c>
      <c r="G45" s="155">
        <v>269.93</v>
      </c>
      <c r="H45" s="155">
        <v>28.74</v>
      </c>
      <c r="I45" s="155">
        <v>3.1949999999999998</v>
      </c>
      <c r="J45" s="155">
        <v>301.86500000000001</v>
      </c>
    </row>
    <row r="46" spans="1:10" ht="24" customHeight="1" x14ac:dyDescent="0.35">
      <c r="A46" s="16" t="s">
        <v>55</v>
      </c>
      <c r="B46" s="16" t="s">
        <v>844</v>
      </c>
      <c r="C46" s="155">
        <v>0</v>
      </c>
      <c r="D46" s="155">
        <v>0</v>
      </c>
      <c r="E46" s="155">
        <v>0</v>
      </c>
      <c r="F46" s="155">
        <v>0</v>
      </c>
      <c r="G46" s="155">
        <v>263.95999999999998</v>
      </c>
      <c r="H46" s="155">
        <v>28.74</v>
      </c>
      <c r="I46" s="155">
        <v>3.1949999999999998</v>
      </c>
      <c r="J46" s="155">
        <v>295.89499999999998</v>
      </c>
    </row>
    <row r="47" spans="1:10" ht="24" customHeight="1" x14ac:dyDescent="0.35">
      <c r="A47" s="18" t="s">
        <v>55</v>
      </c>
      <c r="B47" s="18" t="s">
        <v>845</v>
      </c>
      <c r="C47" s="156">
        <v>0</v>
      </c>
      <c r="D47" s="156">
        <v>0</v>
      </c>
      <c r="E47" s="156">
        <v>0</v>
      </c>
      <c r="F47" s="156">
        <v>0</v>
      </c>
      <c r="G47" s="156">
        <v>267.49</v>
      </c>
      <c r="H47" s="156">
        <v>28.74</v>
      </c>
      <c r="I47" s="156">
        <v>3.1949999999999998</v>
      </c>
      <c r="J47" s="156">
        <v>299.42500000000001</v>
      </c>
    </row>
    <row r="48" spans="1:10" ht="24" customHeight="1" x14ac:dyDescent="0.35">
      <c r="A48" s="13" t="s">
        <v>55</v>
      </c>
      <c r="B48" s="13" t="s">
        <v>846</v>
      </c>
      <c r="C48" s="154">
        <v>0</v>
      </c>
      <c r="D48" s="154">
        <v>0</v>
      </c>
      <c r="E48" s="154">
        <v>0</v>
      </c>
      <c r="F48" s="154">
        <v>0</v>
      </c>
      <c r="G48" s="154">
        <v>269.61</v>
      </c>
      <c r="H48" s="154">
        <v>28.74</v>
      </c>
      <c r="I48" s="154">
        <v>3.1949999999999998</v>
      </c>
      <c r="J48" s="154">
        <v>301.54500000000002</v>
      </c>
    </row>
    <row r="49" spans="1:10" ht="24" customHeight="1" x14ac:dyDescent="0.35">
      <c r="A49" s="16" t="s">
        <v>55</v>
      </c>
      <c r="B49" s="16" t="s">
        <v>847</v>
      </c>
      <c r="C49" s="155">
        <v>0</v>
      </c>
      <c r="D49" s="155">
        <v>0</v>
      </c>
      <c r="E49" s="155">
        <v>0</v>
      </c>
      <c r="F49" s="155">
        <v>0</v>
      </c>
      <c r="G49" s="155">
        <v>268.35000000000002</v>
      </c>
      <c r="H49" s="155">
        <v>28.74</v>
      </c>
      <c r="I49" s="155">
        <v>3.1949999999999998</v>
      </c>
      <c r="J49" s="155">
        <v>300.28500000000003</v>
      </c>
    </row>
    <row r="50" spans="1:10" ht="24" customHeight="1" x14ac:dyDescent="0.35">
      <c r="A50" s="16" t="s">
        <v>55</v>
      </c>
      <c r="B50" s="16" t="s">
        <v>848</v>
      </c>
      <c r="C50" s="155">
        <v>15</v>
      </c>
      <c r="D50" s="155">
        <v>0</v>
      </c>
      <c r="E50" s="155">
        <v>0</v>
      </c>
      <c r="F50" s="155">
        <v>0</v>
      </c>
      <c r="G50" s="155">
        <v>267.45</v>
      </c>
      <c r="H50" s="155">
        <v>28.74</v>
      </c>
      <c r="I50" s="155">
        <v>3.1949999999999998</v>
      </c>
      <c r="J50" s="155">
        <v>314.38499999999999</v>
      </c>
    </row>
    <row r="51" spans="1:10" ht="24" customHeight="1" x14ac:dyDescent="0.35">
      <c r="A51" s="16" t="s">
        <v>55</v>
      </c>
      <c r="B51" s="16" t="s">
        <v>849</v>
      </c>
      <c r="C51" s="155">
        <v>15</v>
      </c>
      <c r="D51" s="155">
        <v>0</v>
      </c>
      <c r="E51" s="155">
        <v>0</v>
      </c>
      <c r="F51" s="155">
        <v>0</v>
      </c>
      <c r="G51" s="155">
        <v>267.52999999999997</v>
      </c>
      <c r="H51" s="155">
        <v>28.74</v>
      </c>
      <c r="I51" s="155">
        <v>3.1949999999999998</v>
      </c>
      <c r="J51" s="155">
        <v>314.46499999999997</v>
      </c>
    </row>
    <row r="52" spans="1:10" ht="24" customHeight="1" x14ac:dyDescent="0.35">
      <c r="A52" s="16" t="s">
        <v>55</v>
      </c>
      <c r="B52" s="16" t="s">
        <v>850</v>
      </c>
      <c r="C52" s="155">
        <v>17</v>
      </c>
      <c r="D52" s="155">
        <v>0</v>
      </c>
      <c r="E52" s="155">
        <v>0</v>
      </c>
      <c r="F52" s="155">
        <v>0</v>
      </c>
      <c r="G52" s="155">
        <v>265.77</v>
      </c>
      <c r="H52" s="155">
        <v>28.74</v>
      </c>
      <c r="I52" s="155">
        <v>3.1949999999999998</v>
      </c>
      <c r="J52" s="155">
        <v>314.70499999999998</v>
      </c>
    </row>
    <row r="53" spans="1:10" ht="24" customHeight="1" x14ac:dyDescent="0.35">
      <c r="A53" s="16" t="s">
        <v>55</v>
      </c>
      <c r="B53" s="16" t="s">
        <v>851</v>
      </c>
      <c r="C53" s="155">
        <v>17</v>
      </c>
      <c r="D53" s="155">
        <v>0</v>
      </c>
      <c r="E53" s="155">
        <v>0</v>
      </c>
      <c r="F53" s="155">
        <v>0</v>
      </c>
      <c r="G53" s="155">
        <v>271.76</v>
      </c>
      <c r="H53" s="155">
        <v>28.74</v>
      </c>
      <c r="I53" s="155">
        <v>3.1949999999999998</v>
      </c>
      <c r="J53" s="155">
        <v>320.69499999999999</v>
      </c>
    </row>
    <row r="54" spans="1:10" ht="24" customHeight="1" x14ac:dyDescent="0.35">
      <c r="A54" s="16" t="s">
        <v>55</v>
      </c>
      <c r="B54" s="16" t="s">
        <v>852</v>
      </c>
      <c r="C54" s="155">
        <v>28</v>
      </c>
      <c r="D54" s="155">
        <v>0</v>
      </c>
      <c r="E54" s="155">
        <v>0</v>
      </c>
      <c r="F54" s="155">
        <v>0</v>
      </c>
      <c r="G54" s="155">
        <v>267.69</v>
      </c>
      <c r="H54" s="155">
        <v>28.74</v>
      </c>
      <c r="I54" s="155">
        <v>3.1949999999999998</v>
      </c>
      <c r="J54" s="155">
        <v>327.625</v>
      </c>
    </row>
    <row r="55" spans="1:10" ht="24" customHeight="1" x14ac:dyDescent="0.35">
      <c r="A55" s="18" t="s">
        <v>853</v>
      </c>
      <c r="B55" s="18" t="s">
        <v>56</v>
      </c>
      <c r="C55" s="156">
        <v>28</v>
      </c>
      <c r="D55" s="156">
        <v>0</v>
      </c>
      <c r="E55" s="156">
        <v>0</v>
      </c>
      <c r="F55" s="156">
        <v>0</v>
      </c>
      <c r="G55" s="156">
        <v>267.11</v>
      </c>
      <c r="H55" s="156">
        <v>28.74</v>
      </c>
      <c r="I55" s="156">
        <v>3.1949999999999998</v>
      </c>
      <c r="J55" s="156">
        <v>327.04500000000002</v>
      </c>
    </row>
    <row r="56" spans="1:10" ht="15.5" x14ac:dyDescent="0.35">
      <c r="A56" s="205" t="s">
        <v>1073</v>
      </c>
      <c r="B56" s="206"/>
      <c r="C56" s="158">
        <v>351</v>
      </c>
      <c r="D56" s="158">
        <v>0</v>
      </c>
      <c r="E56" s="158">
        <v>0</v>
      </c>
      <c r="F56" s="158">
        <v>0</v>
      </c>
      <c r="G56" s="158">
        <v>6605.58</v>
      </c>
      <c r="H56" s="158">
        <v>689.76</v>
      </c>
      <c r="I56" s="158">
        <v>76.680000000000007</v>
      </c>
      <c r="J56" s="158">
        <v>7723.02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1708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1709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5">
      <c r="A6" s="231" t="s">
        <v>1710</v>
      </c>
      <c r="B6" s="231"/>
      <c r="C6" s="160" t="s">
        <v>1711</v>
      </c>
      <c r="D6" s="160" t="s">
        <v>1712</v>
      </c>
      <c r="E6" s="160" t="s">
        <v>1713</v>
      </c>
      <c r="F6" s="160" t="s">
        <v>1714</v>
      </c>
      <c r="G6" s="160" t="s">
        <v>1715</v>
      </c>
      <c r="H6" s="160" t="s">
        <v>1716</v>
      </c>
      <c r="I6" s="160" t="s">
        <v>1717</v>
      </c>
      <c r="J6" s="160" t="s">
        <v>1718</v>
      </c>
      <c r="K6" s="160" t="s">
        <v>1719</v>
      </c>
      <c r="L6" s="160" t="s">
        <v>1720</v>
      </c>
      <c r="M6" s="160" t="s">
        <v>1721</v>
      </c>
      <c r="N6" s="160" t="s">
        <v>1722</v>
      </c>
      <c r="O6" s="160" t="s">
        <v>1723</v>
      </c>
      <c r="P6" s="160" t="s">
        <v>1724</v>
      </c>
      <c r="Q6" s="160" t="s">
        <v>1725</v>
      </c>
      <c r="R6" s="160" t="s">
        <v>1726</v>
      </c>
      <c r="S6" s="160" t="s">
        <v>1727</v>
      </c>
      <c r="T6" s="160" t="s">
        <v>1728</v>
      </c>
      <c r="U6" s="160" t="s">
        <v>1729</v>
      </c>
      <c r="V6" s="160" t="s">
        <v>1730</v>
      </c>
      <c r="W6" s="160" t="s">
        <v>1731</v>
      </c>
      <c r="X6" s="160" t="s">
        <v>1732</v>
      </c>
      <c r="Y6" s="160" t="s">
        <v>1733</v>
      </c>
      <c r="Z6" s="160" t="s">
        <v>1734</v>
      </c>
      <c r="AA6" s="160" t="s">
        <v>1735</v>
      </c>
      <c r="AB6" s="160" t="s">
        <v>1736</v>
      </c>
      <c r="AC6" s="160" t="s">
        <v>1737</v>
      </c>
      <c r="AD6" s="160" t="s">
        <v>1738</v>
      </c>
      <c r="AE6" s="160" t="s">
        <v>1739</v>
      </c>
      <c r="AF6" s="160" t="s">
        <v>1740</v>
      </c>
      <c r="AG6" s="160" t="s">
        <v>1741</v>
      </c>
      <c r="AH6" s="160" t="s">
        <v>1742</v>
      </c>
      <c r="AI6" s="160" t="s">
        <v>1743</v>
      </c>
      <c r="AJ6" s="160" t="s">
        <v>1744</v>
      </c>
      <c r="AK6" s="160" t="s">
        <v>1745</v>
      </c>
      <c r="AL6" s="160" t="s">
        <v>1746</v>
      </c>
      <c r="AM6" s="160" t="s">
        <v>1747</v>
      </c>
      <c r="AN6" s="160" t="s">
        <v>1748</v>
      </c>
      <c r="AO6" s="160" t="s">
        <v>1749</v>
      </c>
      <c r="AP6" s="160" t="s">
        <v>1750</v>
      </c>
      <c r="AQ6" s="160" t="s">
        <v>1751</v>
      </c>
      <c r="AR6" s="160" t="s">
        <v>1752</v>
      </c>
      <c r="AS6" s="160" t="s">
        <v>1753</v>
      </c>
      <c r="AT6" s="160" t="s">
        <v>1754</v>
      </c>
      <c r="AU6" s="160" t="s">
        <v>1755</v>
      </c>
      <c r="AV6" s="160" t="s">
        <v>1756</v>
      </c>
      <c r="AW6" s="160" t="s">
        <v>1757</v>
      </c>
      <c r="AX6" s="160" t="s">
        <v>1758</v>
      </c>
      <c r="AY6" s="160" t="s">
        <v>1759</v>
      </c>
      <c r="AZ6" s="160" t="s">
        <v>1760</v>
      </c>
      <c r="BA6" s="160" t="s">
        <v>1761</v>
      </c>
      <c r="BB6" s="160" t="s">
        <v>1762</v>
      </c>
      <c r="BC6" s="160" t="s">
        <v>1763</v>
      </c>
      <c r="BD6" s="160" t="s">
        <v>1764</v>
      </c>
      <c r="BE6" s="160" t="s">
        <v>1765</v>
      </c>
      <c r="BF6" s="160" t="s">
        <v>1766</v>
      </c>
      <c r="BG6" s="160" t="s">
        <v>1767</v>
      </c>
      <c r="BH6" s="160" t="s">
        <v>1768</v>
      </c>
      <c r="BI6" s="160" t="s">
        <v>1769</v>
      </c>
      <c r="BJ6" s="160" t="s">
        <v>1770</v>
      </c>
      <c r="BK6" s="160" t="s">
        <v>1771</v>
      </c>
      <c r="BL6" s="160" t="s">
        <v>1772</v>
      </c>
      <c r="BM6" s="160" t="s">
        <v>1773</v>
      </c>
      <c r="BN6" s="160" t="s">
        <v>1774</v>
      </c>
      <c r="BO6" s="160" t="s">
        <v>1775</v>
      </c>
      <c r="BP6" s="160" t="s">
        <v>1776</v>
      </c>
      <c r="BQ6" s="160" t="s">
        <v>1777</v>
      </c>
      <c r="BR6" s="160" t="s">
        <v>1778</v>
      </c>
      <c r="BS6" s="160" t="s">
        <v>1779</v>
      </c>
      <c r="BT6" s="160" t="s">
        <v>1780</v>
      </c>
      <c r="BU6" s="160" t="s">
        <v>1781</v>
      </c>
      <c r="BV6" s="160" t="s">
        <v>1782</v>
      </c>
      <c r="BW6" s="160" t="s">
        <v>1783</v>
      </c>
      <c r="BX6" s="160" t="s">
        <v>1784</v>
      </c>
      <c r="BY6" s="160" t="s">
        <v>1785</v>
      </c>
      <c r="BZ6" s="160" t="s">
        <v>1786</v>
      </c>
      <c r="CA6" s="160" t="s">
        <v>1787</v>
      </c>
      <c r="CB6" s="160" t="s">
        <v>1788</v>
      </c>
      <c r="CC6" s="160" t="s">
        <v>1789</v>
      </c>
      <c r="CD6" s="160" t="s">
        <v>1790</v>
      </c>
      <c r="CE6" s="160" t="s">
        <v>1791</v>
      </c>
      <c r="CF6" s="160" t="s">
        <v>1792</v>
      </c>
      <c r="CG6" s="160" t="s">
        <v>1793</v>
      </c>
      <c r="CH6" s="160" t="s">
        <v>1794</v>
      </c>
      <c r="CI6" s="160" t="s">
        <v>1795</v>
      </c>
      <c r="CJ6" s="160" t="s">
        <v>1796</v>
      </c>
      <c r="CK6" s="160" t="s">
        <v>1797</v>
      </c>
      <c r="CL6" s="160" t="s">
        <v>1798</v>
      </c>
      <c r="CM6" s="160" t="s">
        <v>1799</v>
      </c>
      <c r="CN6" s="160" t="s">
        <v>1800</v>
      </c>
      <c r="CO6" s="160" t="s">
        <v>1801</v>
      </c>
      <c r="CP6" s="160" t="s">
        <v>1802</v>
      </c>
      <c r="CQ6" s="160" t="s">
        <v>1803</v>
      </c>
      <c r="CR6" s="160" t="s">
        <v>1804</v>
      </c>
      <c r="CS6" s="160" t="s">
        <v>1805</v>
      </c>
      <c r="CT6" s="160" t="s">
        <v>1806</v>
      </c>
      <c r="CU6" s="160" t="s">
        <v>1807</v>
      </c>
      <c r="CV6" s="160" t="s">
        <v>1808</v>
      </c>
      <c r="CW6" s="160" t="s">
        <v>1809</v>
      </c>
      <c r="CX6" s="160" t="s">
        <v>1810</v>
      </c>
      <c r="CY6" s="160" t="s">
        <v>1811</v>
      </c>
      <c r="CZ6" s="160" t="s">
        <v>1812</v>
      </c>
      <c r="DA6" s="160" t="s">
        <v>1813</v>
      </c>
      <c r="DB6" s="160" t="s">
        <v>1814</v>
      </c>
      <c r="DC6" s="160" t="s">
        <v>1815</v>
      </c>
      <c r="DD6" s="160" t="s">
        <v>1816</v>
      </c>
      <c r="DE6" s="160" t="s">
        <v>1817</v>
      </c>
      <c r="DF6" s="160" t="s">
        <v>1818</v>
      </c>
      <c r="DG6" s="160" t="s">
        <v>1819</v>
      </c>
      <c r="DH6" s="160" t="s">
        <v>1820</v>
      </c>
      <c r="DI6" s="160" t="s">
        <v>1821</v>
      </c>
      <c r="DJ6" s="160" t="s">
        <v>1822</v>
      </c>
      <c r="DK6" s="160" t="s">
        <v>1823</v>
      </c>
      <c r="DL6" s="160" t="s">
        <v>1824</v>
      </c>
      <c r="DM6" s="160" t="s">
        <v>1825</v>
      </c>
      <c r="DN6" s="160" t="s">
        <v>1826</v>
      </c>
      <c r="DO6" s="160" t="s">
        <v>1827</v>
      </c>
      <c r="DP6" s="160" t="s">
        <v>1828</v>
      </c>
      <c r="DQ6" s="160" t="s">
        <v>1829</v>
      </c>
      <c r="DR6" s="160" t="s">
        <v>1830</v>
      </c>
      <c r="DS6" s="160" t="s">
        <v>1831</v>
      </c>
      <c r="DT6" s="160" t="s">
        <v>1832</v>
      </c>
      <c r="DU6" s="160" t="s">
        <v>1833</v>
      </c>
      <c r="DV6" s="160" t="s">
        <v>1834</v>
      </c>
      <c r="DW6" s="160" t="s">
        <v>1835</v>
      </c>
      <c r="DX6" s="160" t="s">
        <v>1836</v>
      </c>
      <c r="DY6" s="160" t="s">
        <v>1837</v>
      </c>
      <c r="DZ6" s="160" t="s">
        <v>1838</v>
      </c>
      <c r="EA6" s="160" t="s">
        <v>1839</v>
      </c>
      <c r="EB6" s="160" t="s">
        <v>1840</v>
      </c>
      <c r="EC6" s="160" t="s">
        <v>1841</v>
      </c>
      <c r="ED6" s="160" t="s">
        <v>1842</v>
      </c>
      <c r="EE6" s="160" t="s">
        <v>1843</v>
      </c>
      <c r="EF6" s="160" t="s">
        <v>1844</v>
      </c>
      <c r="EG6" s="160" t="s">
        <v>1845</v>
      </c>
      <c r="EH6" s="160" t="s">
        <v>1846</v>
      </c>
      <c r="EI6" s="160" t="s">
        <v>1847</v>
      </c>
      <c r="EJ6" s="160" t="s">
        <v>1848</v>
      </c>
      <c r="EK6" s="160" t="s">
        <v>1849</v>
      </c>
      <c r="EL6" s="160" t="s">
        <v>1850</v>
      </c>
      <c r="EM6" s="160" t="s">
        <v>1851</v>
      </c>
      <c r="EN6" s="160" t="s">
        <v>1852</v>
      </c>
      <c r="EO6" s="160" t="s">
        <v>1853</v>
      </c>
      <c r="EP6" s="160" t="s">
        <v>1854</v>
      </c>
      <c r="EQ6" s="160" t="s">
        <v>1855</v>
      </c>
      <c r="ER6" s="160" t="s">
        <v>1856</v>
      </c>
      <c r="ES6" s="160" t="s">
        <v>1857</v>
      </c>
      <c r="ET6" s="160" t="s">
        <v>1858</v>
      </c>
      <c r="EU6" s="160" t="s">
        <v>1859</v>
      </c>
      <c r="EV6" s="160" t="s">
        <v>1860</v>
      </c>
      <c r="EW6" s="160" t="s">
        <v>1861</v>
      </c>
      <c r="EX6" s="160" t="s">
        <v>1862</v>
      </c>
      <c r="EY6" s="160" t="s">
        <v>1863</v>
      </c>
      <c r="EZ6" s="160" t="s">
        <v>1864</v>
      </c>
      <c r="FA6" s="160" t="s">
        <v>1865</v>
      </c>
      <c r="FB6" s="160" t="s">
        <v>1866</v>
      </c>
      <c r="FC6" s="160" t="s">
        <v>1867</v>
      </c>
      <c r="FD6" s="160" t="s">
        <v>1868</v>
      </c>
      <c r="FE6" s="160" t="s">
        <v>1869</v>
      </c>
      <c r="FF6" s="160" t="s">
        <v>1870</v>
      </c>
      <c r="FG6" s="160" t="s">
        <v>1871</v>
      </c>
      <c r="FH6" s="160" t="s">
        <v>1872</v>
      </c>
      <c r="FI6" s="160" t="s">
        <v>1873</v>
      </c>
      <c r="FJ6" s="160" t="s">
        <v>1874</v>
      </c>
      <c r="FK6" s="160" t="s">
        <v>1875</v>
      </c>
      <c r="FL6" s="160" t="s">
        <v>1876</v>
      </c>
      <c r="FM6" s="160" t="s">
        <v>1877</v>
      </c>
      <c r="FN6" s="160" t="s">
        <v>1878</v>
      </c>
      <c r="FO6" s="160" t="s">
        <v>1879</v>
      </c>
      <c r="FP6" s="160" t="s">
        <v>1880</v>
      </c>
      <c r="FQ6" s="160" t="s">
        <v>1881</v>
      </c>
      <c r="FR6" s="160" t="s">
        <v>1882</v>
      </c>
      <c r="FS6" s="160" t="s">
        <v>1883</v>
      </c>
      <c r="FT6" s="160" t="s">
        <v>1884</v>
      </c>
      <c r="FU6" s="160" t="s">
        <v>1885</v>
      </c>
      <c r="FV6" s="160" t="s">
        <v>1886</v>
      </c>
      <c r="FW6" s="160" t="s">
        <v>1887</v>
      </c>
      <c r="FX6" s="160" t="s">
        <v>1888</v>
      </c>
      <c r="FY6" s="160" t="s">
        <v>1889</v>
      </c>
      <c r="FZ6" s="160" t="s">
        <v>1890</v>
      </c>
      <c r="GA6" s="160" t="s">
        <v>1891</v>
      </c>
      <c r="GB6" s="160" t="s">
        <v>1892</v>
      </c>
      <c r="GC6" s="160" t="s">
        <v>1893</v>
      </c>
      <c r="GD6" s="160" t="s">
        <v>1894</v>
      </c>
      <c r="GE6" s="160" t="s">
        <v>1895</v>
      </c>
      <c r="GF6" s="160" t="s">
        <v>1896</v>
      </c>
      <c r="GG6" s="160" t="s">
        <v>1897</v>
      </c>
      <c r="GH6" s="160" t="s">
        <v>1898</v>
      </c>
      <c r="GI6" s="160" t="s">
        <v>1899</v>
      </c>
      <c r="GJ6" s="160" t="s">
        <v>1900</v>
      </c>
      <c r="GK6" s="160" t="s">
        <v>1901</v>
      </c>
      <c r="GL6" s="160" t="s">
        <v>1902</v>
      </c>
      <c r="GM6" s="160" t="s">
        <v>1903</v>
      </c>
      <c r="GN6" s="160" t="s">
        <v>1904</v>
      </c>
      <c r="GO6" s="160" t="s">
        <v>1905</v>
      </c>
      <c r="GP6" s="160" t="s">
        <v>1906</v>
      </c>
      <c r="GQ6" s="160" t="s">
        <v>1907</v>
      </c>
      <c r="GR6" s="160" t="s">
        <v>1908</v>
      </c>
      <c r="GS6" s="160" t="s">
        <v>1909</v>
      </c>
      <c r="GT6" s="160" t="s">
        <v>1910</v>
      </c>
      <c r="GU6" s="160" t="s">
        <v>1911</v>
      </c>
      <c r="GV6" s="160" t="s">
        <v>1912</v>
      </c>
      <c r="GW6" s="160" t="s">
        <v>1913</v>
      </c>
      <c r="GX6" s="160" t="s">
        <v>1914</v>
      </c>
      <c r="GY6" s="160" t="s">
        <v>1915</v>
      </c>
      <c r="GZ6" s="160" t="s">
        <v>1916</v>
      </c>
      <c r="HA6" s="160" t="s">
        <v>1917</v>
      </c>
      <c r="HB6" s="160" t="s">
        <v>1918</v>
      </c>
      <c r="HC6" s="160" t="s">
        <v>1919</v>
      </c>
      <c r="HD6" s="160" t="s">
        <v>1920</v>
      </c>
      <c r="HE6" s="160" t="s">
        <v>1921</v>
      </c>
      <c r="HF6" s="160" t="s">
        <v>1922</v>
      </c>
      <c r="HG6" s="160" t="s">
        <v>1923</v>
      </c>
      <c r="HH6" s="160" t="s">
        <v>1924</v>
      </c>
      <c r="HI6" s="160" t="s">
        <v>1925</v>
      </c>
      <c r="HJ6" s="160" t="s">
        <v>1926</v>
      </c>
      <c r="HK6" s="160" t="s">
        <v>1927</v>
      </c>
      <c r="HL6" s="160" t="s">
        <v>1928</v>
      </c>
      <c r="HM6" s="160" t="s">
        <v>1929</v>
      </c>
      <c r="HN6" s="160" t="s">
        <v>1930</v>
      </c>
      <c r="HO6" s="160" t="s">
        <v>1931</v>
      </c>
      <c r="HP6" s="160" t="s">
        <v>1932</v>
      </c>
      <c r="HQ6" s="160" t="s">
        <v>1933</v>
      </c>
      <c r="HR6" s="160" t="s">
        <v>1934</v>
      </c>
      <c r="HS6" s="160" t="s">
        <v>1935</v>
      </c>
      <c r="HT6" s="160" t="s">
        <v>1936</v>
      </c>
      <c r="HU6" s="160" t="s">
        <v>1937</v>
      </c>
      <c r="HV6" s="160" t="s">
        <v>1938</v>
      </c>
      <c r="HW6" s="160" t="s">
        <v>1939</v>
      </c>
      <c r="HX6" s="160" t="s">
        <v>1940</v>
      </c>
      <c r="HY6" s="160" t="s">
        <v>1941</v>
      </c>
      <c r="HZ6" s="160" t="s">
        <v>1942</v>
      </c>
      <c r="IA6" s="160" t="s">
        <v>1943</v>
      </c>
      <c r="IB6" s="160" t="s">
        <v>1944</v>
      </c>
      <c r="IC6" s="160" t="s">
        <v>1945</v>
      </c>
      <c r="ID6" s="160" t="s">
        <v>1946</v>
      </c>
      <c r="IE6" s="160" t="s">
        <v>1947</v>
      </c>
      <c r="IF6" s="160" t="s">
        <v>1948</v>
      </c>
      <c r="IG6" s="160" t="s">
        <v>1949</v>
      </c>
      <c r="IH6" s="160" t="s">
        <v>1950</v>
      </c>
      <c r="II6" s="160" t="s">
        <v>1951</v>
      </c>
      <c r="IJ6" s="160" t="s">
        <v>1952</v>
      </c>
      <c r="IK6" s="160" t="s">
        <v>1953</v>
      </c>
      <c r="IL6" s="160" t="s">
        <v>1954</v>
      </c>
      <c r="IM6" s="160" t="s">
        <v>1955</v>
      </c>
      <c r="IN6" s="160" t="s">
        <v>1956</v>
      </c>
      <c r="IO6" s="160" t="s">
        <v>1957</v>
      </c>
      <c r="IP6" s="160" t="s">
        <v>1958</v>
      </c>
      <c r="IQ6" s="160" t="s">
        <v>1959</v>
      </c>
      <c r="IR6" s="160" t="s">
        <v>1960</v>
      </c>
      <c r="IS6" s="160" t="s">
        <v>1961</v>
      </c>
      <c r="IT6" s="160" t="s">
        <v>1962</v>
      </c>
      <c r="IU6" s="160" t="s">
        <v>1963</v>
      </c>
      <c r="IV6" s="160" t="s">
        <v>1964</v>
      </c>
      <c r="IW6" s="160" t="s">
        <v>1965</v>
      </c>
      <c r="IX6" s="160" t="s">
        <v>1966</v>
      </c>
      <c r="IY6" s="160" t="s">
        <v>1967</v>
      </c>
      <c r="IZ6" s="160" t="s">
        <v>1968</v>
      </c>
      <c r="JA6" s="160" t="s">
        <v>1969</v>
      </c>
      <c r="JB6" s="160" t="s">
        <v>1970</v>
      </c>
      <c r="JC6" s="160" t="s">
        <v>1971</v>
      </c>
      <c r="JD6" s="160" t="s">
        <v>1972</v>
      </c>
      <c r="JE6" s="160" t="s">
        <v>1973</v>
      </c>
      <c r="JF6" s="160" t="s">
        <v>1974</v>
      </c>
      <c r="JG6" s="160" t="s">
        <v>1975</v>
      </c>
      <c r="JH6" s="160" t="s">
        <v>1976</v>
      </c>
      <c r="JI6" s="160" t="s">
        <v>1977</v>
      </c>
      <c r="JJ6" s="160" t="s">
        <v>1978</v>
      </c>
      <c r="JK6" s="160" t="s">
        <v>1979</v>
      </c>
      <c r="JL6" s="160" t="s">
        <v>1980</v>
      </c>
      <c r="JM6" s="160" t="s">
        <v>1981</v>
      </c>
      <c r="JN6" s="160" t="s">
        <v>1982</v>
      </c>
      <c r="JO6" s="160" t="s">
        <v>1983</v>
      </c>
      <c r="JP6" s="160" t="s">
        <v>1984</v>
      </c>
      <c r="JQ6" s="160" t="s">
        <v>1985</v>
      </c>
      <c r="JR6" s="160" t="s">
        <v>1986</v>
      </c>
      <c r="JS6" s="160" t="s">
        <v>1987</v>
      </c>
      <c r="JT6" s="160" t="s">
        <v>1988</v>
      </c>
      <c r="JU6" s="160" t="s">
        <v>1989</v>
      </c>
      <c r="JV6" s="160" t="s">
        <v>1990</v>
      </c>
      <c r="JW6" s="160" t="s">
        <v>1991</v>
      </c>
      <c r="JX6" s="160" t="s">
        <v>1992</v>
      </c>
      <c r="JY6" s="160" t="s">
        <v>1993</v>
      </c>
      <c r="JZ6" s="160" t="s">
        <v>1994</v>
      </c>
      <c r="KA6" s="160" t="s">
        <v>1995</v>
      </c>
      <c r="KB6" s="160" t="s">
        <v>1996</v>
      </c>
      <c r="KC6" s="160" t="s">
        <v>1997</v>
      </c>
      <c r="KD6" s="160" t="s">
        <v>1998</v>
      </c>
      <c r="KE6" s="160" t="s">
        <v>1999</v>
      </c>
      <c r="KF6" s="160" t="s">
        <v>2000</v>
      </c>
      <c r="KG6" s="160" t="s">
        <v>2001</v>
      </c>
      <c r="KH6" s="160" t="s">
        <v>2002</v>
      </c>
      <c r="KI6" s="160" t="s">
        <v>2003</v>
      </c>
    </row>
    <row r="7" spans="1:295" ht="27" customHeight="1" x14ac:dyDescent="0.35">
      <c r="A7" s="231" t="s">
        <v>17</v>
      </c>
      <c r="B7" s="231"/>
      <c r="C7" s="232" t="s">
        <v>2004</v>
      </c>
      <c r="D7" s="232"/>
      <c r="E7" s="232"/>
      <c r="F7" s="232" t="s">
        <v>2005</v>
      </c>
      <c r="G7" s="232" t="s">
        <v>2006</v>
      </c>
      <c r="H7" s="232"/>
      <c r="I7" s="232"/>
      <c r="J7" s="232"/>
      <c r="K7" s="232" t="s">
        <v>2007</v>
      </c>
      <c r="L7" s="232"/>
      <c r="M7" s="232"/>
      <c r="N7" s="232" t="s">
        <v>2008</v>
      </c>
      <c r="O7" s="232" t="s">
        <v>2009</v>
      </c>
      <c r="P7" s="232"/>
      <c r="Q7" s="232" t="s">
        <v>2010</v>
      </c>
      <c r="R7" s="232"/>
      <c r="S7" s="232" t="s">
        <v>2011</v>
      </c>
      <c r="T7" s="232"/>
      <c r="U7" s="232" t="s">
        <v>2012</v>
      </c>
      <c r="V7" s="232"/>
      <c r="W7" s="232"/>
      <c r="X7" s="232" t="s">
        <v>2013</v>
      </c>
      <c r="Y7" s="232"/>
      <c r="Z7" s="232"/>
      <c r="AA7" s="232" t="s">
        <v>2014</v>
      </c>
      <c r="AB7" s="232"/>
      <c r="AC7" s="232"/>
      <c r="AD7" s="232"/>
      <c r="AE7" s="232"/>
      <c r="AF7" s="232"/>
      <c r="AG7" s="232"/>
      <c r="AH7" s="232"/>
      <c r="AI7" s="232"/>
      <c r="AJ7" s="232" t="s">
        <v>2015</v>
      </c>
      <c r="AK7" s="232"/>
      <c r="AL7" s="232"/>
      <c r="AM7" s="232" t="s">
        <v>2016</v>
      </c>
      <c r="AN7" s="232"/>
      <c r="AO7" s="232" t="s">
        <v>2017</v>
      </c>
      <c r="AP7" s="232"/>
      <c r="AQ7" s="232" t="s">
        <v>2018</v>
      </c>
      <c r="AR7" s="232"/>
      <c r="AS7" s="232"/>
      <c r="AT7" s="232" t="s">
        <v>2019</v>
      </c>
      <c r="AU7" s="232"/>
      <c r="AV7" s="232" t="s">
        <v>2020</v>
      </c>
      <c r="AW7" s="232"/>
      <c r="AX7" s="232" t="s">
        <v>2019</v>
      </c>
      <c r="AY7" s="232"/>
      <c r="AZ7" s="232"/>
      <c r="BA7" s="232" t="s">
        <v>2021</v>
      </c>
      <c r="BB7" s="232" t="s">
        <v>2022</v>
      </c>
      <c r="BC7" s="232" t="s">
        <v>2023</v>
      </c>
      <c r="BD7" s="232"/>
      <c r="BE7" s="232"/>
      <c r="BF7" s="232" t="s">
        <v>2024</v>
      </c>
      <c r="BG7" s="232"/>
      <c r="BH7" s="232"/>
      <c r="BI7" s="232"/>
      <c r="BJ7" s="232"/>
      <c r="BK7" s="232" t="s">
        <v>2025</v>
      </c>
      <c r="BL7" s="232" t="s">
        <v>2026</v>
      </c>
      <c r="BM7" s="232"/>
      <c r="BN7" s="232" t="s">
        <v>2027</v>
      </c>
      <c r="BO7" s="232"/>
      <c r="BP7" s="232"/>
      <c r="BQ7" s="232" t="s">
        <v>2028</v>
      </c>
      <c r="BR7" s="232"/>
      <c r="BS7" s="232"/>
      <c r="BT7" s="232"/>
      <c r="BU7" s="232" t="s">
        <v>2029</v>
      </c>
      <c r="BV7" s="232" t="s">
        <v>2030</v>
      </c>
      <c r="BW7" s="232" t="s">
        <v>2031</v>
      </c>
      <c r="BX7" s="232"/>
      <c r="BY7" s="232"/>
      <c r="BZ7" s="232"/>
      <c r="CA7" s="232" t="s">
        <v>2032</v>
      </c>
      <c r="CB7" s="232"/>
      <c r="CC7" s="232"/>
      <c r="CD7" s="232"/>
      <c r="CE7" s="232"/>
      <c r="CF7" s="232" t="s">
        <v>2033</v>
      </c>
      <c r="CG7" s="232"/>
      <c r="CH7" s="232"/>
      <c r="CI7" s="232"/>
      <c r="CJ7" s="232" t="s">
        <v>2034</v>
      </c>
      <c r="CK7" s="232"/>
      <c r="CL7" s="232" t="s">
        <v>2035</v>
      </c>
      <c r="CM7" s="232"/>
      <c r="CN7" s="232" t="s">
        <v>2036</v>
      </c>
      <c r="CO7" s="232" t="s">
        <v>2037</v>
      </c>
      <c r="CP7" s="232"/>
      <c r="CQ7" s="232"/>
      <c r="CR7" s="232" t="s">
        <v>2038</v>
      </c>
      <c r="CS7" s="232"/>
      <c r="CT7" s="232"/>
      <c r="CU7" s="232"/>
      <c r="CV7" s="232"/>
      <c r="CW7" s="232" t="s">
        <v>2039</v>
      </c>
      <c r="CX7" s="232" t="s">
        <v>2040</v>
      </c>
      <c r="CY7" s="232"/>
      <c r="CZ7" s="232"/>
      <c r="DA7" s="232"/>
      <c r="DB7" s="232"/>
      <c r="DC7" s="232"/>
      <c r="DD7" s="232" t="s">
        <v>2041</v>
      </c>
      <c r="DE7" s="232"/>
      <c r="DF7" s="232"/>
      <c r="DG7" s="232" t="s">
        <v>2042</v>
      </c>
      <c r="DH7" s="232"/>
      <c r="DI7" s="232" t="s">
        <v>2043</v>
      </c>
      <c r="DJ7" s="232"/>
      <c r="DK7" s="232" t="s">
        <v>2044</v>
      </c>
      <c r="DL7" s="232" t="s">
        <v>2045</v>
      </c>
      <c r="DM7" s="232"/>
      <c r="DN7" s="232"/>
      <c r="DO7" s="232"/>
      <c r="DP7" s="232"/>
      <c r="DQ7" s="232" t="s">
        <v>2046</v>
      </c>
      <c r="DR7" s="232" t="s">
        <v>2047</v>
      </c>
      <c r="DS7" s="232" t="s">
        <v>2048</v>
      </c>
      <c r="DT7" s="232"/>
      <c r="DU7" s="232"/>
      <c r="DV7" s="232"/>
      <c r="DW7" s="232"/>
      <c r="DX7" s="232"/>
      <c r="DY7" s="232"/>
      <c r="DZ7" s="232"/>
      <c r="EA7" s="232" t="s">
        <v>2049</v>
      </c>
      <c r="EB7" s="232" t="s">
        <v>2050</v>
      </c>
      <c r="EC7" s="232"/>
      <c r="ED7" s="232"/>
      <c r="EE7" s="232" t="s">
        <v>2049</v>
      </c>
      <c r="EF7" s="232"/>
      <c r="EG7" s="232" t="s">
        <v>2051</v>
      </c>
      <c r="EH7" s="232" t="s">
        <v>2052</v>
      </c>
      <c r="EI7" s="232"/>
      <c r="EJ7" s="232" t="s">
        <v>2053</v>
      </c>
      <c r="EK7" s="232"/>
      <c r="EL7" s="232"/>
      <c r="EM7" s="232"/>
      <c r="EN7" s="232"/>
      <c r="EO7" s="232"/>
      <c r="EP7" s="232"/>
      <c r="EQ7" s="232"/>
      <c r="ER7" s="232"/>
      <c r="ES7" s="232"/>
      <c r="ET7" s="232" t="s">
        <v>2054</v>
      </c>
      <c r="EU7" s="232" t="s">
        <v>2055</v>
      </c>
      <c r="EV7" s="232" t="s">
        <v>2056</v>
      </c>
      <c r="EW7" s="232" t="s">
        <v>2057</v>
      </c>
      <c r="EX7" s="232" t="s">
        <v>2058</v>
      </c>
      <c r="EY7" s="232" t="s">
        <v>2059</v>
      </c>
      <c r="EZ7" s="232" t="s">
        <v>2060</v>
      </c>
      <c r="FA7" s="232"/>
      <c r="FB7" s="232" t="s">
        <v>2061</v>
      </c>
      <c r="FC7" s="232"/>
      <c r="FD7" s="232" t="s">
        <v>2062</v>
      </c>
      <c r="FE7" s="232"/>
      <c r="FF7" s="232"/>
      <c r="FG7" s="232" t="s">
        <v>2063</v>
      </c>
      <c r="FH7" s="232"/>
      <c r="FI7" s="232"/>
      <c r="FJ7" s="232" t="s">
        <v>2064</v>
      </c>
      <c r="FK7" s="232"/>
      <c r="FL7" s="232"/>
      <c r="FM7" s="232" t="s">
        <v>2065</v>
      </c>
      <c r="FN7" s="232"/>
      <c r="FO7" s="232"/>
      <c r="FP7" s="232" t="s">
        <v>2066</v>
      </c>
      <c r="FQ7" s="232"/>
      <c r="FR7" s="232"/>
      <c r="FS7" s="232" t="s">
        <v>2067</v>
      </c>
      <c r="FT7" s="232" t="s">
        <v>2066</v>
      </c>
      <c r="FU7" s="232"/>
      <c r="FV7" s="232"/>
      <c r="FW7" s="232"/>
      <c r="FX7" s="232" t="s">
        <v>2068</v>
      </c>
      <c r="FY7" s="232" t="s">
        <v>2069</v>
      </c>
      <c r="FZ7" s="232" t="s">
        <v>2070</v>
      </c>
      <c r="GA7" s="232" t="s">
        <v>2071</v>
      </c>
      <c r="GB7" s="232" t="s">
        <v>2072</v>
      </c>
      <c r="GC7" s="232" t="s">
        <v>2073</v>
      </c>
      <c r="GD7" s="232"/>
      <c r="GE7" s="232" t="s">
        <v>2074</v>
      </c>
      <c r="GF7" s="232" t="s">
        <v>2075</v>
      </c>
      <c r="GG7" s="232" t="s">
        <v>2076</v>
      </c>
      <c r="GH7" s="232" t="s">
        <v>2077</v>
      </c>
      <c r="GI7" s="232" t="s">
        <v>2078</v>
      </c>
      <c r="GJ7" s="232"/>
      <c r="GK7" s="232" t="s">
        <v>2077</v>
      </c>
      <c r="GL7" s="232" t="s">
        <v>2079</v>
      </c>
      <c r="GM7" s="232"/>
      <c r="GN7" s="232" t="s">
        <v>2080</v>
      </c>
      <c r="GO7" s="232" t="s">
        <v>2081</v>
      </c>
      <c r="GP7" s="232" t="s">
        <v>2076</v>
      </c>
      <c r="GQ7" s="232"/>
      <c r="GR7" s="232" t="s">
        <v>2082</v>
      </c>
      <c r="GS7" s="232"/>
      <c r="GT7" s="232"/>
      <c r="GU7" s="232" t="s">
        <v>2083</v>
      </c>
      <c r="GV7" s="232" t="s">
        <v>2078</v>
      </c>
      <c r="GW7" s="232"/>
      <c r="GX7" s="232" t="s">
        <v>2084</v>
      </c>
      <c r="GY7" s="232" t="s">
        <v>2085</v>
      </c>
      <c r="GZ7" s="232"/>
      <c r="HA7" s="232" t="s">
        <v>2084</v>
      </c>
      <c r="HB7" s="232" t="s">
        <v>2086</v>
      </c>
      <c r="HC7" s="232"/>
      <c r="HD7" s="232" t="s">
        <v>2087</v>
      </c>
      <c r="HE7" s="232" t="s">
        <v>2088</v>
      </c>
      <c r="HF7" s="232" t="s">
        <v>2089</v>
      </c>
      <c r="HG7" s="232" t="s">
        <v>2090</v>
      </c>
      <c r="HH7" s="232" t="s">
        <v>2088</v>
      </c>
      <c r="HI7" s="232" t="s">
        <v>2091</v>
      </c>
      <c r="HJ7" s="232"/>
      <c r="HK7" s="232"/>
      <c r="HL7" s="232"/>
      <c r="HM7" s="232"/>
      <c r="HN7" s="232"/>
      <c r="HO7" s="232" t="s">
        <v>2092</v>
      </c>
      <c r="HP7" s="232"/>
      <c r="HQ7" s="232"/>
      <c r="HR7" s="232"/>
      <c r="HS7" s="232"/>
      <c r="HT7" s="232"/>
      <c r="HU7" s="232"/>
      <c r="HV7" s="232"/>
      <c r="HW7" s="232"/>
      <c r="HX7" s="232"/>
      <c r="HY7" s="232" t="s">
        <v>2093</v>
      </c>
      <c r="HZ7" s="232"/>
      <c r="IA7" s="232" t="s">
        <v>2094</v>
      </c>
      <c r="IB7" s="232"/>
      <c r="IC7" s="232"/>
      <c r="ID7" s="232"/>
      <c r="IE7" s="232"/>
      <c r="IF7" s="232"/>
      <c r="IG7" s="232"/>
      <c r="IH7" s="232"/>
      <c r="II7" s="232"/>
      <c r="IJ7" s="232" t="s">
        <v>2095</v>
      </c>
      <c r="IK7" s="232"/>
      <c r="IL7" s="232"/>
      <c r="IM7" s="232"/>
      <c r="IN7" s="232"/>
      <c r="IO7" s="232" t="s">
        <v>2096</v>
      </c>
      <c r="IP7" s="232"/>
      <c r="IQ7" s="232" t="s">
        <v>2097</v>
      </c>
      <c r="IR7" s="232"/>
      <c r="IS7" s="232" t="s">
        <v>2098</v>
      </c>
      <c r="IT7" s="232"/>
      <c r="IU7" s="232"/>
      <c r="IV7" s="232"/>
      <c r="IW7" s="232" t="s">
        <v>2099</v>
      </c>
      <c r="IX7" s="232"/>
      <c r="IY7" s="232" t="s">
        <v>2100</v>
      </c>
      <c r="IZ7" s="232" t="s">
        <v>2101</v>
      </c>
      <c r="JA7" s="232" t="s">
        <v>2102</v>
      </c>
      <c r="JB7" s="232" t="s">
        <v>2103</v>
      </c>
      <c r="JC7" s="232"/>
      <c r="JD7" s="232" t="s">
        <v>2104</v>
      </c>
      <c r="JE7" s="232"/>
      <c r="JF7" s="232" t="s">
        <v>2105</v>
      </c>
      <c r="JG7" s="232"/>
      <c r="JH7" s="232"/>
      <c r="JI7" s="232" t="s">
        <v>2106</v>
      </c>
      <c r="JJ7" s="232"/>
      <c r="JK7" s="232"/>
      <c r="JL7" s="232"/>
      <c r="JM7" s="232"/>
      <c r="JN7" s="232"/>
      <c r="JO7" s="232" t="s">
        <v>2107</v>
      </c>
      <c r="JP7" s="232"/>
      <c r="JQ7" s="232" t="s">
        <v>2108</v>
      </c>
      <c r="JR7" s="232"/>
      <c r="JS7" s="232"/>
      <c r="JT7" s="232" t="s">
        <v>2109</v>
      </c>
      <c r="JU7" s="232" t="s">
        <v>2110</v>
      </c>
      <c r="JV7" s="232" t="s">
        <v>2111</v>
      </c>
      <c r="JW7" s="232" t="s">
        <v>2094</v>
      </c>
      <c r="JX7" s="232" t="s">
        <v>2112</v>
      </c>
      <c r="JY7" s="232" t="s">
        <v>2113</v>
      </c>
      <c r="JZ7" s="232" t="s">
        <v>2114</v>
      </c>
      <c r="KA7" s="232"/>
      <c r="KB7" s="232"/>
      <c r="KC7" s="232" t="s">
        <v>2115</v>
      </c>
      <c r="KD7" s="232"/>
      <c r="KE7" s="232"/>
      <c r="KF7" s="232" t="s">
        <v>2110</v>
      </c>
      <c r="KG7" s="232" t="s">
        <v>2116</v>
      </c>
      <c r="KH7" s="232" t="s">
        <v>2117</v>
      </c>
      <c r="KI7" s="232"/>
    </row>
    <row r="8" spans="1:295" ht="27" customHeight="1" x14ac:dyDescent="0.35">
      <c r="A8" s="159" t="s">
        <v>51</v>
      </c>
      <c r="B8" s="159" t="s">
        <v>590</v>
      </c>
      <c r="C8" s="160" t="s">
        <v>2118</v>
      </c>
      <c r="D8" s="160" t="s">
        <v>2119</v>
      </c>
      <c r="E8" s="160" t="s">
        <v>2120</v>
      </c>
      <c r="F8" s="160" t="s">
        <v>2121</v>
      </c>
      <c r="G8" s="160" t="s">
        <v>2122</v>
      </c>
      <c r="H8" s="160" t="s">
        <v>465</v>
      </c>
      <c r="I8" s="160" t="s">
        <v>2123</v>
      </c>
      <c r="J8" s="160" t="s">
        <v>2124</v>
      </c>
      <c r="K8" s="160" t="s">
        <v>2125</v>
      </c>
      <c r="L8" s="160" t="s">
        <v>2126</v>
      </c>
      <c r="M8" s="160" t="s">
        <v>437</v>
      </c>
      <c r="N8" s="160" t="s">
        <v>2127</v>
      </c>
      <c r="O8" s="161" t="s">
        <v>2128</v>
      </c>
      <c r="P8" s="160" t="s">
        <v>2129</v>
      </c>
      <c r="Q8" s="160" t="s">
        <v>2130</v>
      </c>
      <c r="R8" s="160" t="s">
        <v>2129</v>
      </c>
      <c r="S8" s="160" t="s">
        <v>2131</v>
      </c>
      <c r="T8" s="160" t="s">
        <v>2124</v>
      </c>
      <c r="U8" s="160" t="s">
        <v>2132</v>
      </c>
      <c r="V8" s="160" t="s">
        <v>2133</v>
      </c>
      <c r="W8" s="160" t="s">
        <v>2134</v>
      </c>
      <c r="X8" s="160" t="s">
        <v>2135</v>
      </c>
      <c r="Y8" s="160" t="s">
        <v>2136</v>
      </c>
      <c r="Z8" s="160" t="s">
        <v>2137</v>
      </c>
      <c r="AA8" s="160" t="s">
        <v>2138</v>
      </c>
      <c r="AB8" s="160" t="s">
        <v>2139</v>
      </c>
      <c r="AC8" s="160" t="s">
        <v>2140</v>
      </c>
      <c r="AD8" s="160" t="s">
        <v>2141</v>
      </c>
      <c r="AE8" s="160" t="s">
        <v>2142</v>
      </c>
      <c r="AF8" s="160" t="s">
        <v>2127</v>
      </c>
      <c r="AG8" s="160" t="s">
        <v>2128</v>
      </c>
      <c r="AH8" s="160" t="s">
        <v>2143</v>
      </c>
      <c r="AI8" s="160" t="s">
        <v>2144</v>
      </c>
      <c r="AJ8" s="161" t="s">
        <v>2145</v>
      </c>
      <c r="AK8" s="161" t="s">
        <v>2146</v>
      </c>
      <c r="AL8" s="160" t="s">
        <v>2147</v>
      </c>
      <c r="AM8" s="160" t="s">
        <v>2145</v>
      </c>
      <c r="AN8" s="160" t="s">
        <v>2146</v>
      </c>
      <c r="AO8" s="160" t="s">
        <v>2148</v>
      </c>
      <c r="AP8" s="160" t="s">
        <v>2149</v>
      </c>
      <c r="AQ8" s="160" t="s">
        <v>2150</v>
      </c>
      <c r="AR8" s="160" t="s">
        <v>2151</v>
      </c>
      <c r="AS8" s="160" t="s">
        <v>2152</v>
      </c>
      <c r="AT8" s="161" t="s">
        <v>2153</v>
      </c>
      <c r="AU8" s="161" t="s">
        <v>2154</v>
      </c>
      <c r="AV8" s="160" t="s">
        <v>2155</v>
      </c>
      <c r="AW8" s="160" t="s">
        <v>2156</v>
      </c>
      <c r="AX8" s="160" t="s">
        <v>490</v>
      </c>
      <c r="AY8" s="160" t="s">
        <v>33</v>
      </c>
      <c r="AZ8" s="160" t="s">
        <v>2157</v>
      </c>
      <c r="BA8" s="160" t="s">
        <v>2158</v>
      </c>
      <c r="BB8" s="161" t="s">
        <v>524</v>
      </c>
      <c r="BC8" s="160" t="s">
        <v>39</v>
      </c>
      <c r="BD8" s="160" t="s">
        <v>2159</v>
      </c>
      <c r="BE8" s="160" t="s">
        <v>2160</v>
      </c>
      <c r="BF8" s="160" t="s">
        <v>2153</v>
      </c>
      <c r="BG8" s="160" t="s">
        <v>2154</v>
      </c>
      <c r="BH8" s="160" t="s">
        <v>2161</v>
      </c>
      <c r="BI8" s="160" t="s">
        <v>2162</v>
      </c>
      <c r="BJ8" s="160" t="s">
        <v>2163</v>
      </c>
      <c r="BK8" s="160" t="s">
        <v>2164</v>
      </c>
      <c r="BL8" s="160" t="s">
        <v>2165</v>
      </c>
      <c r="BM8" s="160" t="s">
        <v>2166</v>
      </c>
      <c r="BN8" s="160" t="s">
        <v>524</v>
      </c>
      <c r="BO8" s="160" t="s">
        <v>2167</v>
      </c>
      <c r="BP8" s="160" t="s">
        <v>2168</v>
      </c>
      <c r="BQ8" s="160" t="s">
        <v>2169</v>
      </c>
      <c r="BR8" s="160" t="s">
        <v>2170</v>
      </c>
      <c r="BS8" s="160" t="s">
        <v>2171</v>
      </c>
      <c r="BT8" s="160" t="s">
        <v>192</v>
      </c>
      <c r="BU8" s="160" t="s">
        <v>192</v>
      </c>
      <c r="BV8" s="160" t="s">
        <v>2172</v>
      </c>
      <c r="BW8" s="160" t="s">
        <v>2173</v>
      </c>
      <c r="BX8" s="160" t="s">
        <v>2174</v>
      </c>
      <c r="BY8" s="160" t="s">
        <v>2175</v>
      </c>
      <c r="BZ8" s="160" t="s">
        <v>2176</v>
      </c>
      <c r="CA8" s="160" t="s">
        <v>2177</v>
      </c>
      <c r="CB8" s="160" t="s">
        <v>2178</v>
      </c>
      <c r="CC8" s="160" t="s">
        <v>2179</v>
      </c>
      <c r="CD8" s="160" t="s">
        <v>2180</v>
      </c>
      <c r="CE8" s="160" t="s">
        <v>2181</v>
      </c>
      <c r="CF8" s="160" t="s">
        <v>2182</v>
      </c>
      <c r="CG8" s="160" t="s">
        <v>2183</v>
      </c>
      <c r="CH8" s="160" t="s">
        <v>2184</v>
      </c>
      <c r="CI8" s="160" t="s">
        <v>2185</v>
      </c>
      <c r="CJ8" s="160" t="s">
        <v>2186</v>
      </c>
      <c r="CK8" s="160" t="s">
        <v>2187</v>
      </c>
      <c r="CL8" s="160" t="s">
        <v>2188</v>
      </c>
      <c r="CM8" s="160" t="s">
        <v>2189</v>
      </c>
      <c r="CN8" s="160" t="s">
        <v>2190</v>
      </c>
      <c r="CO8" s="160" t="s">
        <v>2191</v>
      </c>
      <c r="CP8" s="160" t="s">
        <v>2192</v>
      </c>
      <c r="CQ8" s="160" t="s">
        <v>2193</v>
      </c>
      <c r="CR8" s="160" t="s">
        <v>2194</v>
      </c>
      <c r="CS8" s="160" t="s">
        <v>2195</v>
      </c>
      <c r="CT8" s="160" t="s">
        <v>2196</v>
      </c>
      <c r="CU8" s="160" t="s">
        <v>2197</v>
      </c>
      <c r="CV8" s="160" t="s">
        <v>2198</v>
      </c>
      <c r="CW8" s="160" t="s">
        <v>2199</v>
      </c>
      <c r="CX8" s="160" t="s">
        <v>2200</v>
      </c>
      <c r="CY8" s="160" t="s">
        <v>2201</v>
      </c>
      <c r="CZ8" s="160" t="s">
        <v>381</v>
      </c>
      <c r="DA8" s="160" t="s">
        <v>2202</v>
      </c>
      <c r="DB8" s="160" t="s">
        <v>2203</v>
      </c>
      <c r="DC8" s="160" t="s">
        <v>2204</v>
      </c>
      <c r="DD8" s="160" t="s">
        <v>2184</v>
      </c>
      <c r="DE8" s="160" t="s">
        <v>2185</v>
      </c>
      <c r="DF8" s="160" t="s">
        <v>2205</v>
      </c>
      <c r="DG8" s="160" t="s">
        <v>2206</v>
      </c>
      <c r="DH8" s="160" t="s">
        <v>2207</v>
      </c>
      <c r="DI8" s="160" t="s">
        <v>2208</v>
      </c>
      <c r="DJ8" s="160" t="s">
        <v>2209</v>
      </c>
      <c r="DK8" s="160" t="s">
        <v>2210</v>
      </c>
      <c r="DL8" s="160" t="s">
        <v>2201</v>
      </c>
      <c r="DM8" s="160" t="s">
        <v>381</v>
      </c>
      <c r="DN8" s="160" t="s">
        <v>2202</v>
      </c>
      <c r="DO8" s="160" t="s">
        <v>2211</v>
      </c>
      <c r="DP8" s="160" t="s">
        <v>2212</v>
      </c>
      <c r="DQ8" s="160" t="s">
        <v>2213</v>
      </c>
      <c r="DR8" s="160" t="s">
        <v>2214</v>
      </c>
      <c r="DS8" s="160" t="s">
        <v>2215</v>
      </c>
      <c r="DT8" s="160" t="s">
        <v>2216</v>
      </c>
      <c r="DU8" s="160" t="s">
        <v>2200</v>
      </c>
      <c r="DV8" s="160" t="s">
        <v>2201</v>
      </c>
      <c r="DW8" s="160" t="s">
        <v>2205</v>
      </c>
      <c r="DX8" s="160" t="s">
        <v>2214</v>
      </c>
      <c r="DY8" s="160" t="s">
        <v>2217</v>
      </c>
      <c r="DZ8" s="160" t="s">
        <v>474</v>
      </c>
      <c r="EA8" s="160" t="s">
        <v>2218</v>
      </c>
      <c r="EB8" s="160" t="s">
        <v>2219</v>
      </c>
      <c r="EC8" s="160" t="s">
        <v>2220</v>
      </c>
      <c r="ED8" s="160" t="s">
        <v>2221</v>
      </c>
      <c r="EE8" s="160" t="s">
        <v>2222</v>
      </c>
      <c r="EF8" s="160" t="s">
        <v>2223</v>
      </c>
      <c r="EG8" s="160" t="s">
        <v>2159</v>
      </c>
      <c r="EH8" s="160" t="s">
        <v>2169</v>
      </c>
      <c r="EI8" s="160" t="s">
        <v>2224</v>
      </c>
      <c r="EJ8" s="160" t="s">
        <v>2225</v>
      </c>
      <c r="EK8" s="160" t="s">
        <v>2226</v>
      </c>
      <c r="EL8" s="160" t="s">
        <v>2227</v>
      </c>
      <c r="EM8" s="160" t="s">
        <v>2228</v>
      </c>
      <c r="EN8" s="160" t="s">
        <v>2229</v>
      </c>
      <c r="EO8" s="160" t="s">
        <v>2230</v>
      </c>
      <c r="EP8" s="160" t="s">
        <v>2231</v>
      </c>
      <c r="EQ8" s="160" t="s">
        <v>2232</v>
      </c>
      <c r="ER8" s="160" t="s">
        <v>2233</v>
      </c>
      <c r="ES8" s="160" t="s">
        <v>2234</v>
      </c>
      <c r="ET8" s="160" t="s">
        <v>2235</v>
      </c>
      <c r="EU8" s="160" t="s">
        <v>2236</v>
      </c>
      <c r="EV8" s="160" t="s">
        <v>2237</v>
      </c>
      <c r="EW8" s="160" t="s">
        <v>2238</v>
      </c>
      <c r="EX8" s="160" t="s">
        <v>2239</v>
      </c>
      <c r="EY8" s="160" t="s">
        <v>2240</v>
      </c>
      <c r="EZ8" s="160" t="s">
        <v>2241</v>
      </c>
      <c r="FA8" s="160" t="s">
        <v>2242</v>
      </c>
      <c r="FB8" s="160" t="s">
        <v>2223</v>
      </c>
      <c r="FC8" s="160" t="s">
        <v>2228</v>
      </c>
      <c r="FD8" s="160" t="s">
        <v>2243</v>
      </c>
      <c r="FE8" s="160" t="s">
        <v>2244</v>
      </c>
      <c r="FF8" s="160" t="s">
        <v>2245</v>
      </c>
      <c r="FG8" s="160" t="s">
        <v>2246</v>
      </c>
      <c r="FH8" s="160" t="s">
        <v>2247</v>
      </c>
      <c r="FI8" s="160" t="s">
        <v>2248</v>
      </c>
      <c r="FJ8" s="160" t="s">
        <v>2177</v>
      </c>
      <c r="FK8" s="160" t="s">
        <v>2178</v>
      </c>
      <c r="FL8" s="160" t="s">
        <v>2249</v>
      </c>
      <c r="FM8" s="160" t="s">
        <v>2217</v>
      </c>
      <c r="FN8" s="160" t="s">
        <v>474</v>
      </c>
      <c r="FO8" s="160" t="s">
        <v>2250</v>
      </c>
      <c r="FP8" s="160" t="s">
        <v>2251</v>
      </c>
      <c r="FQ8" s="161" t="s">
        <v>2252</v>
      </c>
      <c r="FR8" s="160" t="s">
        <v>2253</v>
      </c>
      <c r="FS8" s="160" t="s">
        <v>2254</v>
      </c>
      <c r="FT8" s="160" t="s">
        <v>2255</v>
      </c>
      <c r="FU8" s="160" t="s">
        <v>2256</v>
      </c>
      <c r="FV8" s="160" t="s">
        <v>2257</v>
      </c>
      <c r="FW8" s="160" t="s">
        <v>2258</v>
      </c>
      <c r="FX8" s="160" t="s">
        <v>2259</v>
      </c>
      <c r="FY8" s="160" t="s">
        <v>2260</v>
      </c>
      <c r="FZ8" s="160" t="s">
        <v>2261</v>
      </c>
      <c r="GA8" s="160" t="s">
        <v>2225</v>
      </c>
      <c r="GB8" s="161" t="s">
        <v>2262</v>
      </c>
      <c r="GC8" s="160" t="s">
        <v>2251</v>
      </c>
      <c r="GD8" s="160" t="s">
        <v>2250</v>
      </c>
      <c r="GE8" s="160" t="s">
        <v>2263</v>
      </c>
      <c r="GF8" s="161" t="s">
        <v>2264</v>
      </c>
      <c r="GG8" s="160" t="s">
        <v>2265</v>
      </c>
      <c r="GH8" s="160" t="s">
        <v>2266</v>
      </c>
      <c r="GI8" s="160" t="s">
        <v>2200</v>
      </c>
      <c r="GJ8" s="160" t="s">
        <v>2267</v>
      </c>
      <c r="GK8" s="160" t="s">
        <v>2268</v>
      </c>
      <c r="GL8" s="160" t="s">
        <v>2269</v>
      </c>
      <c r="GM8" s="160" t="s">
        <v>2270</v>
      </c>
      <c r="GN8" s="160" t="s">
        <v>2271</v>
      </c>
      <c r="GO8" s="160" t="s">
        <v>2272</v>
      </c>
      <c r="GP8" s="160" t="s">
        <v>2273</v>
      </c>
      <c r="GQ8" s="161" t="s">
        <v>2272</v>
      </c>
      <c r="GR8" s="160" t="s">
        <v>2274</v>
      </c>
      <c r="GS8" s="160" t="s">
        <v>2275</v>
      </c>
      <c r="GT8" s="160" t="s">
        <v>2276</v>
      </c>
      <c r="GU8" s="160" t="s">
        <v>2277</v>
      </c>
      <c r="GV8" s="160" t="s">
        <v>2278</v>
      </c>
      <c r="GW8" s="160" t="s">
        <v>2279</v>
      </c>
      <c r="GX8" s="160" t="s">
        <v>2280</v>
      </c>
      <c r="GY8" s="160" t="s">
        <v>2281</v>
      </c>
      <c r="GZ8" s="160" t="s">
        <v>2282</v>
      </c>
      <c r="HA8" s="160" t="s">
        <v>2283</v>
      </c>
      <c r="HB8" s="161" t="s">
        <v>2284</v>
      </c>
      <c r="HC8" s="161" t="s">
        <v>2285</v>
      </c>
      <c r="HD8" s="160" t="s">
        <v>2286</v>
      </c>
      <c r="HE8" s="160" t="s">
        <v>2286</v>
      </c>
      <c r="HF8" s="160" t="s">
        <v>534</v>
      </c>
      <c r="HG8" s="160" t="s">
        <v>534</v>
      </c>
      <c r="HH8" s="160" t="s">
        <v>2287</v>
      </c>
      <c r="HI8" s="161" t="s">
        <v>2284</v>
      </c>
      <c r="HJ8" s="161" t="s">
        <v>2285</v>
      </c>
      <c r="HK8" s="160" t="s">
        <v>2288</v>
      </c>
      <c r="HL8" s="160" t="s">
        <v>2289</v>
      </c>
      <c r="HM8" s="160" t="s">
        <v>2290</v>
      </c>
      <c r="HN8" s="160" t="s">
        <v>2291</v>
      </c>
      <c r="HO8" s="160" t="s">
        <v>2292</v>
      </c>
      <c r="HP8" s="160" t="s">
        <v>2293</v>
      </c>
      <c r="HQ8" s="160" t="s">
        <v>2294</v>
      </c>
      <c r="HR8" s="160" t="s">
        <v>2295</v>
      </c>
      <c r="HS8" s="160" t="s">
        <v>2296</v>
      </c>
      <c r="HT8" s="160" t="s">
        <v>2297</v>
      </c>
      <c r="HU8" s="160" t="s">
        <v>2298</v>
      </c>
      <c r="HV8" s="160" t="s">
        <v>2299</v>
      </c>
      <c r="HW8" s="160" t="s">
        <v>2300</v>
      </c>
      <c r="HX8" s="160" t="s">
        <v>2301</v>
      </c>
      <c r="HY8" s="160" t="s">
        <v>2302</v>
      </c>
      <c r="HZ8" s="160" t="s">
        <v>2303</v>
      </c>
      <c r="IA8" s="160" t="s">
        <v>2304</v>
      </c>
      <c r="IB8" s="160" t="s">
        <v>2305</v>
      </c>
      <c r="IC8" s="160" t="s">
        <v>2306</v>
      </c>
      <c r="ID8" s="160" t="s">
        <v>2307</v>
      </c>
      <c r="IE8" s="160" t="s">
        <v>2308</v>
      </c>
      <c r="IF8" s="160" t="s">
        <v>2294</v>
      </c>
      <c r="IG8" s="160" t="s">
        <v>2295</v>
      </c>
      <c r="IH8" s="160" t="s">
        <v>2309</v>
      </c>
      <c r="II8" s="160" t="s">
        <v>2310</v>
      </c>
      <c r="IJ8" s="160" t="s">
        <v>2287</v>
      </c>
      <c r="IK8" s="160" t="s">
        <v>2224</v>
      </c>
      <c r="IL8" s="161" t="s">
        <v>2311</v>
      </c>
      <c r="IM8" s="161" t="s">
        <v>46</v>
      </c>
      <c r="IN8" s="160" t="s">
        <v>177</v>
      </c>
      <c r="IO8" s="160" t="s">
        <v>46</v>
      </c>
      <c r="IP8" s="160" t="s">
        <v>2312</v>
      </c>
      <c r="IQ8" s="160" t="s">
        <v>2313</v>
      </c>
      <c r="IR8" s="160" t="s">
        <v>2314</v>
      </c>
      <c r="IS8" s="161" t="s">
        <v>2312</v>
      </c>
      <c r="IT8" s="160" t="s">
        <v>2315</v>
      </c>
      <c r="IU8" s="160" t="s">
        <v>2316</v>
      </c>
      <c r="IV8" s="160" t="s">
        <v>2313</v>
      </c>
      <c r="IW8" s="161" t="s">
        <v>2311</v>
      </c>
      <c r="IX8" s="160" t="s">
        <v>2314</v>
      </c>
      <c r="IY8" s="160" t="s">
        <v>560</v>
      </c>
      <c r="IZ8" s="160" t="s">
        <v>560</v>
      </c>
      <c r="JA8" s="160" t="s">
        <v>2317</v>
      </c>
      <c r="JB8" s="160" t="s">
        <v>2318</v>
      </c>
      <c r="JC8" s="160" t="s">
        <v>2319</v>
      </c>
      <c r="JD8" s="160" t="s">
        <v>219</v>
      </c>
      <c r="JE8" s="160" t="s">
        <v>223</v>
      </c>
      <c r="JF8" s="160" t="s">
        <v>2319</v>
      </c>
      <c r="JG8" s="160" t="s">
        <v>2320</v>
      </c>
      <c r="JH8" s="160" t="s">
        <v>2321</v>
      </c>
      <c r="JI8" s="160" t="s">
        <v>2320</v>
      </c>
      <c r="JJ8" s="160" t="s">
        <v>2322</v>
      </c>
      <c r="JK8" s="160" t="s">
        <v>2323</v>
      </c>
      <c r="JL8" s="160" t="s">
        <v>2324</v>
      </c>
      <c r="JM8" s="160" t="s">
        <v>2325</v>
      </c>
      <c r="JN8" s="160" t="s">
        <v>2326</v>
      </c>
      <c r="JO8" s="160" t="s">
        <v>2327</v>
      </c>
      <c r="JP8" s="160" t="s">
        <v>2328</v>
      </c>
      <c r="JQ8" s="160" t="s">
        <v>2329</v>
      </c>
      <c r="JR8" s="160" t="s">
        <v>2330</v>
      </c>
      <c r="JS8" s="160" t="s">
        <v>2331</v>
      </c>
      <c r="JT8" s="160" t="s">
        <v>2332</v>
      </c>
      <c r="JU8" s="160" t="s">
        <v>2308</v>
      </c>
      <c r="JV8" s="160" t="s">
        <v>2333</v>
      </c>
      <c r="JW8" s="160" t="s">
        <v>267</v>
      </c>
      <c r="JX8" s="160" t="s">
        <v>2334</v>
      </c>
      <c r="JY8" s="160" t="s">
        <v>2335</v>
      </c>
      <c r="JZ8" s="160" t="s">
        <v>2336</v>
      </c>
      <c r="KA8" s="160" t="s">
        <v>2288</v>
      </c>
      <c r="KB8" s="160" t="s">
        <v>2337</v>
      </c>
      <c r="KC8" s="160" t="s">
        <v>2336</v>
      </c>
      <c r="KD8" s="160" t="s">
        <v>2289</v>
      </c>
      <c r="KE8" s="160" t="s">
        <v>2338</v>
      </c>
      <c r="KF8" s="160" t="s">
        <v>2339</v>
      </c>
      <c r="KG8" s="160" t="s">
        <v>2339</v>
      </c>
      <c r="KH8" s="160" t="s">
        <v>515</v>
      </c>
      <c r="KI8" s="160" t="s">
        <v>2171</v>
      </c>
    </row>
    <row r="9" spans="1:295" ht="18" customHeight="1" x14ac:dyDescent="0.35">
      <c r="A9" s="162" t="s">
        <v>55</v>
      </c>
      <c r="B9" s="162" t="s">
        <v>806</v>
      </c>
      <c r="C9" s="163">
        <v>0</v>
      </c>
      <c r="D9" s="163">
        <v>17.605599999999999</v>
      </c>
      <c r="E9" s="163">
        <v>-35.081099999999999</v>
      </c>
      <c r="F9" s="163">
        <v>-36.751199999999997</v>
      </c>
      <c r="G9" s="163">
        <v>25.794499999999999</v>
      </c>
      <c r="H9" s="164"/>
      <c r="I9" s="163">
        <v>51.116</v>
      </c>
      <c r="J9" s="163">
        <v>-67.025599999999997</v>
      </c>
      <c r="K9" s="163">
        <v>48.472299999999997</v>
      </c>
      <c r="L9" s="163">
        <v>24.5992</v>
      </c>
      <c r="M9" s="163">
        <v>23.837700000000002</v>
      </c>
      <c r="N9" s="163">
        <v>13.32</v>
      </c>
      <c r="O9" s="163">
        <v>-31.468</v>
      </c>
      <c r="P9" s="163">
        <v>28.6</v>
      </c>
      <c r="Q9" s="163">
        <v>16.559999999999999</v>
      </c>
      <c r="R9" s="163">
        <v>-28.6</v>
      </c>
      <c r="S9" s="163">
        <v>13.0847</v>
      </c>
      <c r="T9" s="163">
        <v>134.9418</v>
      </c>
      <c r="U9" s="163">
        <v>6.1192000000000002</v>
      </c>
      <c r="V9" s="163">
        <v>6.194</v>
      </c>
      <c r="W9" s="163">
        <v>9.8003</v>
      </c>
      <c r="X9" s="164"/>
      <c r="Y9" s="163">
        <v>16.236499999999999</v>
      </c>
      <c r="Z9" s="163">
        <v>7.7839</v>
      </c>
      <c r="AA9" s="164"/>
      <c r="AB9" s="164"/>
      <c r="AC9" s="163">
        <v>-55.98</v>
      </c>
      <c r="AD9" s="163">
        <v>-56.09</v>
      </c>
      <c r="AE9" s="164"/>
      <c r="AF9" s="163">
        <v>-13.32</v>
      </c>
      <c r="AG9" s="163">
        <v>30.8</v>
      </c>
      <c r="AH9" s="163">
        <v>5.4960000000000004</v>
      </c>
      <c r="AI9" s="163">
        <v>0.19800000000000001</v>
      </c>
      <c r="AJ9" s="163">
        <v>-37.9</v>
      </c>
      <c r="AK9" s="163">
        <v>-38.28</v>
      </c>
      <c r="AL9" s="163">
        <v>-83.66</v>
      </c>
      <c r="AM9" s="163">
        <v>38.93</v>
      </c>
      <c r="AN9" s="163">
        <v>38.89</v>
      </c>
      <c r="AO9" s="163">
        <v>9.4283000000000001</v>
      </c>
      <c r="AP9" s="163">
        <v>12.561500000000001</v>
      </c>
      <c r="AQ9" s="163">
        <v>57.572200000000002</v>
      </c>
      <c r="AR9" s="163">
        <v>59.633099999999999</v>
      </c>
      <c r="AS9" s="163">
        <v>20.8308</v>
      </c>
      <c r="AT9" s="163">
        <v>-34.025599999999997</v>
      </c>
      <c r="AU9" s="163">
        <v>-36.933900000000001</v>
      </c>
      <c r="AV9" s="163">
        <v>27.052199999999999</v>
      </c>
      <c r="AW9" s="163">
        <v>26.614699999999999</v>
      </c>
      <c r="AX9" s="164"/>
      <c r="AY9" s="163">
        <v>72.605900000000005</v>
      </c>
      <c r="AZ9" s="163">
        <v>-4.1875999999999998</v>
      </c>
      <c r="BA9" s="163">
        <v>-21.135200000000001</v>
      </c>
      <c r="BB9" s="163">
        <v>-223.76070000000001</v>
      </c>
      <c r="BC9" s="163">
        <v>-12.972799999999999</v>
      </c>
      <c r="BD9" s="163">
        <v>-14.2</v>
      </c>
      <c r="BE9" s="163">
        <v>-14.2</v>
      </c>
      <c r="BF9" s="163">
        <v>41.902900000000002</v>
      </c>
      <c r="BG9" s="163">
        <v>40.0488</v>
      </c>
      <c r="BH9" s="163">
        <v>-6.0509000000000004</v>
      </c>
      <c r="BI9" s="164"/>
      <c r="BJ9" s="163">
        <v>-21.532800000000002</v>
      </c>
      <c r="BK9" s="163">
        <v>3.0598999999999998</v>
      </c>
      <c r="BL9" s="163">
        <v>6.8696999999999999</v>
      </c>
      <c r="BM9" s="163">
        <v>4.6566999999999998</v>
      </c>
      <c r="BN9" s="163">
        <v>264.68700000000001</v>
      </c>
      <c r="BO9" s="163">
        <v>8.5146999999999995</v>
      </c>
      <c r="BP9" s="163">
        <v>8.2705000000000002</v>
      </c>
      <c r="BQ9" s="163">
        <v>-72.850899999999996</v>
      </c>
      <c r="BR9" s="163">
        <v>301.67809999999997</v>
      </c>
      <c r="BS9" s="164"/>
      <c r="BT9" s="163">
        <v>-131.36199999999999</v>
      </c>
      <c r="BU9" s="164"/>
      <c r="BV9" s="163">
        <v>76.363500000000002</v>
      </c>
      <c r="BW9" s="163">
        <v>24.13</v>
      </c>
      <c r="BX9" s="163">
        <v>20.62</v>
      </c>
      <c r="BY9" s="163">
        <v>53.81</v>
      </c>
      <c r="BZ9" s="163">
        <v>70.28</v>
      </c>
      <c r="CA9" s="163">
        <v>-53.980499999999999</v>
      </c>
      <c r="CB9" s="163">
        <v>-54.382399999999997</v>
      </c>
      <c r="CC9" s="163">
        <v>132.7972</v>
      </c>
      <c r="CD9" s="163">
        <v>132.36340000000001</v>
      </c>
      <c r="CE9" s="163">
        <v>29.985700000000001</v>
      </c>
      <c r="CF9" s="163">
        <v>-52.655099999999997</v>
      </c>
      <c r="CG9" s="163">
        <v>-52.835999999999999</v>
      </c>
      <c r="CH9" s="163">
        <v>-9.4875000000000007</v>
      </c>
      <c r="CI9" s="163">
        <v>-42.921399999999998</v>
      </c>
      <c r="CJ9" s="164"/>
      <c r="CK9" s="164"/>
      <c r="CL9" s="163">
        <v>75.2</v>
      </c>
      <c r="CM9" s="163">
        <v>86.6</v>
      </c>
      <c r="CN9" s="163">
        <v>-15.07</v>
      </c>
      <c r="CO9" s="163">
        <v>50.876899999999999</v>
      </c>
      <c r="CP9" s="163">
        <v>50.526699999999998</v>
      </c>
      <c r="CQ9" s="163">
        <v>51.263199999999998</v>
      </c>
      <c r="CR9" s="163">
        <v>-50.2607</v>
      </c>
      <c r="CS9" s="163">
        <v>-49.774799999999999</v>
      </c>
      <c r="CT9" s="164"/>
      <c r="CU9" s="163">
        <v>11.321400000000001</v>
      </c>
      <c r="CV9" s="163">
        <v>-0.5776</v>
      </c>
      <c r="CW9" s="163">
        <v>13.3096</v>
      </c>
      <c r="CX9" s="163">
        <v>29.76</v>
      </c>
      <c r="CY9" s="163">
        <v>58.97</v>
      </c>
      <c r="CZ9" s="163">
        <v>39.616700000000002</v>
      </c>
      <c r="DA9" s="163">
        <v>37.211599999999997</v>
      </c>
      <c r="DB9" s="163">
        <v>-29.44</v>
      </c>
      <c r="DC9" s="163">
        <v>-2.5118999999999998</v>
      </c>
      <c r="DD9" s="163">
        <v>43.377499999999998</v>
      </c>
      <c r="DE9" s="163">
        <v>42.344900000000003</v>
      </c>
      <c r="DF9" s="163">
        <v>-65.115799999999993</v>
      </c>
      <c r="DG9" s="163">
        <v>-1E-4</v>
      </c>
      <c r="DH9" s="163">
        <v>-17.9466</v>
      </c>
      <c r="DI9" s="164"/>
      <c r="DJ9" s="163">
        <v>-83.2</v>
      </c>
      <c r="DK9" s="163">
        <v>30.748000000000001</v>
      </c>
      <c r="DL9" s="163">
        <v>38.973999999999997</v>
      </c>
      <c r="DM9" s="163">
        <v>46.04</v>
      </c>
      <c r="DN9" s="163">
        <v>55.682400000000001</v>
      </c>
      <c r="DO9" s="163">
        <v>38.76</v>
      </c>
      <c r="DP9" s="163">
        <v>-4.62</v>
      </c>
      <c r="DQ9" s="163">
        <v>54.621000000000002</v>
      </c>
      <c r="DR9" s="163">
        <v>66.114999999999995</v>
      </c>
      <c r="DS9" s="163">
        <v>-23.55</v>
      </c>
      <c r="DT9" s="163">
        <v>-23.6</v>
      </c>
      <c r="DU9" s="163">
        <v>97.82</v>
      </c>
      <c r="DV9" s="163">
        <v>59.92</v>
      </c>
      <c r="DW9" s="163">
        <v>65.818200000000004</v>
      </c>
      <c r="DX9" s="163">
        <v>64.254499999999993</v>
      </c>
      <c r="DY9" s="163">
        <v>-51.584899999999998</v>
      </c>
      <c r="DZ9" s="163">
        <v>-52.2455</v>
      </c>
      <c r="EA9" s="163">
        <v>148.35579999999999</v>
      </c>
      <c r="EB9" s="163">
        <v>108.6883</v>
      </c>
      <c r="EC9" s="163">
        <v>102.65130000000001</v>
      </c>
      <c r="ED9" s="163">
        <v>105.2773</v>
      </c>
      <c r="EE9" s="163">
        <v>70.159099999999995</v>
      </c>
      <c r="EF9" s="163">
        <v>49.6492</v>
      </c>
      <c r="EG9" s="163">
        <v>-27.87</v>
      </c>
      <c r="EH9" s="163">
        <v>81.098299999999995</v>
      </c>
      <c r="EI9" s="163">
        <v>97.835300000000004</v>
      </c>
      <c r="EJ9" s="164"/>
      <c r="EK9" s="163">
        <v>-25.986000000000001</v>
      </c>
      <c r="EL9" s="163">
        <v>-25.153400000000001</v>
      </c>
      <c r="EM9" s="163">
        <v>28.860099999999999</v>
      </c>
      <c r="EN9" s="163">
        <v>-30.8796</v>
      </c>
      <c r="EO9" s="163">
        <v>-29.527899999999999</v>
      </c>
      <c r="EP9" s="163">
        <v>152.124</v>
      </c>
      <c r="EQ9" s="163">
        <v>-64.6554</v>
      </c>
      <c r="ER9" s="163">
        <v>-64.73</v>
      </c>
      <c r="ES9" s="163">
        <v>-14.076599999999999</v>
      </c>
      <c r="ET9" s="164"/>
      <c r="EU9" s="164"/>
      <c r="EV9" s="163">
        <v>97.9</v>
      </c>
      <c r="EW9" s="163">
        <v>12.6144</v>
      </c>
      <c r="EX9" s="163">
        <v>-109.87869999999999</v>
      </c>
      <c r="EY9" s="163">
        <v>-37.842700000000001</v>
      </c>
      <c r="EZ9" s="163">
        <v>-37.114899999999999</v>
      </c>
      <c r="FA9" s="163">
        <v>8.2220999999999993</v>
      </c>
      <c r="FB9" s="163">
        <v>-52.913200000000003</v>
      </c>
      <c r="FC9" s="163">
        <v>13.6439</v>
      </c>
      <c r="FD9" s="163">
        <v>24.467600000000001</v>
      </c>
      <c r="FE9" s="164"/>
      <c r="FF9" s="164"/>
      <c r="FG9" s="163">
        <v>39.928800000000003</v>
      </c>
      <c r="FH9" s="163">
        <v>39.386600000000001</v>
      </c>
      <c r="FI9" s="163">
        <v>38.49</v>
      </c>
      <c r="FJ9" s="163">
        <v>54.0884</v>
      </c>
      <c r="FK9" s="163">
        <v>54.758200000000002</v>
      </c>
      <c r="FL9" s="163">
        <v>-138.82130000000001</v>
      </c>
      <c r="FM9" s="163">
        <v>53.665500000000002</v>
      </c>
      <c r="FN9" s="163">
        <v>53.594700000000003</v>
      </c>
      <c r="FO9" s="163">
        <v>-100.473</v>
      </c>
      <c r="FP9" s="163">
        <v>-84.153599999999997</v>
      </c>
      <c r="FQ9" s="165">
        <v>-42.61</v>
      </c>
      <c r="FR9" s="164"/>
      <c r="FS9" s="163">
        <v>14.270799999999999</v>
      </c>
      <c r="FT9" s="164"/>
      <c r="FU9" s="164"/>
      <c r="FV9" s="163">
        <v>15.03</v>
      </c>
      <c r="FW9" s="163">
        <v>-50.368699999999997</v>
      </c>
      <c r="FX9" s="163">
        <v>10.7859</v>
      </c>
      <c r="FY9" s="163">
        <v>-12.465</v>
      </c>
      <c r="FZ9" s="163">
        <v>4.4379999999999997</v>
      </c>
      <c r="GA9" s="163">
        <v>11.206300000000001</v>
      </c>
      <c r="GB9" s="163">
        <v>20.13</v>
      </c>
      <c r="GC9" s="163">
        <v>87.891300000000001</v>
      </c>
      <c r="GD9" s="163">
        <v>101.8578</v>
      </c>
      <c r="GE9" s="163">
        <v>16.21</v>
      </c>
      <c r="GF9" s="163">
        <v>83.176699999999997</v>
      </c>
      <c r="GG9" s="163">
        <v>28.4</v>
      </c>
      <c r="GH9" s="163">
        <v>-14.8428</v>
      </c>
      <c r="GI9" s="164"/>
      <c r="GJ9" s="163">
        <v>3.468</v>
      </c>
      <c r="GK9" s="163">
        <v>1.6248</v>
      </c>
      <c r="GL9" s="164"/>
      <c r="GM9" s="164"/>
      <c r="GN9" s="164"/>
      <c r="GO9" s="163">
        <v>-24.098299999999998</v>
      </c>
      <c r="GP9" s="163">
        <v>25.155899999999999</v>
      </c>
      <c r="GQ9" s="163">
        <v>37.142099999999999</v>
      </c>
      <c r="GR9" s="163">
        <v>97.864599999999996</v>
      </c>
      <c r="GS9" s="163">
        <v>59.2759</v>
      </c>
      <c r="GT9" s="163">
        <v>-141.76439999999999</v>
      </c>
      <c r="GU9" s="163">
        <v>-17.916599999999999</v>
      </c>
      <c r="GV9" s="163">
        <v>31.351600000000001</v>
      </c>
      <c r="GW9" s="163">
        <v>-32.590400000000002</v>
      </c>
      <c r="GX9" s="164"/>
      <c r="GY9" s="164"/>
      <c r="GZ9" s="164"/>
      <c r="HA9" s="164"/>
      <c r="HB9" s="163">
        <v>223.56399999999999</v>
      </c>
      <c r="HC9" s="163">
        <v>220.58199999999999</v>
      </c>
      <c r="HD9" s="163">
        <v>282</v>
      </c>
      <c r="HE9" s="163">
        <v>-278.88929999999999</v>
      </c>
      <c r="HF9" s="163">
        <v>-506.0652</v>
      </c>
      <c r="HG9" s="163">
        <v>505.98169999999999</v>
      </c>
      <c r="HH9" s="163">
        <v>501.18770000000001</v>
      </c>
      <c r="HI9" s="163">
        <v>-210.7535</v>
      </c>
      <c r="HJ9" s="163">
        <v>-206.43260000000001</v>
      </c>
      <c r="HK9" s="163">
        <v>-57.536999999999999</v>
      </c>
      <c r="HL9" s="163">
        <v>-50.671999999999997</v>
      </c>
      <c r="HM9" s="163">
        <v>82.1965</v>
      </c>
      <c r="HN9" s="163">
        <v>78.851600000000005</v>
      </c>
      <c r="HO9" s="163">
        <v>-158.06020000000001</v>
      </c>
      <c r="HP9" s="164"/>
      <c r="HQ9" s="163">
        <v>71.019499999999994</v>
      </c>
      <c r="HR9" s="163">
        <v>70.1845</v>
      </c>
      <c r="HS9" s="163">
        <v>-24.150500000000001</v>
      </c>
      <c r="HT9" s="163">
        <v>-23.4224</v>
      </c>
      <c r="HU9" s="163">
        <v>117.11</v>
      </c>
      <c r="HV9" s="163">
        <v>116.84</v>
      </c>
      <c r="HW9" s="163">
        <v>51.9</v>
      </c>
      <c r="HX9" s="163">
        <v>51.7</v>
      </c>
      <c r="HY9" s="163">
        <v>22.0687</v>
      </c>
      <c r="HZ9" s="163">
        <v>26.56</v>
      </c>
      <c r="IA9" s="163">
        <v>-340.3372</v>
      </c>
      <c r="IB9" s="163">
        <v>112.73099999999999</v>
      </c>
      <c r="IC9" s="163">
        <v>113.2136</v>
      </c>
      <c r="ID9" s="163">
        <v>13.9</v>
      </c>
      <c r="IE9" s="163">
        <v>3.4</v>
      </c>
      <c r="IF9" s="163">
        <v>-60.1</v>
      </c>
      <c r="IG9" s="163">
        <v>-60.3</v>
      </c>
      <c r="IH9" s="164"/>
      <c r="II9" s="163">
        <v>1.0887</v>
      </c>
      <c r="IJ9" s="163">
        <v>-496.35700000000003</v>
      </c>
      <c r="IK9" s="163">
        <v>-120.4081</v>
      </c>
      <c r="IL9" s="163">
        <v>436.17399999999998</v>
      </c>
      <c r="IM9" s="163">
        <v>363.26949999999999</v>
      </c>
      <c r="IN9" s="163">
        <v>-39.9587</v>
      </c>
      <c r="IO9" s="163">
        <v>-353.89749999999998</v>
      </c>
      <c r="IP9" s="163">
        <v>352.57639999999998</v>
      </c>
      <c r="IQ9" s="163">
        <v>-141.7208</v>
      </c>
      <c r="IR9" s="163">
        <v>-224.8982</v>
      </c>
      <c r="IS9" s="163">
        <v>-348.5052</v>
      </c>
      <c r="IT9" s="163">
        <v>100.5527</v>
      </c>
      <c r="IU9" s="163">
        <v>100.4717</v>
      </c>
      <c r="IV9" s="163">
        <v>146.09209999999999</v>
      </c>
      <c r="IW9" s="163">
        <v>-427.21120000000002</v>
      </c>
      <c r="IX9" s="163">
        <v>225.51509999999999</v>
      </c>
      <c r="IY9" s="163">
        <v>-199.4076</v>
      </c>
      <c r="IZ9" s="163">
        <v>200.25790000000001</v>
      </c>
      <c r="JA9" s="163">
        <v>-8.8070000000000004</v>
      </c>
      <c r="JB9" s="164"/>
      <c r="JC9" s="163">
        <v>25.6</v>
      </c>
      <c r="JD9" s="163">
        <v>5.7560000000000002</v>
      </c>
      <c r="JE9" s="163">
        <v>5.7590000000000003</v>
      </c>
      <c r="JF9" s="163">
        <v>-25.44</v>
      </c>
      <c r="JG9" s="163">
        <v>6.8</v>
      </c>
      <c r="JH9" s="164"/>
      <c r="JI9" s="163">
        <v>-6.9718</v>
      </c>
      <c r="JJ9" s="163">
        <v>-45.821300000000001</v>
      </c>
      <c r="JK9" s="163">
        <v>-14.296200000000001</v>
      </c>
      <c r="JL9" s="163">
        <v>45.6</v>
      </c>
      <c r="JM9" s="163">
        <v>46.868000000000002</v>
      </c>
      <c r="JN9" s="163">
        <v>47.39</v>
      </c>
      <c r="JO9" s="163">
        <v>10.102499999999999</v>
      </c>
      <c r="JP9" s="163">
        <v>12.1692</v>
      </c>
      <c r="JQ9" s="163">
        <v>52.529499999999999</v>
      </c>
      <c r="JR9" s="163">
        <v>53.173299999999998</v>
      </c>
      <c r="JS9" s="163">
        <v>53.124600000000001</v>
      </c>
      <c r="JT9" s="164"/>
      <c r="JU9" s="163">
        <v>-2.1</v>
      </c>
      <c r="JV9" s="163">
        <v>22.855</v>
      </c>
      <c r="JW9" s="163">
        <v>6.25</v>
      </c>
      <c r="JX9" s="164"/>
      <c r="JY9" s="163">
        <v>-45.716099999999997</v>
      </c>
      <c r="JZ9" s="163">
        <v>77.374399999999994</v>
      </c>
      <c r="KA9" s="163">
        <v>57.996000000000002</v>
      </c>
      <c r="KB9" s="163">
        <v>-44.3917</v>
      </c>
      <c r="KC9" s="163">
        <v>-76.317800000000005</v>
      </c>
      <c r="KD9" s="163">
        <v>48.834299999999999</v>
      </c>
      <c r="KE9" s="163">
        <v>27.148399999999999</v>
      </c>
      <c r="KF9" s="163">
        <v>-4.8</v>
      </c>
      <c r="KG9" s="163">
        <v>5.6</v>
      </c>
      <c r="KH9" s="164"/>
      <c r="KI9" s="163">
        <v>192.59139999999999</v>
      </c>
    </row>
    <row r="10" spans="1:295" ht="18" customHeight="1" x14ac:dyDescent="0.35">
      <c r="A10" s="162" t="s">
        <v>55</v>
      </c>
      <c r="B10" s="162" t="s">
        <v>807</v>
      </c>
      <c r="C10" s="166">
        <v>0</v>
      </c>
      <c r="D10" s="166">
        <v>17.023399999999999</v>
      </c>
      <c r="E10" s="166">
        <v>-34.149900000000002</v>
      </c>
      <c r="F10" s="166">
        <v>-37.927500000000002</v>
      </c>
      <c r="G10" s="166">
        <v>24.8826</v>
      </c>
      <c r="H10" s="167"/>
      <c r="I10" s="166">
        <v>49.7209</v>
      </c>
      <c r="J10" s="166">
        <v>-64.316000000000003</v>
      </c>
      <c r="K10" s="166">
        <v>46.833199999999998</v>
      </c>
      <c r="L10" s="166">
        <v>23.557300000000001</v>
      </c>
      <c r="M10" s="166">
        <v>23.0456</v>
      </c>
      <c r="N10" s="166">
        <v>15.54</v>
      </c>
      <c r="O10" s="166">
        <v>-31.446000000000002</v>
      </c>
      <c r="P10" s="166">
        <v>28.6</v>
      </c>
      <c r="Q10" s="166">
        <v>17.388000000000002</v>
      </c>
      <c r="R10" s="166">
        <v>-28.6</v>
      </c>
      <c r="S10" s="166">
        <v>13.147500000000001</v>
      </c>
      <c r="T10" s="166">
        <v>129.41480000000001</v>
      </c>
      <c r="U10" s="166">
        <v>6.4188000000000001</v>
      </c>
      <c r="V10" s="166">
        <v>5.7991000000000001</v>
      </c>
      <c r="W10" s="166">
        <v>9.0152999999999999</v>
      </c>
      <c r="X10" s="167"/>
      <c r="Y10" s="166">
        <v>15.4758</v>
      </c>
      <c r="Z10" s="166">
        <v>7.2725</v>
      </c>
      <c r="AA10" s="167"/>
      <c r="AB10" s="167"/>
      <c r="AC10" s="166">
        <v>-52.83</v>
      </c>
      <c r="AD10" s="166">
        <v>-53.2</v>
      </c>
      <c r="AE10" s="167"/>
      <c r="AF10" s="166">
        <v>-15.54</v>
      </c>
      <c r="AG10" s="166">
        <v>30.8</v>
      </c>
      <c r="AH10" s="166">
        <v>4.5940000000000003</v>
      </c>
      <c r="AI10" s="166">
        <v>0.191</v>
      </c>
      <c r="AJ10" s="166">
        <v>-33.71</v>
      </c>
      <c r="AK10" s="166">
        <v>-33</v>
      </c>
      <c r="AL10" s="166">
        <v>-88.38</v>
      </c>
      <c r="AM10" s="166">
        <v>34.479999999999997</v>
      </c>
      <c r="AN10" s="166">
        <v>34.450000000000003</v>
      </c>
      <c r="AO10" s="166">
        <v>8.8055000000000003</v>
      </c>
      <c r="AP10" s="166">
        <v>12.9375</v>
      </c>
      <c r="AQ10" s="166">
        <v>55.145099999999999</v>
      </c>
      <c r="AR10" s="166">
        <v>57.4377</v>
      </c>
      <c r="AS10" s="166">
        <v>19.953499999999998</v>
      </c>
      <c r="AT10" s="166">
        <v>-32.150199999999998</v>
      </c>
      <c r="AU10" s="166">
        <v>-33.934800000000003</v>
      </c>
      <c r="AV10" s="166">
        <v>23.365500000000001</v>
      </c>
      <c r="AW10" s="166">
        <v>22.596599999999999</v>
      </c>
      <c r="AX10" s="167"/>
      <c r="AY10" s="166">
        <v>65.774000000000001</v>
      </c>
      <c r="AZ10" s="166">
        <v>-4.1875999999999998</v>
      </c>
      <c r="BA10" s="166">
        <v>-17.901199999999999</v>
      </c>
      <c r="BB10" s="166">
        <v>-227.8922</v>
      </c>
      <c r="BC10" s="166">
        <v>-14.375999999999999</v>
      </c>
      <c r="BD10" s="166">
        <v>-13.3</v>
      </c>
      <c r="BE10" s="166">
        <v>-14.3</v>
      </c>
      <c r="BF10" s="166">
        <v>40.240499999999997</v>
      </c>
      <c r="BG10" s="166">
        <v>38.493499999999997</v>
      </c>
      <c r="BH10" s="166">
        <v>-5.6304999999999996</v>
      </c>
      <c r="BI10" s="167"/>
      <c r="BJ10" s="166">
        <v>-25.1553</v>
      </c>
      <c r="BK10" s="166">
        <v>1.9166000000000001</v>
      </c>
      <c r="BL10" s="166">
        <v>6.6181000000000001</v>
      </c>
      <c r="BM10" s="166">
        <v>4.4813999999999998</v>
      </c>
      <c r="BN10" s="166">
        <v>266.12130000000002</v>
      </c>
      <c r="BO10" s="166">
        <v>6.5004</v>
      </c>
      <c r="BP10" s="166">
        <v>6.2257999999999996</v>
      </c>
      <c r="BQ10" s="166">
        <v>-75.248099999999994</v>
      </c>
      <c r="BR10" s="166">
        <v>292.1728</v>
      </c>
      <c r="BS10" s="167"/>
      <c r="BT10" s="166">
        <v>-123.90649999999999</v>
      </c>
      <c r="BU10" s="167"/>
      <c r="BV10" s="166">
        <v>73.0304</v>
      </c>
      <c r="BW10" s="166">
        <v>23.69</v>
      </c>
      <c r="BX10" s="166">
        <v>19.68</v>
      </c>
      <c r="BY10" s="166">
        <v>51.6</v>
      </c>
      <c r="BZ10" s="166">
        <v>68.61</v>
      </c>
      <c r="CA10" s="166">
        <v>-51.435299999999998</v>
      </c>
      <c r="CB10" s="166">
        <v>-51.033499999999997</v>
      </c>
      <c r="CC10" s="166">
        <v>126.95529999999999</v>
      </c>
      <c r="CD10" s="166">
        <v>128.00129999999999</v>
      </c>
      <c r="CE10" s="166">
        <v>30.701499999999999</v>
      </c>
      <c r="CF10" s="166">
        <v>-47.057299999999998</v>
      </c>
      <c r="CG10" s="166">
        <v>-46.619500000000002</v>
      </c>
      <c r="CH10" s="166">
        <v>-11.863200000000001</v>
      </c>
      <c r="CI10" s="166">
        <v>-39.890700000000002</v>
      </c>
      <c r="CJ10" s="167"/>
      <c r="CK10" s="167"/>
      <c r="CL10" s="166">
        <v>75.400000000000006</v>
      </c>
      <c r="CM10" s="166">
        <v>80.900000000000006</v>
      </c>
      <c r="CN10" s="166">
        <v>-14.5</v>
      </c>
      <c r="CO10" s="166">
        <v>51.726199999999999</v>
      </c>
      <c r="CP10" s="166">
        <v>51.299599999999998</v>
      </c>
      <c r="CQ10" s="166">
        <v>51.38</v>
      </c>
      <c r="CR10" s="166">
        <v>-50.468299999999999</v>
      </c>
      <c r="CS10" s="166">
        <v>-47.344099999999997</v>
      </c>
      <c r="CT10" s="167"/>
      <c r="CU10" s="166">
        <v>8.6702999999999992</v>
      </c>
      <c r="CV10" s="166">
        <v>1.8597999999999999</v>
      </c>
      <c r="CW10" s="166">
        <v>12.711600000000001</v>
      </c>
      <c r="CX10" s="166">
        <v>27.7</v>
      </c>
      <c r="CY10" s="166">
        <v>55.63</v>
      </c>
      <c r="CZ10" s="166">
        <v>38.679200000000002</v>
      </c>
      <c r="DA10" s="166">
        <v>36.332700000000003</v>
      </c>
      <c r="DB10" s="166">
        <v>-28.88</v>
      </c>
      <c r="DC10" s="167"/>
      <c r="DD10" s="166">
        <v>40.241300000000003</v>
      </c>
      <c r="DE10" s="166">
        <v>39.399500000000003</v>
      </c>
      <c r="DF10" s="166">
        <v>-64.217600000000004</v>
      </c>
      <c r="DG10" s="166">
        <v>0</v>
      </c>
      <c r="DH10" s="166">
        <v>-17.624600000000001</v>
      </c>
      <c r="DI10" s="166">
        <v>-79.3</v>
      </c>
      <c r="DJ10" s="166">
        <v>-80.900000000000006</v>
      </c>
      <c r="DK10" s="166">
        <v>29.836099999999998</v>
      </c>
      <c r="DL10" s="166">
        <v>37.802100000000003</v>
      </c>
      <c r="DM10" s="166">
        <v>43.691800000000001</v>
      </c>
      <c r="DN10" s="166">
        <v>53.3386</v>
      </c>
      <c r="DO10" s="166">
        <v>37.159999999999997</v>
      </c>
      <c r="DP10" s="166">
        <v>-4.45</v>
      </c>
      <c r="DQ10" s="166">
        <v>53.325000000000003</v>
      </c>
      <c r="DR10" s="166">
        <v>63.789900000000003</v>
      </c>
      <c r="DS10" s="166">
        <v>-22.44</v>
      </c>
      <c r="DT10" s="166">
        <v>-22.47</v>
      </c>
      <c r="DU10" s="166">
        <v>92.74</v>
      </c>
      <c r="DV10" s="166">
        <v>56.7</v>
      </c>
      <c r="DW10" s="166">
        <v>65.072699999999998</v>
      </c>
      <c r="DX10" s="166">
        <v>63.0364</v>
      </c>
      <c r="DY10" s="166">
        <v>-46.991700000000002</v>
      </c>
      <c r="DZ10" s="166">
        <v>-46.2273</v>
      </c>
      <c r="EA10" s="166">
        <v>143.18790000000001</v>
      </c>
      <c r="EB10" s="166">
        <v>105.3008</v>
      </c>
      <c r="EC10" s="166">
        <v>100.9538</v>
      </c>
      <c r="ED10" s="166">
        <v>102.4986</v>
      </c>
      <c r="EE10" s="166">
        <v>45.695399999999999</v>
      </c>
      <c r="EF10" s="166">
        <v>31.300699999999999</v>
      </c>
      <c r="EG10" s="166">
        <v>-28.97</v>
      </c>
      <c r="EH10" s="166">
        <v>85.835999999999999</v>
      </c>
      <c r="EI10" s="166">
        <v>90.365899999999996</v>
      </c>
      <c r="EJ10" s="167"/>
      <c r="EK10" s="166">
        <v>-26.032499999999999</v>
      </c>
      <c r="EL10" s="166">
        <v>-24.150300000000001</v>
      </c>
      <c r="EM10" s="166">
        <v>47.482399999999998</v>
      </c>
      <c r="EN10" s="166">
        <v>-22.975200000000001</v>
      </c>
      <c r="EO10" s="166">
        <v>-20.3611</v>
      </c>
      <c r="EP10" s="166">
        <v>46.128</v>
      </c>
      <c r="EQ10" s="166">
        <v>-51.0321</v>
      </c>
      <c r="ER10" s="166">
        <v>-51.440199999999997</v>
      </c>
      <c r="ES10" s="166">
        <v>8.9658999999999995</v>
      </c>
      <c r="ET10" s="167"/>
      <c r="EU10" s="167"/>
      <c r="EV10" s="166">
        <v>1</v>
      </c>
      <c r="EW10" s="166">
        <v>12.0139</v>
      </c>
      <c r="EX10" s="166">
        <v>-94.004300000000001</v>
      </c>
      <c r="EY10" s="166">
        <v>-37.508499999999998</v>
      </c>
      <c r="EZ10" s="166">
        <v>-36.311300000000003</v>
      </c>
      <c r="FA10" s="166">
        <v>7.2046999999999999</v>
      </c>
      <c r="FB10" s="166">
        <v>-28.661100000000001</v>
      </c>
      <c r="FC10" s="166">
        <v>-7.3937999999999997</v>
      </c>
      <c r="FD10" s="166">
        <v>24.226900000000001</v>
      </c>
      <c r="FE10" s="167"/>
      <c r="FF10" s="167"/>
      <c r="FG10" s="166">
        <v>39.033200000000001</v>
      </c>
      <c r="FH10" s="166">
        <v>39.880699999999997</v>
      </c>
      <c r="FI10" s="166">
        <v>38.936300000000003</v>
      </c>
      <c r="FJ10" s="166">
        <v>49.902000000000001</v>
      </c>
      <c r="FK10" s="166">
        <v>49.734499999999997</v>
      </c>
      <c r="FL10" s="166">
        <v>-119.06140000000001</v>
      </c>
      <c r="FM10" s="166">
        <v>48.798999999999999</v>
      </c>
      <c r="FN10" s="166">
        <v>48.543999999999997</v>
      </c>
      <c r="FO10" s="166">
        <v>-87.8536</v>
      </c>
      <c r="FP10" s="166">
        <v>-66.096599999999995</v>
      </c>
      <c r="FQ10" s="168">
        <v>-43.98</v>
      </c>
      <c r="FR10" s="167"/>
      <c r="FS10" s="166">
        <v>13.440799999999999</v>
      </c>
      <c r="FT10" s="167"/>
      <c r="FU10" s="167"/>
      <c r="FV10" s="166">
        <v>16.14</v>
      </c>
      <c r="FW10" s="166">
        <v>-44.5533</v>
      </c>
      <c r="FX10" s="166">
        <v>10.379099999999999</v>
      </c>
      <c r="FY10" s="166">
        <v>-12.555999999999999</v>
      </c>
      <c r="FZ10" s="166">
        <v>4.4800000000000004</v>
      </c>
      <c r="GA10" s="166">
        <v>10.983000000000001</v>
      </c>
      <c r="GB10" s="166">
        <v>19.12</v>
      </c>
      <c r="GC10" s="166">
        <v>74.611999999999995</v>
      </c>
      <c r="GD10" s="166">
        <v>87.789500000000004</v>
      </c>
      <c r="GE10" s="167"/>
      <c r="GF10" s="166">
        <v>80.025800000000004</v>
      </c>
      <c r="GG10" s="166">
        <v>26.9</v>
      </c>
      <c r="GH10" s="166">
        <v>-13.795500000000001</v>
      </c>
      <c r="GI10" s="167"/>
      <c r="GJ10" s="166">
        <v>3.4805999999999999</v>
      </c>
      <c r="GK10" s="166">
        <v>1.5017</v>
      </c>
      <c r="GL10" s="167"/>
      <c r="GM10" s="167"/>
      <c r="GN10" s="166">
        <v>-12.6251</v>
      </c>
      <c r="GO10" s="166">
        <v>-22.657299999999999</v>
      </c>
      <c r="GP10" s="166">
        <v>25.560500000000001</v>
      </c>
      <c r="GQ10" s="166">
        <v>34.2851</v>
      </c>
      <c r="GR10" s="166">
        <v>94.019199999999998</v>
      </c>
      <c r="GS10" s="166">
        <v>54.944099999999999</v>
      </c>
      <c r="GT10" s="166">
        <v>-133.46369999999999</v>
      </c>
      <c r="GU10" s="166">
        <v>-17.473600000000001</v>
      </c>
      <c r="GV10" s="166">
        <v>30.337700000000002</v>
      </c>
      <c r="GW10" s="166">
        <v>-31.153600000000001</v>
      </c>
      <c r="GX10" s="166">
        <v>12.0312</v>
      </c>
      <c r="GY10" s="167"/>
      <c r="GZ10" s="167"/>
      <c r="HA10" s="166">
        <v>13</v>
      </c>
      <c r="HB10" s="166">
        <v>222.1919</v>
      </c>
      <c r="HC10" s="166">
        <v>218.83369999999999</v>
      </c>
      <c r="HD10" s="166">
        <v>266.10000000000002</v>
      </c>
      <c r="HE10" s="166">
        <v>-264.2405</v>
      </c>
      <c r="HF10" s="166">
        <v>-488.92320000000001</v>
      </c>
      <c r="HG10" s="166">
        <v>487.19009999999997</v>
      </c>
      <c r="HH10" s="166">
        <v>485.48289999999997</v>
      </c>
      <c r="HI10" s="166">
        <v>-211.2962</v>
      </c>
      <c r="HJ10" s="166">
        <v>-206.41749999999999</v>
      </c>
      <c r="HK10" s="166">
        <v>-56.921700000000001</v>
      </c>
      <c r="HL10" s="166">
        <v>-48.653799999999997</v>
      </c>
      <c r="HM10" s="166">
        <v>79.066699999999997</v>
      </c>
      <c r="HN10" s="166">
        <v>79.898600000000002</v>
      </c>
      <c r="HO10" s="167"/>
      <c r="HP10" s="167"/>
      <c r="HQ10" s="166">
        <v>68.470600000000005</v>
      </c>
      <c r="HR10" s="166">
        <v>68.624399999999994</v>
      </c>
      <c r="HS10" s="166">
        <v>-22.6051</v>
      </c>
      <c r="HT10" s="166">
        <v>-22.027999999999999</v>
      </c>
      <c r="HU10" s="166">
        <v>116.56</v>
      </c>
      <c r="HV10" s="166">
        <v>116.53</v>
      </c>
      <c r="HW10" s="166">
        <v>51.1</v>
      </c>
      <c r="HX10" s="166">
        <v>51.2</v>
      </c>
      <c r="HY10" s="167"/>
      <c r="HZ10" s="166">
        <v>26</v>
      </c>
      <c r="IA10" s="166">
        <v>-336.55180000000001</v>
      </c>
      <c r="IB10" s="166">
        <v>115.1902</v>
      </c>
      <c r="IC10" s="166">
        <v>114.96769999999999</v>
      </c>
      <c r="ID10" s="166">
        <v>13.9</v>
      </c>
      <c r="IE10" s="166">
        <v>3.4</v>
      </c>
      <c r="IF10" s="166">
        <v>-60.1</v>
      </c>
      <c r="IG10" s="166">
        <v>-60.2</v>
      </c>
      <c r="IH10" s="167"/>
      <c r="II10" s="167"/>
      <c r="IJ10" s="166">
        <v>-479.12689999999998</v>
      </c>
      <c r="IK10" s="166">
        <v>-112.724</v>
      </c>
      <c r="IL10" s="166">
        <v>437.56110000000001</v>
      </c>
      <c r="IM10" s="166">
        <v>360.58339999999998</v>
      </c>
      <c r="IN10" s="166">
        <v>-46.480200000000004</v>
      </c>
      <c r="IO10" s="166">
        <v>-350.94799999999998</v>
      </c>
      <c r="IP10" s="166">
        <v>352.97120000000001</v>
      </c>
      <c r="IQ10" s="166">
        <v>-139.41130000000001</v>
      </c>
      <c r="IR10" s="166">
        <v>-223.82380000000001</v>
      </c>
      <c r="IS10" s="166">
        <v>-346.14830000000001</v>
      </c>
      <c r="IT10" s="166">
        <v>103.9084</v>
      </c>
      <c r="IU10" s="166">
        <v>101.0943</v>
      </c>
      <c r="IV10" s="166">
        <v>141.83770000000001</v>
      </c>
      <c r="IW10" s="166">
        <v>-428.98410000000001</v>
      </c>
      <c r="IX10" s="166">
        <v>228.42769999999999</v>
      </c>
      <c r="IY10" s="166">
        <v>-202.35480000000001</v>
      </c>
      <c r="IZ10" s="166">
        <v>202.02029999999999</v>
      </c>
      <c r="JA10" s="166">
        <v>-8.1204000000000001</v>
      </c>
      <c r="JB10" s="167"/>
      <c r="JC10" s="166">
        <v>26</v>
      </c>
      <c r="JD10" s="166">
        <v>5.8920000000000003</v>
      </c>
      <c r="JE10" s="167"/>
      <c r="JF10" s="166">
        <v>-25.36</v>
      </c>
      <c r="JG10" s="166">
        <v>6</v>
      </c>
      <c r="JH10" s="167"/>
      <c r="JI10" s="166">
        <v>-6.7369000000000003</v>
      </c>
      <c r="JJ10" s="166">
        <v>-44.679900000000004</v>
      </c>
      <c r="JK10" s="166">
        <v>-14.7051</v>
      </c>
      <c r="JL10" s="166">
        <v>44.5</v>
      </c>
      <c r="JM10" s="166">
        <v>47.39</v>
      </c>
      <c r="JN10" s="166">
        <v>47.271999999999998</v>
      </c>
      <c r="JO10" s="166">
        <v>10.1257</v>
      </c>
      <c r="JP10" s="166">
        <v>12.295299999999999</v>
      </c>
      <c r="JQ10" s="166">
        <v>52.631999999999998</v>
      </c>
      <c r="JR10" s="166">
        <v>52.218800000000002</v>
      </c>
      <c r="JS10" s="166">
        <v>53.666699999999999</v>
      </c>
      <c r="JT10" s="167"/>
      <c r="JU10" s="166">
        <v>-1.9</v>
      </c>
      <c r="JV10" s="166">
        <v>22.463100000000001</v>
      </c>
      <c r="JW10" s="166">
        <v>6.02</v>
      </c>
      <c r="JX10" s="167"/>
      <c r="JY10" s="166">
        <v>-43.250900000000001</v>
      </c>
      <c r="JZ10" s="166">
        <v>76.890900000000002</v>
      </c>
      <c r="KA10" s="166">
        <v>57.6008</v>
      </c>
      <c r="KB10" s="166">
        <v>-43.664099999999998</v>
      </c>
      <c r="KC10" s="166">
        <v>-75.467600000000004</v>
      </c>
      <c r="KD10" s="166">
        <v>47.748199999999997</v>
      </c>
      <c r="KE10" s="166">
        <v>27.407399999999999</v>
      </c>
      <c r="KF10" s="166">
        <v>-4.4000000000000004</v>
      </c>
      <c r="KG10" s="166">
        <v>6.2</v>
      </c>
      <c r="KH10" s="167"/>
      <c r="KI10" s="166">
        <v>185.4496</v>
      </c>
    </row>
    <row r="11" spans="1:295" ht="18" customHeight="1" x14ac:dyDescent="0.35">
      <c r="A11" s="162" t="s">
        <v>55</v>
      </c>
      <c r="B11" s="162" t="s">
        <v>808</v>
      </c>
      <c r="C11" s="166">
        <v>0</v>
      </c>
      <c r="D11" s="166">
        <v>16.9572</v>
      </c>
      <c r="E11" s="166">
        <v>-33.839300000000001</v>
      </c>
      <c r="F11" s="166">
        <v>-37.500599999999999</v>
      </c>
      <c r="G11" s="166">
        <v>24.516200000000001</v>
      </c>
      <c r="H11" s="167"/>
      <c r="I11" s="166">
        <v>48.9602</v>
      </c>
      <c r="J11" s="166">
        <v>-62.159500000000001</v>
      </c>
      <c r="K11" s="166">
        <v>45.904499999999999</v>
      </c>
      <c r="L11" s="166">
        <v>23.205300000000001</v>
      </c>
      <c r="M11" s="166">
        <v>22.656300000000002</v>
      </c>
      <c r="N11" s="166">
        <v>17.760000000000002</v>
      </c>
      <c r="O11" s="166">
        <v>-31.178000000000001</v>
      </c>
      <c r="P11" s="167"/>
      <c r="Q11" s="166">
        <v>17.388000000000002</v>
      </c>
      <c r="R11" s="166">
        <v>-28.6</v>
      </c>
      <c r="S11" s="166">
        <v>13.1302</v>
      </c>
      <c r="T11" s="166">
        <v>125.5334</v>
      </c>
      <c r="U11" s="166">
        <v>5.5727000000000002</v>
      </c>
      <c r="V11" s="166">
        <v>5.2009999999999996</v>
      </c>
      <c r="W11" s="166">
        <v>8.7406000000000006</v>
      </c>
      <c r="X11" s="167"/>
      <c r="Y11" s="166">
        <v>15.888199999999999</v>
      </c>
      <c r="Z11" s="166">
        <v>6.8329000000000004</v>
      </c>
      <c r="AA11" s="167"/>
      <c r="AB11" s="167"/>
      <c r="AC11" s="166">
        <v>-50.52</v>
      </c>
      <c r="AD11" s="166">
        <v>-50.48</v>
      </c>
      <c r="AE11" s="167"/>
      <c r="AF11" s="166">
        <v>-17.760000000000002</v>
      </c>
      <c r="AG11" s="166">
        <v>30.8</v>
      </c>
      <c r="AH11" s="166">
        <v>4.5220000000000002</v>
      </c>
      <c r="AI11" s="166">
        <v>0.189</v>
      </c>
      <c r="AJ11" s="166">
        <v>-31.21</v>
      </c>
      <c r="AK11" s="166">
        <v>-31.09</v>
      </c>
      <c r="AL11" s="166">
        <v>-87.53</v>
      </c>
      <c r="AM11" s="166">
        <v>31.34</v>
      </c>
      <c r="AN11" s="166">
        <v>31.09</v>
      </c>
      <c r="AO11" s="166">
        <v>8.6127000000000002</v>
      </c>
      <c r="AP11" s="166">
        <v>12.5146</v>
      </c>
      <c r="AQ11" s="166">
        <v>54.390900000000002</v>
      </c>
      <c r="AR11" s="166">
        <v>56.744500000000002</v>
      </c>
      <c r="AS11" s="166">
        <v>20.552600000000002</v>
      </c>
      <c r="AT11" s="166">
        <v>-29.738900000000001</v>
      </c>
      <c r="AU11" s="166">
        <v>-29.745100000000001</v>
      </c>
      <c r="AV11" s="166">
        <v>7.9481000000000002</v>
      </c>
      <c r="AW11" s="166">
        <v>8.3702000000000005</v>
      </c>
      <c r="AX11" s="167"/>
      <c r="AY11" s="166">
        <v>67.7834</v>
      </c>
      <c r="AZ11" s="166">
        <v>-6.2815000000000003</v>
      </c>
      <c r="BA11" s="166">
        <v>-33.429099999999998</v>
      </c>
      <c r="BB11" s="166">
        <v>-206.9025</v>
      </c>
      <c r="BC11" s="166">
        <v>-12.600899999999999</v>
      </c>
      <c r="BD11" s="166">
        <v>-13</v>
      </c>
      <c r="BE11" s="166">
        <v>-14.2</v>
      </c>
      <c r="BF11" s="166">
        <v>35.546900000000001</v>
      </c>
      <c r="BG11" s="166">
        <v>34.372</v>
      </c>
      <c r="BH11" s="166">
        <v>-5.5393999999999997</v>
      </c>
      <c r="BI11" s="167"/>
      <c r="BJ11" s="166">
        <v>-24.934799999999999</v>
      </c>
      <c r="BK11" s="166">
        <v>1.5683</v>
      </c>
      <c r="BL11" s="166">
        <v>6.6124999999999998</v>
      </c>
      <c r="BM11" s="166">
        <v>4.5792999999999999</v>
      </c>
      <c r="BN11" s="166">
        <v>280.5566</v>
      </c>
      <c r="BO11" s="166">
        <v>5.2492000000000001</v>
      </c>
      <c r="BP11" s="166">
        <v>5.1576000000000004</v>
      </c>
      <c r="BQ11" s="166">
        <v>-90.623800000000003</v>
      </c>
      <c r="BR11" s="166">
        <v>286.94299999999998</v>
      </c>
      <c r="BS11" s="167"/>
      <c r="BT11" s="166">
        <v>-109.1349</v>
      </c>
      <c r="BU11" s="167"/>
      <c r="BV11" s="166">
        <v>70.036500000000004</v>
      </c>
      <c r="BW11" s="166">
        <v>23.21</v>
      </c>
      <c r="BX11" s="166">
        <v>18.809999999999999</v>
      </c>
      <c r="BY11" s="166">
        <v>49.52</v>
      </c>
      <c r="BZ11" s="166">
        <v>67.209999999999994</v>
      </c>
      <c r="CA11" s="166">
        <v>-48.086399999999998</v>
      </c>
      <c r="CB11" s="166">
        <v>-48.354300000000002</v>
      </c>
      <c r="CC11" s="166">
        <v>121.8412</v>
      </c>
      <c r="CD11" s="166">
        <v>122.797</v>
      </c>
      <c r="CE11" s="166">
        <v>33.167200000000001</v>
      </c>
      <c r="CF11" s="166">
        <v>-40.322400000000002</v>
      </c>
      <c r="CG11" s="166">
        <v>-40.160600000000002</v>
      </c>
      <c r="CH11" s="166">
        <v>-10.5724</v>
      </c>
      <c r="CI11" s="166">
        <v>-37.953000000000003</v>
      </c>
      <c r="CJ11" s="167"/>
      <c r="CK11" s="167"/>
      <c r="CL11" s="166">
        <v>74</v>
      </c>
      <c r="CM11" s="166">
        <v>76.3</v>
      </c>
      <c r="CN11" s="166">
        <v>-13.74</v>
      </c>
      <c r="CO11" s="166">
        <v>53.0764</v>
      </c>
      <c r="CP11" s="166">
        <v>52.715499999999999</v>
      </c>
      <c r="CQ11" s="166">
        <v>52.387599999999999</v>
      </c>
      <c r="CR11" s="166">
        <v>-50.988</v>
      </c>
      <c r="CS11" s="166">
        <v>-50.2577</v>
      </c>
      <c r="CT11" s="167"/>
      <c r="CU11" s="166">
        <v>6.5110000000000001</v>
      </c>
      <c r="CV11" s="166">
        <v>6.9371999999999998</v>
      </c>
      <c r="CW11" s="166">
        <v>12.3588</v>
      </c>
      <c r="CX11" s="166">
        <v>24.48</v>
      </c>
      <c r="CY11" s="166">
        <v>53.52</v>
      </c>
      <c r="CZ11" s="166">
        <v>37.2729</v>
      </c>
      <c r="DA11" s="166">
        <v>35.014299999999999</v>
      </c>
      <c r="DB11" s="166">
        <v>-27.88</v>
      </c>
      <c r="DC11" s="167"/>
      <c r="DD11" s="166">
        <v>38.392299999999999</v>
      </c>
      <c r="DE11" s="166">
        <v>37.966099999999997</v>
      </c>
      <c r="DF11" s="166">
        <v>-65.129400000000004</v>
      </c>
      <c r="DG11" s="166">
        <v>0</v>
      </c>
      <c r="DH11" s="166">
        <v>-16.989699999999999</v>
      </c>
      <c r="DI11" s="166">
        <v>-76.8</v>
      </c>
      <c r="DJ11" s="167"/>
      <c r="DK11" s="166">
        <v>29.874600000000001</v>
      </c>
      <c r="DL11" s="166">
        <v>36.0443</v>
      </c>
      <c r="DM11" s="166">
        <v>39.934600000000003</v>
      </c>
      <c r="DN11" s="166">
        <v>50.994900000000001</v>
      </c>
      <c r="DO11" s="166">
        <v>35.64</v>
      </c>
      <c r="DP11" s="166">
        <v>-3.78</v>
      </c>
      <c r="DQ11" s="166">
        <v>51.124499999999998</v>
      </c>
      <c r="DR11" s="166">
        <v>64.639899999999997</v>
      </c>
      <c r="DS11" s="166">
        <v>-23.03</v>
      </c>
      <c r="DT11" s="166">
        <v>-23.35</v>
      </c>
      <c r="DU11" s="166">
        <v>91.36</v>
      </c>
      <c r="DV11" s="166">
        <v>54.14</v>
      </c>
      <c r="DW11" s="166">
        <v>64.927300000000002</v>
      </c>
      <c r="DX11" s="166">
        <v>64.090900000000005</v>
      </c>
      <c r="DY11" s="166">
        <v>-44.152099999999997</v>
      </c>
      <c r="DZ11" s="166">
        <v>-43.181800000000003</v>
      </c>
      <c r="EA11" s="166">
        <v>141.52449999999999</v>
      </c>
      <c r="EB11" s="166">
        <v>104.0157</v>
      </c>
      <c r="EC11" s="166">
        <v>99.7577</v>
      </c>
      <c r="ED11" s="166">
        <v>101.30549999999999</v>
      </c>
      <c r="EE11" s="166">
        <v>41.587699999999998</v>
      </c>
      <c r="EF11" s="166">
        <v>25.947500000000002</v>
      </c>
      <c r="EG11" s="166">
        <v>-28.911000000000001</v>
      </c>
      <c r="EH11" s="166">
        <v>103.0535</v>
      </c>
      <c r="EI11" s="166">
        <v>70.142899999999997</v>
      </c>
      <c r="EJ11" s="167"/>
      <c r="EK11" s="166">
        <v>-26.139800000000001</v>
      </c>
      <c r="EL11" s="166">
        <v>-24.502500000000001</v>
      </c>
      <c r="EM11" s="166">
        <v>50.870600000000003</v>
      </c>
      <c r="EN11" s="166">
        <v>-25.3536</v>
      </c>
      <c r="EO11" s="166">
        <v>-23.677199999999999</v>
      </c>
      <c r="EP11" s="166">
        <v>41.52</v>
      </c>
      <c r="EQ11" s="166">
        <v>-51.762999999999998</v>
      </c>
      <c r="ER11" s="166">
        <v>-52.713500000000003</v>
      </c>
      <c r="ES11" s="166">
        <v>13.805899999999999</v>
      </c>
      <c r="ET11" s="167"/>
      <c r="EU11" s="167"/>
      <c r="EV11" s="166">
        <v>1</v>
      </c>
      <c r="EW11" s="166">
        <v>11.7339</v>
      </c>
      <c r="EX11" s="166">
        <v>-97.362200000000001</v>
      </c>
      <c r="EY11" s="166">
        <v>-37.963299999999997</v>
      </c>
      <c r="EZ11" s="166">
        <v>-36.813800000000001</v>
      </c>
      <c r="FA11" s="166">
        <v>7.4429999999999996</v>
      </c>
      <c r="FB11" s="166">
        <v>-23.635899999999999</v>
      </c>
      <c r="FC11" s="166">
        <v>-10.9984</v>
      </c>
      <c r="FD11" s="166">
        <v>24.816199999999998</v>
      </c>
      <c r="FE11" s="167"/>
      <c r="FF11" s="167"/>
      <c r="FG11" s="166">
        <v>39.550199999999997</v>
      </c>
      <c r="FH11" s="166">
        <v>40.757899999999999</v>
      </c>
      <c r="FI11" s="166">
        <v>38.265000000000001</v>
      </c>
      <c r="FJ11" s="166">
        <v>45.045699999999997</v>
      </c>
      <c r="FK11" s="166">
        <v>44.710799999999999</v>
      </c>
      <c r="FL11" s="166">
        <v>-92.938299999999998</v>
      </c>
      <c r="FM11" s="166">
        <v>46.736800000000002</v>
      </c>
      <c r="FN11" s="166">
        <v>46.029000000000003</v>
      </c>
      <c r="FO11" s="166">
        <v>-65.706800000000001</v>
      </c>
      <c r="FP11" s="166">
        <v>-47.831499999999998</v>
      </c>
      <c r="FQ11" s="168">
        <v>-43.83</v>
      </c>
      <c r="FR11" s="167"/>
      <c r="FS11" s="166">
        <v>13.8729</v>
      </c>
      <c r="FT11" s="167"/>
      <c r="FU11" s="167"/>
      <c r="FV11" s="166">
        <v>14.37</v>
      </c>
      <c r="FW11" s="166">
        <v>-42.449300000000001</v>
      </c>
      <c r="FX11" s="166">
        <v>10.585800000000001</v>
      </c>
      <c r="FY11" s="167"/>
      <c r="FZ11" s="166">
        <v>4.3689999999999998</v>
      </c>
      <c r="GA11" s="166">
        <v>11.2111</v>
      </c>
      <c r="GB11" s="166">
        <v>18.04</v>
      </c>
      <c r="GC11" s="166">
        <v>49.290900000000001</v>
      </c>
      <c r="GD11" s="166">
        <v>66.541700000000006</v>
      </c>
      <c r="GE11" s="167"/>
      <c r="GF11" s="166">
        <v>77.876499999999993</v>
      </c>
      <c r="GG11" s="166">
        <v>26.4</v>
      </c>
      <c r="GH11" s="166">
        <v>-13.4131</v>
      </c>
      <c r="GI11" s="167"/>
      <c r="GJ11" s="166">
        <v>3.6783000000000001</v>
      </c>
      <c r="GK11" s="166">
        <v>1.4256</v>
      </c>
      <c r="GL11" s="167"/>
      <c r="GM11" s="167"/>
      <c r="GN11" s="167"/>
      <c r="GO11" s="166">
        <v>-20.4452</v>
      </c>
      <c r="GP11" s="166">
        <v>25.956099999999999</v>
      </c>
      <c r="GQ11" s="166">
        <v>31.343900000000001</v>
      </c>
      <c r="GR11" s="166">
        <v>89.140500000000003</v>
      </c>
      <c r="GS11" s="166">
        <v>51.552700000000002</v>
      </c>
      <c r="GT11" s="166">
        <v>-120.67</v>
      </c>
      <c r="GU11" s="166">
        <v>-17.360199999999999</v>
      </c>
      <c r="GV11" s="166">
        <v>28.8568</v>
      </c>
      <c r="GW11" s="166">
        <v>-30.478400000000001</v>
      </c>
      <c r="GX11" s="166">
        <v>12.333500000000001</v>
      </c>
      <c r="GY11" s="167"/>
      <c r="GZ11" s="167"/>
      <c r="HA11" s="166">
        <v>13.8826</v>
      </c>
      <c r="HB11" s="166">
        <v>215.29839999999999</v>
      </c>
      <c r="HC11" s="166">
        <v>212.6567</v>
      </c>
      <c r="HD11" s="166">
        <v>275.7</v>
      </c>
      <c r="HE11" s="166">
        <v>-274.08629999999999</v>
      </c>
      <c r="HF11" s="166">
        <v>-488.91329999999999</v>
      </c>
      <c r="HG11" s="166">
        <v>487.61810000000003</v>
      </c>
      <c r="HH11" s="166">
        <v>481.38529999999997</v>
      </c>
      <c r="HI11" s="166">
        <v>-205.31479999999999</v>
      </c>
      <c r="HJ11" s="166">
        <v>-202.5916</v>
      </c>
      <c r="HK11" s="166">
        <v>-60.279000000000003</v>
      </c>
      <c r="HL11" s="166">
        <v>-53.233600000000003</v>
      </c>
      <c r="HM11" s="166">
        <v>81.766999999999996</v>
      </c>
      <c r="HN11" s="166">
        <v>82.521500000000003</v>
      </c>
      <c r="HO11" s="167"/>
      <c r="HP11" s="167"/>
      <c r="HQ11" s="166">
        <v>68.778199999999998</v>
      </c>
      <c r="HR11" s="166">
        <v>68.239900000000006</v>
      </c>
      <c r="HS11" s="166">
        <v>-19.3095</v>
      </c>
      <c r="HT11" s="166">
        <v>-19.441400000000002</v>
      </c>
      <c r="HU11" s="166">
        <v>117.51</v>
      </c>
      <c r="HV11" s="166">
        <v>117.32</v>
      </c>
      <c r="HW11" s="166">
        <v>51</v>
      </c>
      <c r="HX11" s="166">
        <v>51</v>
      </c>
      <c r="HY11" s="167"/>
      <c r="HZ11" s="166">
        <v>25.76</v>
      </c>
      <c r="IA11" s="166">
        <v>-335.59070000000003</v>
      </c>
      <c r="IB11" s="166">
        <v>112.0121</v>
      </c>
      <c r="IC11" s="166">
        <v>110.9592</v>
      </c>
      <c r="ID11" s="166">
        <v>13.3</v>
      </c>
      <c r="IE11" s="166">
        <v>2.8</v>
      </c>
      <c r="IF11" s="166">
        <v>-59.6</v>
      </c>
      <c r="IG11" s="166">
        <v>-59.8</v>
      </c>
      <c r="IH11" s="167"/>
      <c r="II11" s="167"/>
      <c r="IJ11" s="166">
        <v>-476.97280000000001</v>
      </c>
      <c r="IK11" s="166">
        <v>-76.505499999999998</v>
      </c>
      <c r="IL11" s="166">
        <v>437.51139999999998</v>
      </c>
      <c r="IM11" s="166">
        <v>356.40469999999999</v>
      </c>
      <c r="IN11" s="166">
        <v>-51.691200000000002</v>
      </c>
      <c r="IO11" s="166">
        <v>-348.75880000000001</v>
      </c>
      <c r="IP11" s="166">
        <v>351.50060000000002</v>
      </c>
      <c r="IQ11" s="166">
        <v>-140.50190000000001</v>
      </c>
      <c r="IR11" s="166">
        <v>-224.637</v>
      </c>
      <c r="IS11" s="166">
        <v>-346.35719999999998</v>
      </c>
      <c r="IT11" s="166">
        <v>101.8019</v>
      </c>
      <c r="IU11" s="166">
        <v>99.459500000000006</v>
      </c>
      <c r="IV11" s="166">
        <v>139.97200000000001</v>
      </c>
      <c r="IW11" s="166">
        <v>-426.38170000000002</v>
      </c>
      <c r="IX11" s="166">
        <v>225.4503</v>
      </c>
      <c r="IY11" s="166">
        <v>-199.161</v>
      </c>
      <c r="IZ11" s="166">
        <v>199.86349999999999</v>
      </c>
      <c r="JA11" s="166">
        <v>-8.8070000000000004</v>
      </c>
      <c r="JB11" s="167"/>
      <c r="JC11" s="166">
        <v>24.96</v>
      </c>
      <c r="JD11" s="166">
        <v>5.9909999999999997</v>
      </c>
      <c r="JE11" s="166">
        <v>5.9829999999999997</v>
      </c>
      <c r="JF11" s="166">
        <v>-24.24</v>
      </c>
      <c r="JG11" s="166">
        <v>6.16</v>
      </c>
      <c r="JH11" s="167"/>
      <c r="JI11" s="166">
        <v>-7.0877999999999997</v>
      </c>
      <c r="JJ11" s="166">
        <v>-46.2913</v>
      </c>
      <c r="JK11" s="166">
        <v>-14.8241</v>
      </c>
      <c r="JL11" s="166">
        <v>46</v>
      </c>
      <c r="JM11" s="166">
        <v>50.085999999999999</v>
      </c>
      <c r="JN11" s="166">
        <v>48.527000000000001</v>
      </c>
      <c r="JO11" s="166">
        <v>10.228400000000001</v>
      </c>
      <c r="JP11" s="166">
        <v>12.1449</v>
      </c>
      <c r="JQ11" s="166">
        <v>51.277099999999997</v>
      </c>
      <c r="JR11" s="166">
        <v>53.043900000000001</v>
      </c>
      <c r="JS11" s="166">
        <v>52.642600000000002</v>
      </c>
      <c r="JT11" s="167"/>
      <c r="JU11" s="166">
        <v>-1.4</v>
      </c>
      <c r="JV11" s="166">
        <v>23.019300000000001</v>
      </c>
      <c r="JW11" s="166">
        <v>5.8</v>
      </c>
      <c r="JX11" s="167"/>
      <c r="JY11" s="166">
        <v>-49.239199999999997</v>
      </c>
      <c r="JZ11" s="166">
        <v>79.1036</v>
      </c>
      <c r="KA11" s="166">
        <v>61.331299999999999</v>
      </c>
      <c r="KB11" s="166">
        <v>-48.340600000000002</v>
      </c>
      <c r="KC11" s="166">
        <v>-78.195099999999996</v>
      </c>
      <c r="KD11" s="166">
        <v>52.382399999999997</v>
      </c>
      <c r="KE11" s="166">
        <v>25.669899999999998</v>
      </c>
      <c r="KF11" s="166">
        <v>-6.5</v>
      </c>
      <c r="KG11" s="166">
        <v>6.6</v>
      </c>
      <c r="KH11" s="167"/>
      <c r="KI11" s="166">
        <v>174.47620000000001</v>
      </c>
    </row>
    <row r="12" spans="1:295" ht="18" customHeight="1" x14ac:dyDescent="0.35">
      <c r="A12" s="162" t="s">
        <v>55</v>
      </c>
      <c r="B12" s="162" t="s">
        <v>809</v>
      </c>
      <c r="C12" s="166">
        <v>0</v>
      </c>
      <c r="D12" s="167"/>
      <c r="E12" s="167"/>
      <c r="F12" s="167"/>
      <c r="G12" s="167"/>
      <c r="H12" s="167"/>
      <c r="I12" s="167"/>
      <c r="J12" s="167"/>
      <c r="K12" s="167"/>
      <c r="L12" s="167"/>
      <c r="M12" s="167"/>
      <c r="N12" s="166">
        <v>11.1</v>
      </c>
      <c r="O12" s="166">
        <v>-29.943999999999999</v>
      </c>
      <c r="P12" s="166">
        <v>26.4</v>
      </c>
      <c r="Q12" s="166">
        <v>16.559999999999999</v>
      </c>
      <c r="R12" s="167"/>
      <c r="S12" s="167"/>
      <c r="T12" s="167"/>
      <c r="U12" s="167"/>
      <c r="V12" s="167"/>
      <c r="W12" s="167"/>
      <c r="X12" s="167"/>
      <c r="Y12" s="166">
        <v>15.7828</v>
      </c>
      <c r="Z12" s="166">
        <v>6.7870999999999997</v>
      </c>
      <c r="AA12" s="167"/>
      <c r="AB12" s="167"/>
      <c r="AC12" s="166">
        <v>-53.24</v>
      </c>
      <c r="AD12" s="166">
        <v>-53.52</v>
      </c>
      <c r="AE12" s="167"/>
      <c r="AF12" s="166">
        <v>-11.1</v>
      </c>
      <c r="AG12" s="167"/>
      <c r="AH12" s="166">
        <v>4.7619999999999996</v>
      </c>
      <c r="AI12" s="166">
        <v>0.191</v>
      </c>
      <c r="AJ12" s="166">
        <v>-32.83</v>
      </c>
      <c r="AK12" s="166">
        <v>-33.11</v>
      </c>
      <c r="AL12" s="166">
        <v>-91.28</v>
      </c>
      <c r="AM12" s="166">
        <v>33.56</v>
      </c>
      <c r="AN12" s="166">
        <v>33.26</v>
      </c>
      <c r="AO12" s="166">
        <v>8.4467999999999996</v>
      </c>
      <c r="AP12" s="166">
        <v>13.032</v>
      </c>
      <c r="AQ12" s="167"/>
      <c r="AR12" s="167"/>
      <c r="AS12" s="167"/>
      <c r="AT12" s="168">
        <v>-32.552050000000001</v>
      </c>
      <c r="AU12" s="168">
        <v>-32.430250000000001</v>
      </c>
      <c r="AV12" s="167"/>
      <c r="AW12" s="167"/>
      <c r="AX12" s="167"/>
      <c r="AY12" s="167"/>
      <c r="AZ12" s="167"/>
      <c r="BA12" s="167"/>
      <c r="BB12" s="168">
        <v>-223.28380000000001</v>
      </c>
      <c r="BC12" s="167"/>
      <c r="BD12" s="166">
        <v>-13.3</v>
      </c>
      <c r="BE12" s="166">
        <v>-14.2</v>
      </c>
      <c r="BF12" s="167"/>
      <c r="BG12" s="167"/>
      <c r="BH12" s="167"/>
      <c r="BI12" s="167"/>
      <c r="BJ12" s="167"/>
      <c r="BK12" s="167"/>
      <c r="BL12" s="166">
        <v>6.1113</v>
      </c>
      <c r="BM12" s="166">
        <v>4.3116000000000003</v>
      </c>
      <c r="BN12" s="166">
        <v>292.9776</v>
      </c>
      <c r="BO12" s="166">
        <v>-1.7701</v>
      </c>
      <c r="BP12" s="166">
        <v>-1.9532</v>
      </c>
      <c r="BQ12" s="166">
        <v>-80.177300000000002</v>
      </c>
      <c r="BR12" s="166">
        <v>289.13040000000001</v>
      </c>
      <c r="BS12" s="167"/>
      <c r="BT12" s="166">
        <v>-120.25660000000001</v>
      </c>
      <c r="BU12" s="167"/>
      <c r="BV12" s="166">
        <v>66.833100000000002</v>
      </c>
      <c r="BW12" s="166">
        <v>22.72</v>
      </c>
      <c r="BX12" s="166">
        <v>17.87</v>
      </c>
      <c r="BY12" s="166">
        <v>47.49</v>
      </c>
      <c r="BZ12" s="166">
        <v>64.930000000000007</v>
      </c>
      <c r="CA12" s="166">
        <v>-43.5319</v>
      </c>
      <c r="CB12" s="166">
        <v>-42.996000000000002</v>
      </c>
      <c r="CC12" s="166">
        <v>120.2214</v>
      </c>
      <c r="CD12" s="166">
        <v>120.9901</v>
      </c>
      <c r="CE12" s="166">
        <v>33.979199999999999</v>
      </c>
      <c r="CF12" s="166">
        <v>-38.481099999999998</v>
      </c>
      <c r="CG12" s="166">
        <v>-38.838700000000003</v>
      </c>
      <c r="CH12" s="167"/>
      <c r="CI12" s="166">
        <v>-33.672499999999999</v>
      </c>
      <c r="CJ12" s="167"/>
      <c r="CK12" s="167"/>
      <c r="CL12" s="166">
        <v>75.3</v>
      </c>
      <c r="CM12" s="166">
        <v>67.2</v>
      </c>
      <c r="CN12" s="166">
        <v>-13.49</v>
      </c>
      <c r="CO12" s="166">
        <v>52.557000000000002</v>
      </c>
      <c r="CP12" s="166">
        <v>51.876800000000003</v>
      </c>
      <c r="CQ12" s="166">
        <v>51.828200000000002</v>
      </c>
      <c r="CR12" s="166">
        <v>-54.343000000000004</v>
      </c>
      <c r="CS12" s="166">
        <v>-53.8994</v>
      </c>
      <c r="CT12" s="166">
        <v>1</v>
      </c>
      <c r="CU12" s="166">
        <v>12.531499999999999</v>
      </c>
      <c r="CV12" s="166">
        <v>6.5621</v>
      </c>
      <c r="CW12" s="166">
        <v>11.3825</v>
      </c>
      <c r="CX12" s="166">
        <v>23.07</v>
      </c>
      <c r="CY12" s="166">
        <v>51.97</v>
      </c>
      <c r="CZ12" s="166">
        <v>35.866700000000002</v>
      </c>
      <c r="DA12" s="166">
        <v>34.135399999999997</v>
      </c>
      <c r="DB12" s="166">
        <v>-27.28</v>
      </c>
      <c r="DC12" s="167"/>
      <c r="DD12" s="166">
        <v>33.631300000000003</v>
      </c>
      <c r="DE12" s="166">
        <v>33.417999999999999</v>
      </c>
      <c r="DF12" s="166">
        <v>-53.534300000000002</v>
      </c>
      <c r="DG12" s="166">
        <v>-1E-4</v>
      </c>
      <c r="DH12" s="166">
        <v>-16.526</v>
      </c>
      <c r="DI12" s="166">
        <v>-74.5</v>
      </c>
      <c r="DJ12" s="166">
        <v>-73.8</v>
      </c>
      <c r="DK12" s="166">
        <v>29.6768</v>
      </c>
      <c r="DL12" s="166">
        <v>34.872399999999999</v>
      </c>
      <c r="DM12" s="166">
        <v>37.116700000000002</v>
      </c>
      <c r="DN12" s="166">
        <v>49.237099999999998</v>
      </c>
      <c r="DO12" s="166">
        <v>34.56</v>
      </c>
      <c r="DP12" s="166">
        <v>-3.12</v>
      </c>
      <c r="DQ12" s="166">
        <v>51.137999999999998</v>
      </c>
      <c r="DR12" s="166">
        <v>53.274299999999997</v>
      </c>
      <c r="DS12" s="166">
        <v>-23.22</v>
      </c>
      <c r="DT12" s="166">
        <v>-23.23</v>
      </c>
      <c r="DU12" s="166">
        <v>88.95</v>
      </c>
      <c r="DV12" s="166">
        <v>52.68</v>
      </c>
      <c r="DW12" s="166">
        <v>53.236400000000003</v>
      </c>
      <c r="DX12" s="166">
        <v>51.927300000000002</v>
      </c>
      <c r="DY12" s="166">
        <v>-43.832799999999999</v>
      </c>
      <c r="DZ12" s="166">
        <v>-42.936399999999999</v>
      </c>
      <c r="EA12" s="166">
        <v>131.90199999999999</v>
      </c>
      <c r="EB12" s="166">
        <v>94.533500000000004</v>
      </c>
      <c r="EC12" s="166">
        <v>90.301699999999997</v>
      </c>
      <c r="ED12" s="166">
        <v>92.332499999999996</v>
      </c>
      <c r="EE12" s="166">
        <v>63.214700000000001</v>
      </c>
      <c r="EF12" s="166">
        <v>47.841999999999999</v>
      </c>
      <c r="EG12" s="166">
        <v>-27.834</v>
      </c>
      <c r="EH12" s="166">
        <v>91.248999999999995</v>
      </c>
      <c r="EI12" s="166">
        <v>75.597200000000001</v>
      </c>
      <c r="EJ12" s="167"/>
      <c r="EK12" s="166">
        <v>-25.744900000000001</v>
      </c>
      <c r="EL12" s="166">
        <v>-24.254999999999999</v>
      </c>
      <c r="EM12" s="166">
        <v>30.5489</v>
      </c>
      <c r="EN12" s="166">
        <v>-30.139199999999999</v>
      </c>
      <c r="EO12" s="166">
        <v>-27.920400000000001</v>
      </c>
      <c r="EP12" s="166">
        <v>135.22800000000001</v>
      </c>
      <c r="EQ12" s="166">
        <v>-64.364800000000002</v>
      </c>
      <c r="ER12" s="166">
        <v>-65.555599999999998</v>
      </c>
      <c r="ES12" s="166">
        <v>-8.7199000000000009</v>
      </c>
      <c r="ET12" s="167"/>
      <c r="EU12" s="167"/>
      <c r="EV12" s="166">
        <v>92.6</v>
      </c>
      <c r="EW12" s="166">
        <v>11.4397</v>
      </c>
      <c r="EX12" s="166">
        <v>-105.5959</v>
      </c>
      <c r="EY12" s="166">
        <v>-37.973399999999998</v>
      </c>
      <c r="EZ12" s="166">
        <v>-37.033799999999999</v>
      </c>
      <c r="FA12" s="166">
        <v>9.4085999999999999</v>
      </c>
      <c r="FB12" s="166">
        <v>-45.4649</v>
      </c>
      <c r="FC12" s="166">
        <v>9.4823000000000004</v>
      </c>
      <c r="FD12" s="166">
        <v>24.426100000000002</v>
      </c>
      <c r="FE12" s="167"/>
      <c r="FF12" s="167"/>
      <c r="FG12" s="166">
        <v>38.822800000000001</v>
      </c>
      <c r="FH12" s="166">
        <v>39.472200000000001</v>
      </c>
      <c r="FI12" s="166">
        <v>38.012900000000002</v>
      </c>
      <c r="FJ12" s="166">
        <v>43.036299999999997</v>
      </c>
      <c r="FK12" s="166">
        <v>42.533900000000003</v>
      </c>
      <c r="FL12" s="166">
        <v>-92.770799999999994</v>
      </c>
      <c r="FM12" s="166">
        <v>44.855400000000003</v>
      </c>
      <c r="FN12" s="166">
        <v>45.530200000000001</v>
      </c>
      <c r="FO12" s="166">
        <v>-65.234999999999999</v>
      </c>
      <c r="FP12" s="166">
        <v>-47.005099999999999</v>
      </c>
      <c r="FQ12" s="168">
        <v>-44.85</v>
      </c>
      <c r="FR12" s="167"/>
      <c r="FS12" s="166">
        <v>13.8729</v>
      </c>
      <c r="FT12" s="167"/>
      <c r="FU12" s="167"/>
      <c r="FV12" s="166">
        <v>14.74</v>
      </c>
      <c r="FW12" s="166">
        <v>-42.643999999999998</v>
      </c>
      <c r="FX12" s="166">
        <v>10.433199999999999</v>
      </c>
      <c r="FY12" s="166">
        <v>-12.831</v>
      </c>
      <c r="FZ12" s="166">
        <v>4.4640000000000004</v>
      </c>
      <c r="GA12" s="166">
        <v>11.310499999999999</v>
      </c>
      <c r="GB12" s="166">
        <v>18.05</v>
      </c>
      <c r="GC12" s="166">
        <v>49.257899999999999</v>
      </c>
      <c r="GD12" s="166">
        <v>66.214600000000004</v>
      </c>
      <c r="GE12" s="167"/>
      <c r="GF12" s="166">
        <v>77.768199999999993</v>
      </c>
      <c r="GG12" s="166">
        <v>26.1</v>
      </c>
      <c r="GH12" s="166">
        <v>-13.106</v>
      </c>
      <c r="GI12" s="167"/>
      <c r="GJ12" s="166">
        <v>3.6179000000000001</v>
      </c>
      <c r="GK12" s="166">
        <v>1.3778999999999999</v>
      </c>
      <c r="GL12" s="167"/>
      <c r="GM12" s="167"/>
      <c r="GN12" s="167"/>
      <c r="GO12" s="166">
        <v>-19.846499999999999</v>
      </c>
      <c r="GP12" s="166">
        <v>27.626000000000001</v>
      </c>
      <c r="GQ12" s="166">
        <v>30.755700000000001</v>
      </c>
      <c r="GR12" s="166">
        <v>90.752300000000005</v>
      </c>
      <c r="GS12" s="166">
        <v>51.674599999999998</v>
      </c>
      <c r="GT12" s="167"/>
      <c r="GU12" s="166">
        <v>-16.686299999999999</v>
      </c>
      <c r="GV12" s="166">
        <v>28.938700000000001</v>
      </c>
      <c r="GW12" s="166">
        <v>-29.7026</v>
      </c>
      <c r="GX12" s="166">
        <v>11.4253</v>
      </c>
      <c r="GY12" s="167"/>
      <c r="GZ12" s="167"/>
      <c r="HA12" s="166">
        <v>13</v>
      </c>
      <c r="HB12" s="166">
        <v>215.43510000000001</v>
      </c>
      <c r="HC12" s="166">
        <v>213.00790000000001</v>
      </c>
      <c r="HD12" s="167"/>
      <c r="HE12" s="166">
        <v>-275.495</v>
      </c>
      <c r="HF12" s="166">
        <v>-480.40269999999998</v>
      </c>
      <c r="HG12" s="166">
        <v>487.27550000000002</v>
      </c>
      <c r="HH12" s="166">
        <v>482.67750000000001</v>
      </c>
      <c r="HI12" s="166">
        <v>-202.94919999999999</v>
      </c>
      <c r="HJ12" s="166">
        <v>-202.5402</v>
      </c>
      <c r="HK12" s="166">
        <v>-59.9925</v>
      </c>
      <c r="HL12" s="166">
        <v>-52.9495</v>
      </c>
      <c r="HM12" s="166">
        <v>83.147000000000006</v>
      </c>
      <c r="HN12" s="166">
        <v>82.883200000000002</v>
      </c>
      <c r="HO12" s="167"/>
      <c r="HP12" s="166">
        <v>-154.94329999999999</v>
      </c>
      <c r="HQ12" s="166">
        <v>67.624600000000001</v>
      </c>
      <c r="HR12" s="166">
        <v>67.624600000000001</v>
      </c>
      <c r="HS12" s="166">
        <v>-18.794</v>
      </c>
      <c r="HT12" s="166">
        <v>-18.694900000000001</v>
      </c>
      <c r="HU12" s="166">
        <v>116.17</v>
      </c>
      <c r="HV12" s="166">
        <v>116.74</v>
      </c>
      <c r="HW12" s="166">
        <v>52</v>
      </c>
      <c r="HX12" s="166">
        <v>51.1</v>
      </c>
      <c r="HY12" s="167"/>
      <c r="HZ12" s="166">
        <v>25.52</v>
      </c>
      <c r="IA12" s="166">
        <v>-331.57040000000001</v>
      </c>
      <c r="IB12" s="166">
        <v>111.9871</v>
      </c>
      <c r="IC12" s="166">
        <v>111.25700000000001</v>
      </c>
      <c r="ID12" s="167"/>
      <c r="IE12" s="166">
        <v>1.9</v>
      </c>
      <c r="IF12" s="166">
        <v>-58.9</v>
      </c>
      <c r="IG12" s="166">
        <v>-58.5</v>
      </c>
      <c r="IH12" s="166">
        <v>1.4044000000000001</v>
      </c>
      <c r="II12" s="166">
        <v>1.1759999999999999</v>
      </c>
      <c r="IJ12" s="166">
        <v>-476.64350000000002</v>
      </c>
      <c r="IK12" s="166">
        <v>-92.4636</v>
      </c>
      <c r="IL12" s="166">
        <v>435.78059999999999</v>
      </c>
      <c r="IM12" s="166">
        <v>360.95769999999999</v>
      </c>
      <c r="IN12" s="166">
        <v>-48.808199999999999</v>
      </c>
      <c r="IO12" s="166">
        <v>-346.95460000000003</v>
      </c>
      <c r="IP12" s="166">
        <v>350.46820000000002</v>
      </c>
      <c r="IQ12" s="166">
        <v>-139.7379</v>
      </c>
      <c r="IR12" s="166">
        <v>-221.04910000000001</v>
      </c>
      <c r="IS12" s="166">
        <v>-345.70830000000001</v>
      </c>
      <c r="IT12" s="166">
        <v>100.56359999999999</v>
      </c>
      <c r="IU12" s="166">
        <v>98.786600000000007</v>
      </c>
      <c r="IV12" s="166">
        <v>141.17670000000001</v>
      </c>
      <c r="IW12" s="166">
        <v>-423.90289999999999</v>
      </c>
      <c r="IX12" s="166">
        <v>224.96100000000001</v>
      </c>
      <c r="IY12" s="166">
        <v>-198.6061</v>
      </c>
      <c r="IZ12" s="166">
        <v>200.82499999999999</v>
      </c>
      <c r="JA12" s="166">
        <v>-8.1725999999999992</v>
      </c>
      <c r="JB12" s="167"/>
      <c r="JC12" s="166">
        <v>25.12</v>
      </c>
      <c r="JD12" s="166">
        <v>6.0529999999999999</v>
      </c>
      <c r="JE12" s="166">
        <v>6.0490000000000004</v>
      </c>
      <c r="JF12" s="166">
        <v>-24.88</v>
      </c>
      <c r="JG12" s="166">
        <v>6.32</v>
      </c>
      <c r="JH12" s="167"/>
      <c r="JI12" s="166">
        <v>-6.9718</v>
      </c>
      <c r="JJ12" s="166">
        <v>-45.821300000000001</v>
      </c>
      <c r="JK12" s="166">
        <v>-14.7662</v>
      </c>
      <c r="JL12" s="166">
        <v>45.6</v>
      </c>
      <c r="JM12" s="166">
        <v>48.792999999999999</v>
      </c>
      <c r="JN12" s="166">
        <v>47.838999999999999</v>
      </c>
      <c r="JO12" s="166">
        <v>10.2415</v>
      </c>
      <c r="JP12" s="166">
        <v>12.3056</v>
      </c>
      <c r="JQ12" s="166">
        <v>53.7697</v>
      </c>
      <c r="JR12" s="166">
        <v>53.375300000000003</v>
      </c>
      <c r="JS12" s="166">
        <v>52.735700000000001</v>
      </c>
      <c r="JT12" s="167"/>
      <c r="JU12" s="166">
        <v>-0.8</v>
      </c>
      <c r="JV12" s="166">
        <v>23.542200000000001</v>
      </c>
      <c r="JW12" s="166">
        <v>5.6</v>
      </c>
      <c r="JX12" s="167"/>
      <c r="JY12" s="166">
        <v>-49.382100000000001</v>
      </c>
      <c r="JZ12" s="166">
        <v>79.187399999999997</v>
      </c>
      <c r="KA12" s="166">
        <v>61.144500000000001</v>
      </c>
      <c r="KB12" s="166">
        <v>-47.858600000000003</v>
      </c>
      <c r="KC12" s="166">
        <v>-76.951899999999995</v>
      </c>
      <c r="KD12" s="166">
        <v>51.687600000000003</v>
      </c>
      <c r="KE12" s="166">
        <v>25.4117</v>
      </c>
      <c r="KF12" s="166">
        <v>-6.4</v>
      </c>
      <c r="KG12" s="166">
        <v>6.9</v>
      </c>
      <c r="KH12" s="167"/>
      <c r="KI12" s="166">
        <v>177.65110000000001</v>
      </c>
    </row>
    <row r="13" spans="1:295" ht="18" customHeight="1" x14ac:dyDescent="0.35">
      <c r="A13" s="162" t="s">
        <v>55</v>
      </c>
      <c r="B13" s="162" t="s">
        <v>810</v>
      </c>
      <c r="C13" s="166">
        <v>0</v>
      </c>
      <c r="D13" s="166">
        <v>17.0686</v>
      </c>
      <c r="E13" s="166">
        <v>-34.062100000000001</v>
      </c>
      <c r="F13" s="166">
        <v>8.4390999999999998</v>
      </c>
      <c r="G13" s="166">
        <v>23.3003</v>
      </c>
      <c r="H13" s="166">
        <v>0</v>
      </c>
      <c r="I13" s="166">
        <v>46.814100000000003</v>
      </c>
      <c r="J13" s="166">
        <v>-81.836500000000001</v>
      </c>
      <c r="K13" s="166">
        <v>42.723100000000002</v>
      </c>
      <c r="L13" s="166">
        <v>21.4633</v>
      </c>
      <c r="M13" s="166">
        <v>21.070799999999998</v>
      </c>
      <c r="N13" s="166">
        <v>13.32</v>
      </c>
      <c r="O13" s="166">
        <v>-28.949000000000002</v>
      </c>
      <c r="P13" s="167"/>
      <c r="Q13" s="167"/>
      <c r="R13" s="167"/>
      <c r="S13" s="166">
        <v>13.146699999999999</v>
      </c>
      <c r="T13" s="166">
        <v>163.88239999999999</v>
      </c>
      <c r="U13" s="166">
        <v>4.9480000000000004</v>
      </c>
      <c r="V13" s="166">
        <v>4.9223999999999997</v>
      </c>
      <c r="W13" s="166">
        <v>8.0060000000000002</v>
      </c>
      <c r="X13" s="167"/>
      <c r="Y13" s="166">
        <v>15.4778</v>
      </c>
      <c r="Z13" s="166">
        <v>7.1738</v>
      </c>
      <c r="AA13" s="167"/>
      <c r="AB13" s="167"/>
      <c r="AC13" s="166">
        <v>-52.88</v>
      </c>
      <c r="AD13" s="166">
        <v>-52.61</v>
      </c>
      <c r="AE13" s="167"/>
      <c r="AF13" s="166">
        <v>-13.32</v>
      </c>
      <c r="AG13" s="166">
        <v>26.4</v>
      </c>
      <c r="AH13" s="166">
        <v>4.8479999999999999</v>
      </c>
      <c r="AI13" s="166">
        <v>0.19700000000000001</v>
      </c>
      <c r="AJ13" s="166">
        <v>-32.49</v>
      </c>
      <c r="AK13" s="166">
        <v>-32.72</v>
      </c>
      <c r="AL13" s="166">
        <v>-89.43</v>
      </c>
      <c r="AM13" s="166">
        <v>32.71</v>
      </c>
      <c r="AN13" s="166">
        <v>33.17</v>
      </c>
      <c r="AO13" s="166">
        <v>7.3487</v>
      </c>
      <c r="AP13" s="166">
        <v>13.385199999999999</v>
      </c>
      <c r="AQ13" s="166">
        <v>52.297199999999997</v>
      </c>
      <c r="AR13" s="166">
        <v>54.284700000000001</v>
      </c>
      <c r="AS13" s="166">
        <v>23.506399999999999</v>
      </c>
      <c r="AT13" s="166">
        <v>-35.365200000000002</v>
      </c>
      <c r="AU13" s="166">
        <v>-35.115400000000001</v>
      </c>
      <c r="AV13" s="166">
        <v>29.486899999999999</v>
      </c>
      <c r="AW13" s="166">
        <v>24.679500000000001</v>
      </c>
      <c r="AX13" s="166">
        <v>0</v>
      </c>
      <c r="AY13" s="166">
        <v>68.721100000000007</v>
      </c>
      <c r="AZ13" s="166">
        <v>-3.1406999999999998</v>
      </c>
      <c r="BA13" s="166">
        <v>-19.981300000000001</v>
      </c>
      <c r="BB13" s="166">
        <v>-239.6651</v>
      </c>
      <c r="BC13" s="166">
        <v>-15.501300000000001</v>
      </c>
      <c r="BD13" s="166">
        <v>-13.1</v>
      </c>
      <c r="BE13" s="166">
        <v>-13.6</v>
      </c>
      <c r="BF13" s="166">
        <v>41.270699999999998</v>
      </c>
      <c r="BG13" s="166">
        <v>39.198900000000002</v>
      </c>
      <c r="BH13" s="166">
        <v>-5.3129</v>
      </c>
      <c r="BI13" s="167"/>
      <c r="BJ13" s="166">
        <v>-27.244</v>
      </c>
      <c r="BK13" s="166">
        <v>1.2667999999999999</v>
      </c>
      <c r="BL13" s="166">
        <v>6.2060000000000004</v>
      </c>
      <c r="BM13" s="166">
        <v>4.1468999999999996</v>
      </c>
      <c r="BN13" s="166">
        <v>279.82409999999999</v>
      </c>
      <c r="BO13" s="166">
        <v>11.1698</v>
      </c>
      <c r="BP13" s="166">
        <v>10.895099999999999</v>
      </c>
      <c r="BQ13" s="166">
        <v>-82.502499999999998</v>
      </c>
      <c r="BR13" s="166">
        <v>293.37610000000001</v>
      </c>
      <c r="BS13" s="167"/>
      <c r="BT13" s="166">
        <v>-122.26949999999999</v>
      </c>
      <c r="BU13" s="167"/>
      <c r="BV13" s="166">
        <v>66.703299999999999</v>
      </c>
      <c r="BW13" s="166">
        <v>21.97</v>
      </c>
      <c r="BX13" s="166">
        <v>16.87</v>
      </c>
      <c r="BY13" s="166">
        <v>44.52</v>
      </c>
      <c r="BZ13" s="166">
        <v>62.38</v>
      </c>
      <c r="CA13" s="166">
        <v>-47.550600000000003</v>
      </c>
      <c r="CB13" s="166">
        <v>-47.952500000000001</v>
      </c>
      <c r="CC13" s="166">
        <v>127.6361</v>
      </c>
      <c r="CD13" s="166">
        <v>128.00470000000001</v>
      </c>
      <c r="CE13" s="166">
        <v>34.136099999999999</v>
      </c>
      <c r="CF13" s="166">
        <v>-54.532499999999999</v>
      </c>
      <c r="CG13" s="166">
        <v>-54.434699999999999</v>
      </c>
      <c r="CH13" s="166">
        <v>-11.0764</v>
      </c>
      <c r="CI13" s="166">
        <v>-43.884500000000003</v>
      </c>
      <c r="CJ13" s="167"/>
      <c r="CK13" s="167"/>
      <c r="CL13" s="166">
        <v>52.7</v>
      </c>
      <c r="CM13" s="166">
        <v>88.2</v>
      </c>
      <c r="CN13" s="166">
        <v>-13.19</v>
      </c>
      <c r="CO13" s="166">
        <v>37.244700000000002</v>
      </c>
      <c r="CP13" s="166">
        <v>36.741100000000003</v>
      </c>
      <c r="CQ13" s="166">
        <v>36.997900000000001</v>
      </c>
      <c r="CR13" s="166">
        <v>-32.238100000000003</v>
      </c>
      <c r="CS13" s="166">
        <v>-32.732300000000002</v>
      </c>
      <c r="CT13" s="167"/>
      <c r="CU13" s="166">
        <v>-4.7938999999999998</v>
      </c>
      <c r="CV13" s="166">
        <v>1.6397999999999999</v>
      </c>
      <c r="CW13" s="166">
        <v>11.5936</v>
      </c>
      <c r="CX13" s="166">
        <v>20.57</v>
      </c>
      <c r="CY13" s="166">
        <v>51.08</v>
      </c>
      <c r="CZ13" s="166">
        <v>35.866700000000002</v>
      </c>
      <c r="DA13" s="166">
        <v>33.695999999999998</v>
      </c>
      <c r="DB13" s="166">
        <v>-27.5</v>
      </c>
      <c r="DC13" s="167"/>
      <c r="DD13" s="166">
        <v>44.042000000000002</v>
      </c>
      <c r="DE13" s="166">
        <v>43.809199999999997</v>
      </c>
      <c r="DF13" s="166">
        <v>-61.729100000000003</v>
      </c>
      <c r="DG13" s="166">
        <v>-1E-4</v>
      </c>
      <c r="DH13" s="166">
        <v>-16.825700000000001</v>
      </c>
      <c r="DI13" s="166">
        <v>-72.099999999999994</v>
      </c>
      <c r="DJ13" s="166">
        <v>-71.3</v>
      </c>
      <c r="DK13" s="166">
        <v>29.7043</v>
      </c>
      <c r="DL13" s="166">
        <v>33.700600000000001</v>
      </c>
      <c r="DM13" s="166">
        <v>35.707799999999999</v>
      </c>
      <c r="DN13" s="166">
        <v>48.065199999999997</v>
      </c>
      <c r="DO13" s="166">
        <v>33.479999999999997</v>
      </c>
      <c r="DP13" s="166">
        <v>-2.98</v>
      </c>
      <c r="DQ13" s="166">
        <v>51.205500000000001</v>
      </c>
      <c r="DR13" s="166">
        <v>62.848599999999998</v>
      </c>
      <c r="DS13" s="166">
        <v>-23.18</v>
      </c>
      <c r="DT13" s="166">
        <v>-23.31</v>
      </c>
      <c r="DU13" s="166">
        <v>86.19</v>
      </c>
      <c r="DV13" s="166">
        <v>50.88</v>
      </c>
      <c r="DW13" s="166">
        <v>63.381799999999998</v>
      </c>
      <c r="DX13" s="166">
        <v>61.909100000000002</v>
      </c>
      <c r="DY13" s="166">
        <v>-46.2117</v>
      </c>
      <c r="DZ13" s="166">
        <v>-44.136400000000002</v>
      </c>
      <c r="EA13" s="166">
        <v>131.3741</v>
      </c>
      <c r="EB13" s="166">
        <v>96.6464</v>
      </c>
      <c r="EC13" s="166">
        <v>93.320899999999995</v>
      </c>
      <c r="ED13" s="166">
        <v>93.570999999999998</v>
      </c>
      <c r="EE13" s="166">
        <v>67.113399999999999</v>
      </c>
      <c r="EF13" s="166">
        <v>51.201999999999998</v>
      </c>
      <c r="EG13" s="166">
        <v>-27.047000000000001</v>
      </c>
      <c r="EH13" s="166">
        <v>95.221699999999998</v>
      </c>
      <c r="EI13" s="166">
        <v>78.264099999999999</v>
      </c>
      <c r="EJ13" s="167"/>
      <c r="EK13" s="166">
        <v>-26.0275</v>
      </c>
      <c r="EL13" s="166">
        <v>-23.8811</v>
      </c>
      <c r="EM13" s="166">
        <v>25.502500000000001</v>
      </c>
      <c r="EN13" s="166">
        <v>-34.4114</v>
      </c>
      <c r="EO13" s="166">
        <v>-33.087299999999999</v>
      </c>
      <c r="EP13" s="166">
        <v>159.804</v>
      </c>
      <c r="EQ13" s="166">
        <v>-66.066599999999994</v>
      </c>
      <c r="ER13" s="166">
        <v>-66.572800000000001</v>
      </c>
      <c r="ES13" s="166">
        <v>-10.854900000000001</v>
      </c>
      <c r="ET13" s="167"/>
      <c r="EU13" s="167"/>
      <c r="EV13" s="166">
        <v>106.9</v>
      </c>
      <c r="EW13" s="166">
        <v>11.1113</v>
      </c>
      <c r="EX13" s="166">
        <v>-114.3293</v>
      </c>
      <c r="EY13" s="166">
        <v>-37.926900000000003</v>
      </c>
      <c r="EZ13" s="166">
        <v>-36.972499999999997</v>
      </c>
      <c r="FA13" s="166">
        <v>6.9931000000000001</v>
      </c>
      <c r="FB13" s="166">
        <v>-49.344000000000001</v>
      </c>
      <c r="FC13" s="166">
        <v>9.6298999999999992</v>
      </c>
      <c r="FD13" s="166">
        <v>24.285</v>
      </c>
      <c r="FE13" s="167"/>
      <c r="FF13" s="167"/>
      <c r="FG13" s="166">
        <v>38.744500000000002</v>
      </c>
      <c r="FH13" s="166">
        <v>39.311500000000002</v>
      </c>
      <c r="FI13" s="166">
        <v>37.796799999999998</v>
      </c>
      <c r="FJ13" s="166">
        <v>47.557600000000001</v>
      </c>
      <c r="FK13" s="166">
        <v>46.720300000000002</v>
      </c>
      <c r="FL13" s="166">
        <v>-103.3205</v>
      </c>
      <c r="FM13" s="166">
        <v>48.3583</v>
      </c>
      <c r="FN13" s="166">
        <v>47.896799999999999</v>
      </c>
      <c r="FO13" s="166">
        <v>-72.75</v>
      </c>
      <c r="FP13" s="166">
        <v>-55.918599999999998</v>
      </c>
      <c r="FQ13" s="168">
        <v>-44.81</v>
      </c>
      <c r="FR13" s="167"/>
      <c r="FS13" s="166">
        <v>13.9657</v>
      </c>
      <c r="FT13" s="167"/>
      <c r="FU13" s="167"/>
      <c r="FV13" s="166">
        <v>15.22</v>
      </c>
      <c r="FW13" s="166">
        <v>-44.541800000000002</v>
      </c>
      <c r="FX13" s="166">
        <v>10.4893</v>
      </c>
      <c r="FY13" s="166">
        <v>-12.631</v>
      </c>
      <c r="FZ13" s="166">
        <v>4.3949999999999996</v>
      </c>
      <c r="GA13" s="166">
        <v>11.4252</v>
      </c>
      <c r="GB13" s="166">
        <v>17.260000000000002</v>
      </c>
      <c r="GC13" s="166">
        <v>57.4129</v>
      </c>
      <c r="GD13" s="166">
        <v>73.746099999999998</v>
      </c>
      <c r="GE13" s="166">
        <v>15.4</v>
      </c>
      <c r="GF13" s="166">
        <v>77.215400000000002</v>
      </c>
      <c r="GG13" s="166">
        <v>28</v>
      </c>
      <c r="GH13" s="166">
        <v>-13.779</v>
      </c>
      <c r="GI13" s="167"/>
      <c r="GJ13" s="166">
        <v>3.8731</v>
      </c>
      <c r="GK13" s="166">
        <v>1.3333999999999999</v>
      </c>
      <c r="GL13" s="167"/>
      <c r="GM13" s="167"/>
      <c r="GN13" s="167"/>
      <c r="GO13" s="166">
        <v>-20.3398</v>
      </c>
      <c r="GP13" s="166">
        <v>24.962700000000002</v>
      </c>
      <c r="GQ13" s="166">
        <v>31.512</v>
      </c>
      <c r="GR13" s="166">
        <v>90.628900000000002</v>
      </c>
      <c r="GS13" s="166">
        <v>52.927900000000001</v>
      </c>
      <c r="GT13" s="166">
        <v>-129.0591</v>
      </c>
      <c r="GU13" s="166">
        <v>-16.4786</v>
      </c>
      <c r="GV13" s="166">
        <v>29.673300000000001</v>
      </c>
      <c r="GW13" s="166">
        <v>-28.389399999999998</v>
      </c>
      <c r="GX13" s="166">
        <v>12.0893</v>
      </c>
      <c r="GY13" s="167"/>
      <c r="GZ13" s="167"/>
      <c r="HA13" s="166">
        <v>13.1439</v>
      </c>
      <c r="HB13" s="166">
        <v>216.6765</v>
      </c>
      <c r="HC13" s="166">
        <v>214.35669999999999</v>
      </c>
      <c r="HD13" s="166">
        <v>279.5</v>
      </c>
      <c r="HE13" s="166">
        <v>-278.721</v>
      </c>
      <c r="HF13" s="166">
        <v>-489.07580000000002</v>
      </c>
      <c r="HG13" s="166">
        <v>493.32760000000002</v>
      </c>
      <c r="HH13" s="167"/>
      <c r="HI13" s="166">
        <v>-202.7792</v>
      </c>
      <c r="HJ13" s="166">
        <v>-201.8237</v>
      </c>
      <c r="HK13" s="166">
        <v>-58.1417</v>
      </c>
      <c r="HL13" s="166">
        <v>-50.981999999999999</v>
      </c>
      <c r="HM13" s="166">
        <v>82.290099999999995</v>
      </c>
      <c r="HN13" s="166">
        <v>83.133499999999998</v>
      </c>
      <c r="HO13" s="166">
        <v>-156.36519999999999</v>
      </c>
      <c r="HP13" s="167"/>
      <c r="HQ13" s="166">
        <v>66.756699999999995</v>
      </c>
      <c r="HR13" s="166">
        <v>66.613900000000001</v>
      </c>
      <c r="HS13" s="166">
        <v>-18.604500000000002</v>
      </c>
      <c r="HT13" s="166">
        <v>-18.6829</v>
      </c>
      <c r="HU13" s="166">
        <v>117.59</v>
      </c>
      <c r="HV13" s="166">
        <v>118.77</v>
      </c>
      <c r="HW13" s="166">
        <v>50.8</v>
      </c>
      <c r="HX13" s="166">
        <v>51.4</v>
      </c>
      <c r="HY13" s="167"/>
      <c r="HZ13" s="166">
        <v>25.36</v>
      </c>
      <c r="IA13" s="166">
        <v>-324.0521</v>
      </c>
      <c r="IB13" s="166">
        <v>105.4384</v>
      </c>
      <c r="IC13" s="166">
        <v>104.2334</v>
      </c>
      <c r="ID13" s="166">
        <v>12.8</v>
      </c>
      <c r="IE13" s="166">
        <v>2.9</v>
      </c>
      <c r="IF13" s="166">
        <v>-57.8</v>
      </c>
      <c r="IG13" s="166">
        <v>-57.9</v>
      </c>
      <c r="IH13" s="167"/>
      <c r="II13" s="167"/>
      <c r="IJ13" s="166">
        <v>-483.67590000000001</v>
      </c>
      <c r="IK13" s="166">
        <v>-88.486500000000007</v>
      </c>
      <c r="IL13" s="166">
        <v>426.46629999999999</v>
      </c>
      <c r="IM13" s="166">
        <v>352.83420000000001</v>
      </c>
      <c r="IN13" s="166">
        <v>-45.076599999999999</v>
      </c>
      <c r="IO13" s="166">
        <v>-343.21690000000001</v>
      </c>
      <c r="IP13" s="166">
        <v>342.58870000000002</v>
      </c>
      <c r="IQ13" s="166">
        <v>-134.17619999999999</v>
      </c>
      <c r="IR13" s="166">
        <v>-218.67330000000001</v>
      </c>
      <c r="IS13" s="166">
        <v>-338.13170000000002</v>
      </c>
      <c r="IT13" s="166">
        <v>99.503799999999998</v>
      </c>
      <c r="IU13" s="166">
        <v>99.459000000000003</v>
      </c>
      <c r="IV13" s="166">
        <v>133.90899999999999</v>
      </c>
      <c r="IW13" s="166">
        <v>-419.16289999999998</v>
      </c>
      <c r="IX13" s="166">
        <v>222.8716</v>
      </c>
      <c r="IY13" s="166">
        <v>-198.08709999999999</v>
      </c>
      <c r="IZ13" s="166">
        <v>196.37200000000001</v>
      </c>
      <c r="JA13" s="166">
        <v>-8.1999999999999993</v>
      </c>
      <c r="JB13" s="167"/>
      <c r="JC13" s="166">
        <v>25.76</v>
      </c>
      <c r="JD13" s="166">
        <v>6.117</v>
      </c>
      <c r="JE13" s="166">
        <v>6.1070000000000002</v>
      </c>
      <c r="JF13" s="166">
        <v>-25.36</v>
      </c>
      <c r="JG13" s="166">
        <v>6.4</v>
      </c>
      <c r="JH13" s="167"/>
      <c r="JI13" s="166">
        <v>-6.8833000000000002</v>
      </c>
      <c r="JJ13" s="166">
        <v>-45.265900000000002</v>
      </c>
      <c r="JK13" s="166">
        <v>-15.2331</v>
      </c>
      <c r="JL13" s="166">
        <v>44.9</v>
      </c>
      <c r="JM13" s="166">
        <v>48.633000000000003</v>
      </c>
      <c r="JN13" s="166">
        <v>48.018999999999998</v>
      </c>
      <c r="JO13" s="166">
        <v>10.1724</v>
      </c>
      <c r="JP13" s="166">
        <v>12.123699999999999</v>
      </c>
      <c r="JQ13" s="166">
        <v>53.585599999999999</v>
      </c>
      <c r="JR13" s="166">
        <v>50.510100000000001</v>
      </c>
      <c r="JS13" s="166">
        <v>51.400300000000001</v>
      </c>
      <c r="JT13" s="167"/>
      <c r="JU13" s="166">
        <v>-2.1</v>
      </c>
      <c r="JV13" s="166">
        <v>23.6098</v>
      </c>
      <c r="JW13" s="166">
        <v>5.48</v>
      </c>
      <c r="JX13" s="167"/>
      <c r="JY13" s="166">
        <v>-48.6355</v>
      </c>
      <c r="JZ13" s="166">
        <v>77.474900000000005</v>
      </c>
      <c r="KA13" s="166">
        <v>58.778799999999997</v>
      </c>
      <c r="KB13" s="166">
        <v>-48.052199999999999</v>
      </c>
      <c r="KC13" s="166">
        <v>-75.777600000000007</v>
      </c>
      <c r="KD13" s="166">
        <v>49.720199999999998</v>
      </c>
      <c r="KE13" s="166">
        <v>25.86</v>
      </c>
      <c r="KF13" s="166">
        <v>-5.3</v>
      </c>
      <c r="KG13" s="166">
        <v>5.5</v>
      </c>
      <c r="KH13" s="167"/>
      <c r="KI13" s="166">
        <v>184.57409999999999</v>
      </c>
    </row>
    <row r="14" spans="1:295" ht="18" customHeight="1" x14ac:dyDescent="0.35">
      <c r="A14" s="162" t="s">
        <v>55</v>
      </c>
      <c r="B14" s="162" t="s">
        <v>811</v>
      </c>
      <c r="C14" s="166">
        <v>0</v>
      </c>
      <c r="D14" s="166">
        <v>17.383199999999999</v>
      </c>
      <c r="E14" s="167"/>
      <c r="F14" s="166">
        <v>8.2265999999999995</v>
      </c>
      <c r="G14" s="167"/>
      <c r="H14" s="167"/>
      <c r="I14" s="166">
        <v>46.208799999999997</v>
      </c>
      <c r="J14" s="166">
        <v>-81.5535</v>
      </c>
      <c r="K14" s="167"/>
      <c r="L14" s="167"/>
      <c r="M14" s="166">
        <v>20.838899999999999</v>
      </c>
      <c r="N14" s="166">
        <v>17.760000000000002</v>
      </c>
      <c r="O14" s="166">
        <v>-29.373999999999999</v>
      </c>
      <c r="P14" s="167"/>
      <c r="Q14" s="166">
        <v>16.559999999999999</v>
      </c>
      <c r="R14" s="166">
        <v>-26.4</v>
      </c>
      <c r="S14" s="166">
        <v>13.6629</v>
      </c>
      <c r="T14" s="166">
        <v>163.0042</v>
      </c>
      <c r="U14" s="166">
        <v>5.3357999999999999</v>
      </c>
      <c r="V14" s="166">
        <v>5.0019</v>
      </c>
      <c r="W14" s="166">
        <v>8.0873000000000008</v>
      </c>
      <c r="X14" s="167"/>
      <c r="Y14" s="166">
        <v>15.694599999999999</v>
      </c>
      <c r="Z14" s="166">
        <v>7.0742000000000003</v>
      </c>
      <c r="AA14" s="167"/>
      <c r="AB14" s="167"/>
      <c r="AC14" s="166">
        <v>-51.5</v>
      </c>
      <c r="AD14" s="166">
        <v>-51.7</v>
      </c>
      <c r="AE14" s="167"/>
      <c r="AF14" s="166">
        <v>-15.54</v>
      </c>
      <c r="AG14" s="166">
        <v>28.6</v>
      </c>
      <c r="AH14" s="166">
        <v>5.3579999999999997</v>
      </c>
      <c r="AI14" s="166">
        <v>0.20100000000000001</v>
      </c>
      <c r="AJ14" s="166">
        <v>-28.9</v>
      </c>
      <c r="AK14" s="166">
        <v>-28.97</v>
      </c>
      <c r="AL14" s="166">
        <v>-94.34</v>
      </c>
      <c r="AM14" s="166">
        <v>28.72</v>
      </c>
      <c r="AN14" s="166">
        <v>28.73</v>
      </c>
      <c r="AO14" s="166">
        <v>8.2786000000000008</v>
      </c>
      <c r="AP14" s="166">
        <v>12.754</v>
      </c>
      <c r="AQ14" s="166">
        <v>51.240299999999998</v>
      </c>
      <c r="AR14" s="166">
        <v>53.048000000000002</v>
      </c>
      <c r="AS14" s="166">
        <v>22.241499999999998</v>
      </c>
      <c r="AT14" s="166">
        <v>-31.078499999999998</v>
      </c>
      <c r="AU14" s="166">
        <v>-30.746700000000001</v>
      </c>
      <c r="AV14" s="166">
        <v>9.3756000000000004</v>
      </c>
      <c r="AW14" s="166">
        <v>9.0142000000000007</v>
      </c>
      <c r="AX14" s="167"/>
      <c r="AY14" s="166">
        <v>68.989000000000004</v>
      </c>
      <c r="AZ14" s="166">
        <v>-6.2815000000000003</v>
      </c>
      <c r="BA14" s="166">
        <v>-35.305300000000003</v>
      </c>
      <c r="BB14" s="166">
        <v>-215.4332</v>
      </c>
      <c r="BC14" s="166">
        <v>-14.8773</v>
      </c>
      <c r="BD14" s="166">
        <v>-13.3</v>
      </c>
      <c r="BE14" s="166">
        <v>-14.1</v>
      </c>
      <c r="BF14" s="166">
        <v>36.986699999999999</v>
      </c>
      <c r="BG14" s="166">
        <v>36.036299999999997</v>
      </c>
      <c r="BH14" s="166">
        <v>-5.3952</v>
      </c>
      <c r="BI14" s="167"/>
      <c r="BJ14" s="166">
        <v>-23.0289</v>
      </c>
      <c r="BK14" s="166">
        <v>1.3415999999999999</v>
      </c>
      <c r="BL14" s="166">
        <v>6.2183999999999999</v>
      </c>
      <c r="BM14" s="166">
        <v>4.2897999999999996</v>
      </c>
      <c r="BN14" s="166">
        <v>254.1275</v>
      </c>
      <c r="BO14" s="166">
        <v>12.2684</v>
      </c>
      <c r="BP14" s="166">
        <v>12.2379</v>
      </c>
      <c r="BQ14" s="166">
        <v>-88.951300000000003</v>
      </c>
      <c r="BR14" s="166">
        <v>275.40170000000001</v>
      </c>
      <c r="BS14" s="167"/>
      <c r="BT14" s="166">
        <v>-91.828199999999995</v>
      </c>
      <c r="BU14" s="167"/>
      <c r="BV14" s="166">
        <v>64.6875</v>
      </c>
      <c r="BW14" s="166">
        <v>21.08</v>
      </c>
      <c r="BX14" s="166">
        <v>16.46</v>
      </c>
      <c r="BY14" s="167"/>
      <c r="BZ14" s="166">
        <v>61.38</v>
      </c>
      <c r="CA14" s="166">
        <v>-50.631599999999999</v>
      </c>
      <c r="CB14" s="166">
        <v>-51.033499999999997</v>
      </c>
      <c r="CC14" s="166">
        <v>126.63720000000001</v>
      </c>
      <c r="CD14" s="166">
        <v>127.5886</v>
      </c>
      <c r="CE14" s="166">
        <v>34.424999999999997</v>
      </c>
      <c r="CF14" s="166">
        <v>-45.928800000000003</v>
      </c>
      <c r="CG14" s="166">
        <v>-45.867100000000001</v>
      </c>
      <c r="CH14" s="166">
        <v>-11.3988</v>
      </c>
      <c r="CI14" s="166">
        <v>-44.349200000000003</v>
      </c>
      <c r="CJ14" s="167"/>
      <c r="CK14" s="167"/>
      <c r="CL14" s="166">
        <v>48.3</v>
      </c>
      <c r="CM14" s="166">
        <v>88</v>
      </c>
      <c r="CN14" s="166">
        <v>-12.82</v>
      </c>
      <c r="CO14" s="166">
        <v>38.5411</v>
      </c>
      <c r="CP14" s="166">
        <v>38.016199999999998</v>
      </c>
      <c r="CQ14" s="166">
        <v>38.735399999999998</v>
      </c>
      <c r="CR14" s="166">
        <v>-26.271599999999999</v>
      </c>
      <c r="CS14" s="166">
        <v>-25.912500000000001</v>
      </c>
      <c r="CT14" s="167"/>
      <c r="CU14" s="166">
        <v>-7.0263</v>
      </c>
      <c r="CV14" s="166">
        <v>-1.2721</v>
      </c>
      <c r="CW14" s="166">
        <v>11.591200000000001</v>
      </c>
      <c r="CX14" s="166">
        <v>20.420000000000002</v>
      </c>
      <c r="CY14" s="166">
        <v>50.67</v>
      </c>
      <c r="CZ14" s="166">
        <v>34.929200000000002</v>
      </c>
      <c r="DA14" s="166">
        <v>33.256500000000003</v>
      </c>
      <c r="DB14" s="166">
        <v>-27.13</v>
      </c>
      <c r="DC14" s="167"/>
      <c r="DD14" s="166">
        <v>44.627000000000002</v>
      </c>
      <c r="DE14" s="166">
        <v>44.036200000000001</v>
      </c>
      <c r="DF14" s="166">
        <v>-75.968000000000004</v>
      </c>
      <c r="DG14" s="166">
        <v>-1E-4</v>
      </c>
      <c r="DH14" s="166">
        <v>-16.550799999999999</v>
      </c>
      <c r="DI14" s="167"/>
      <c r="DJ14" s="167"/>
      <c r="DK14" s="166">
        <v>29.533999999999999</v>
      </c>
      <c r="DL14" s="166">
        <v>33.114600000000003</v>
      </c>
      <c r="DM14" s="166">
        <v>35.707799999999999</v>
      </c>
      <c r="DN14" s="166">
        <v>46.893300000000004</v>
      </c>
      <c r="DO14" s="166">
        <v>32.770000000000003</v>
      </c>
      <c r="DP14" s="166">
        <v>-3.23</v>
      </c>
      <c r="DQ14" s="166">
        <v>51.3675</v>
      </c>
      <c r="DR14" s="166">
        <v>76.1143</v>
      </c>
      <c r="DS14" s="166">
        <v>-23.4</v>
      </c>
      <c r="DT14" s="166">
        <v>-23.59</v>
      </c>
      <c r="DU14" s="166">
        <v>85.09</v>
      </c>
      <c r="DV14" s="166">
        <v>49.6</v>
      </c>
      <c r="DW14" s="166">
        <v>76.0364</v>
      </c>
      <c r="DX14" s="166">
        <v>75.018199999999993</v>
      </c>
      <c r="DY14" s="166">
        <v>-42.886000000000003</v>
      </c>
      <c r="DZ14" s="166">
        <v>-46.236400000000003</v>
      </c>
      <c r="EA14" s="166">
        <v>138.988</v>
      </c>
      <c r="EB14" s="166">
        <v>103.7814</v>
      </c>
      <c r="EC14" s="166">
        <v>98.976399999999998</v>
      </c>
      <c r="ED14" s="166">
        <v>99.786900000000003</v>
      </c>
      <c r="EE14" s="166">
        <v>46.989600000000003</v>
      </c>
      <c r="EF14" s="166">
        <v>31.746300000000002</v>
      </c>
      <c r="EG14" s="166">
        <v>-28.233000000000001</v>
      </c>
      <c r="EH14" s="166">
        <v>97.509900000000002</v>
      </c>
      <c r="EI14" s="166">
        <v>89.424899999999994</v>
      </c>
      <c r="EJ14" s="167"/>
      <c r="EK14" s="166">
        <v>-25.328900000000001</v>
      </c>
      <c r="EL14" s="166">
        <v>-23.618300000000001</v>
      </c>
      <c r="EM14" s="166">
        <v>48.449100000000001</v>
      </c>
      <c r="EN14" s="166">
        <v>-26.101500000000001</v>
      </c>
      <c r="EO14" s="166">
        <v>-24.358899999999998</v>
      </c>
      <c r="EP14" s="166">
        <v>46.128</v>
      </c>
      <c r="EQ14" s="166">
        <v>-52.011600000000001</v>
      </c>
      <c r="ER14" s="166">
        <v>-52.735399999999998</v>
      </c>
      <c r="ES14" s="166">
        <v>7.5688000000000004</v>
      </c>
      <c r="ET14" s="167"/>
      <c r="EU14" s="167"/>
      <c r="EV14" s="166">
        <v>1</v>
      </c>
      <c r="EW14" s="166">
        <v>10.9369</v>
      </c>
      <c r="EX14" s="166">
        <v>-95.297499999999999</v>
      </c>
      <c r="EY14" s="166">
        <v>-37.113199999999999</v>
      </c>
      <c r="EZ14" s="166">
        <v>-36.304499999999997</v>
      </c>
      <c r="FA14" s="166">
        <v>6.5839999999999996</v>
      </c>
      <c r="FB14" s="166">
        <v>-29.592600000000001</v>
      </c>
      <c r="FC14" s="166">
        <v>-8.7296999999999993</v>
      </c>
      <c r="FD14" s="166">
        <v>23.6126</v>
      </c>
      <c r="FE14" s="167"/>
      <c r="FF14" s="167"/>
      <c r="FG14" s="166">
        <v>37.686399999999999</v>
      </c>
      <c r="FH14" s="166">
        <v>38.389400000000002</v>
      </c>
      <c r="FI14" s="166">
        <v>36.311199999999999</v>
      </c>
      <c r="FJ14" s="166">
        <v>50.069400000000002</v>
      </c>
      <c r="FK14" s="166">
        <v>50.236899999999999</v>
      </c>
      <c r="FL14" s="166">
        <v>-102.8182</v>
      </c>
      <c r="FM14" s="166">
        <v>46.159799999999997</v>
      </c>
      <c r="FN14" s="166">
        <v>45.905900000000003</v>
      </c>
      <c r="FO14" s="166">
        <v>-74.080799999999996</v>
      </c>
      <c r="FP14" s="166">
        <v>-57.586300000000001</v>
      </c>
      <c r="FQ14" s="168">
        <v>-46.99</v>
      </c>
      <c r="FR14" s="167"/>
      <c r="FS14" s="166">
        <v>13.777699999999999</v>
      </c>
      <c r="FT14" s="167"/>
      <c r="FU14" s="167"/>
      <c r="FV14" s="166">
        <v>15.2</v>
      </c>
      <c r="FW14" s="166">
        <v>-45.364100000000001</v>
      </c>
      <c r="FX14" s="166">
        <v>10.665100000000001</v>
      </c>
      <c r="FY14" s="167"/>
      <c r="FZ14" s="166">
        <v>4.4729999999999999</v>
      </c>
      <c r="GA14" s="166">
        <v>11.4754</v>
      </c>
      <c r="GB14" s="166">
        <v>17.62</v>
      </c>
      <c r="GC14" s="166">
        <v>59.2712</v>
      </c>
      <c r="GD14" s="166">
        <v>75.360600000000005</v>
      </c>
      <c r="GE14" s="166">
        <v>15.13</v>
      </c>
      <c r="GF14" s="166">
        <v>76.976299999999995</v>
      </c>
      <c r="GG14" s="166">
        <v>28.5</v>
      </c>
      <c r="GH14" s="166">
        <v>-13.773999999999999</v>
      </c>
      <c r="GI14" s="167"/>
      <c r="GJ14" s="166">
        <v>3.843</v>
      </c>
      <c r="GK14" s="166">
        <v>1.3050999999999999</v>
      </c>
      <c r="GL14" s="167"/>
      <c r="GM14" s="167"/>
      <c r="GN14" s="167"/>
      <c r="GO14" s="166">
        <v>-19.080500000000001</v>
      </c>
      <c r="GP14" s="166">
        <v>25.533999999999999</v>
      </c>
      <c r="GQ14" s="166">
        <v>30.419599999999999</v>
      </c>
      <c r="GR14" s="166">
        <v>89.385099999999994</v>
      </c>
      <c r="GS14" s="166">
        <v>51.317399999999999</v>
      </c>
      <c r="GT14" s="166">
        <v>-125.7457</v>
      </c>
      <c r="GU14" s="166">
        <v>-16.170100000000001</v>
      </c>
      <c r="GV14" s="166">
        <v>29.035399999999999</v>
      </c>
      <c r="GW14" s="166">
        <v>-27.5382</v>
      </c>
      <c r="GX14" s="166">
        <v>10.775499999999999</v>
      </c>
      <c r="GY14" s="167"/>
      <c r="GZ14" s="167"/>
      <c r="HA14" s="166">
        <v>11.715400000000001</v>
      </c>
      <c r="HB14" s="166">
        <v>220.3972</v>
      </c>
      <c r="HC14" s="166">
        <v>219.23990000000001</v>
      </c>
      <c r="HD14" s="166">
        <v>272</v>
      </c>
      <c r="HE14" s="166">
        <v>-272.56200000000001</v>
      </c>
      <c r="HF14" s="166">
        <v>-493.1551</v>
      </c>
      <c r="HG14" s="166">
        <v>496.56760000000003</v>
      </c>
      <c r="HH14" s="166">
        <v>494.38560000000001</v>
      </c>
      <c r="HI14" s="166">
        <v>-209.07239999999999</v>
      </c>
      <c r="HJ14" s="166">
        <v>-206.785</v>
      </c>
      <c r="HK14" s="166">
        <v>-55.0032</v>
      </c>
      <c r="HL14" s="166">
        <v>-47.1402</v>
      </c>
      <c r="HM14" s="166">
        <v>79.332300000000004</v>
      </c>
      <c r="HN14" s="166">
        <v>78.843500000000006</v>
      </c>
      <c r="HO14" s="167"/>
      <c r="HP14" s="167"/>
      <c r="HQ14" s="166">
        <v>67.635599999999997</v>
      </c>
      <c r="HR14" s="166">
        <v>66.888499999999993</v>
      </c>
      <c r="HS14" s="166">
        <v>-18.288399999999999</v>
      </c>
      <c r="HT14" s="166">
        <v>-17.901</v>
      </c>
      <c r="HU14" s="166">
        <v>118.74</v>
      </c>
      <c r="HV14" s="166">
        <v>117.85</v>
      </c>
      <c r="HW14" s="166">
        <v>52.7</v>
      </c>
      <c r="HX14" s="166">
        <v>50.1</v>
      </c>
      <c r="HY14" s="166">
        <v>21.863600000000002</v>
      </c>
      <c r="HZ14" s="166">
        <v>24.88</v>
      </c>
      <c r="IA14" s="166">
        <v>-327.59629999999999</v>
      </c>
      <c r="IB14" s="166">
        <v>107.5796</v>
      </c>
      <c r="IC14" s="166">
        <v>106.57640000000001</v>
      </c>
      <c r="ID14" s="166">
        <v>12.8</v>
      </c>
      <c r="IE14" s="166">
        <v>3.5</v>
      </c>
      <c r="IF14" s="166">
        <v>-58.9</v>
      </c>
      <c r="IG14" s="166">
        <v>-59.1</v>
      </c>
      <c r="IH14" s="166">
        <v>1.5450999999999999</v>
      </c>
      <c r="II14" s="166">
        <v>1.2886</v>
      </c>
      <c r="IJ14" s="166">
        <v>-484.03370000000001</v>
      </c>
      <c r="IK14" s="166">
        <v>-103.4421</v>
      </c>
      <c r="IL14" s="166">
        <v>430.64249999999998</v>
      </c>
      <c r="IM14" s="166">
        <v>354.26010000000002</v>
      </c>
      <c r="IN14" s="166">
        <v>-43.113799999999998</v>
      </c>
      <c r="IO14" s="166">
        <v>-348.90679999999998</v>
      </c>
      <c r="IP14" s="166">
        <v>348.99720000000002</v>
      </c>
      <c r="IQ14" s="166">
        <v>-136.8228</v>
      </c>
      <c r="IR14" s="166">
        <v>-223.73830000000001</v>
      </c>
      <c r="IS14" s="166">
        <v>-345.55990000000003</v>
      </c>
      <c r="IT14" s="166">
        <v>99.579599999999999</v>
      </c>
      <c r="IU14" s="166">
        <v>102.28319999999999</v>
      </c>
      <c r="IV14" s="166">
        <v>137.7842</v>
      </c>
      <c r="IW14" s="166">
        <v>-420.95299999999997</v>
      </c>
      <c r="IX14" s="166">
        <v>224.81100000000001</v>
      </c>
      <c r="IY14" s="166">
        <v>-198.43109999999999</v>
      </c>
      <c r="IZ14" s="166">
        <v>197.66300000000001</v>
      </c>
      <c r="JA14" s="166">
        <v>-7.7770999999999999</v>
      </c>
      <c r="JB14" s="167"/>
      <c r="JC14" s="166">
        <v>26.4</v>
      </c>
      <c r="JD14" s="166">
        <v>6.0369999999999999</v>
      </c>
      <c r="JE14" s="167"/>
      <c r="JF14" s="166">
        <v>-25.68</v>
      </c>
      <c r="JG14" s="166">
        <v>6.72</v>
      </c>
      <c r="JH14" s="167"/>
      <c r="JI14" s="166">
        <v>-6.9413</v>
      </c>
      <c r="JJ14" s="166">
        <v>-45.119399999999999</v>
      </c>
      <c r="JK14" s="166">
        <v>-14.970599999999999</v>
      </c>
      <c r="JL14" s="166">
        <v>45.5</v>
      </c>
      <c r="JM14" s="166">
        <v>49.414999999999999</v>
      </c>
      <c r="JN14" s="166">
        <v>46.942</v>
      </c>
      <c r="JO14" s="166">
        <v>10.2127</v>
      </c>
      <c r="JP14" s="166">
        <v>12.2277</v>
      </c>
      <c r="JQ14" s="166">
        <v>51.805900000000001</v>
      </c>
      <c r="JR14" s="166">
        <v>51.214700000000001</v>
      </c>
      <c r="JS14" s="166">
        <v>51.6631</v>
      </c>
      <c r="JT14" s="167"/>
      <c r="JU14" s="166">
        <v>-2.1</v>
      </c>
      <c r="JV14" s="166">
        <v>23.212299999999999</v>
      </c>
      <c r="JW14" s="166">
        <v>5.32</v>
      </c>
      <c r="JX14" s="167"/>
      <c r="JY14" s="166">
        <v>-43.931100000000001</v>
      </c>
      <c r="JZ14" s="166">
        <v>74.775199999999998</v>
      </c>
      <c r="KA14" s="166">
        <v>56.511099999999999</v>
      </c>
      <c r="KB14" s="166">
        <v>-42.883299999999998</v>
      </c>
      <c r="KC14" s="166">
        <v>-73.877099999999999</v>
      </c>
      <c r="KD14" s="166">
        <v>47.1355</v>
      </c>
      <c r="KE14" s="166">
        <v>26.2302</v>
      </c>
      <c r="KF14" s="166">
        <v>-5.3</v>
      </c>
      <c r="KG14" s="166">
        <v>6.2</v>
      </c>
      <c r="KH14" s="167"/>
      <c r="KI14" s="166">
        <v>176.94540000000001</v>
      </c>
    </row>
    <row r="15" spans="1:295" ht="18" customHeight="1" x14ac:dyDescent="0.35">
      <c r="A15" s="162" t="s">
        <v>55</v>
      </c>
      <c r="B15" s="162" t="s">
        <v>812</v>
      </c>
      <c r="C15" s="166">
        <v>0</v>
      </c>
      <c r="D15" s="166">
        <v>17.737200000000001</v>
      </c>
      <c r="E15" s="166">
        <v>-35.635399999999997</v>
      </c>
      <c r="F15" s="166">
        <v>8.1167999999999996</v>
      </c>
      <c r="G15" s="166">
        <v>23.014299999999999</v>
      </c>
      <c r="H15" s="167"/>
      <c r="I15" s="167"/>
      <c r="J15" s="166">
        <v>-81.342500000000001</v>
      </c>
      <c r="K15" s="166">
        <v>41.499499999999998</v>
      </c>
      <c r="L15" s="166">
        <v>21.0214</v>
      </c>
      <c r="M15" s="166">
        <v>20.650099999999998</v>
      </c>
      <c r="N15" s="166">
        <v>22.2</v>
      </c>
      <c r="O15" s="166">
        <v>-29.488</v>
      </c>
      <c r="P15" s="167"/>
      <c r="Q15" s="166">
        <v>16.559999999999999</v>
      </c>
      <c r="R15" s="167"/>
      <c r="S15" s="166">
        <v>13.596500000000001</v>
      </c>
      <c r="T15" s="166">
        <v>164.38220000000001</v>
      </c>
      <c r="U15" s="166">
        <v>5.0015000000000001</v>
      </c>
      <c r="V15" s="166">
        <v>4.8335999999999997</v>
      </c>
      <c r="W15" s="166">
        <v>7.9504999999999999</v>
      </c>
      <c r="X15" s="167"/>
      <c r="Y15" s="166">
        <v>15.163</v>
      </c>
      <c r="Z15" s="166">
        <v>7.7447999999999997</v>
      </c>
      <c r="AA15" s="167"/>
      <c r="AB15" s="167"/>
      <c r="AC15" s="166">
        <v>-49.05</v>
      </c>
      <c r="AD15" s="166">
        <v>-49.1</v>
      </c>
      <c r="AE15" s="167"/>
      <c r="AF15" s="166">
        <v>-19.98</v>
      </c>
      <c r="AG15" s="166">
        <v>28.6</v>
      </c>
      <c r="AH15" s="166">
        <v>4.5590000000000002</v>
      </c>
      <c r="AI15" s="166">
        <v>0.192</v>
      </c>
      <c r="AJ15" s="166">
        <v>-25.06</v>
      </c>
      <c r="AK15" s="166">
        <v>-25.1</v>
      </c>
      <c r="AL15" s="166">
        <v>-95.97</v>
      </c>
      <c r="AM15" s="166">
        <v>25.22</v>
      </c>
      <c r="AN15" s="166">
        <v>25.27</v>
      </c>
      <c r="AO15" s="166">
        <v>8.0927000000000007</v>
      </c>
      <c r="AP15" s="166">
        <v>13.093400000000001</v>
      </c>
      <c r="AQ15" s="166">
        <v>51.183100000000003</v>
      </c>
      <c r="AR15" s="166">
        <v>52.885300000000001</v>
      </c>
      <c r="AS15" s="166">
        <v>15.664300000000001</v>
      </c>
      <c r="AT15" s="166">
        <v>-29.203099999999999</v>
      </c>
      <c r="AU15" s="166">
        <v>-29.039000000000001</v>
      </c>
      <c r="AV15" s="166">
        <v>17.846399999999999</v>
      </c>
      <c r="AW15" s="166">
        <v>9.9260999999999999</v>
      </c>
      <c r="AX15" s="167"/>
      <c r="AY15" s="166">
        <v>65.506100000000004</v>
      </c>
      <c r="AZ15" s="166">
        <v>-6.2815000000000003</v>
      </c>
      <c r="BA15" s="166">
        <v>-35.785400000000003</v>
      </c>
      <c r="BB15" s="166">
        <v>-202.68029999999999</v>
      </c>
      <c r="BC15" s="166">
        <v>-15.712300000000001</v>
      </c>
      <c r="BD15" s="166">
        <v>-12.4</v>
      </c>
      <c r="BE15" s="166">
        <v>-13.3</v>
      </c>
      <c r="BF15" s="166">
        <v>35.528599999999997</v>
      </c>
      <c r="BG15" s="166">
        <v>33.6571</v>
      </c>
      <c r="BH15" s="166">
        <v>-5.5778999999999996</v>
      </c>
      <c r="BI15" s="167"/>
      <c r="BJ15" s="166">
        <v>-22.201499999999999</v>
      </c>
      <c r="BK15" s="166">
        <v>0.49249999999999999</v>
      </c>
      <c r="BL15" s="166">
        <v>6.2686000000000002</v>
      </c>
      <c r="BM15" s="166">
        <v>4.4066000000000001</v>
      </c>
      <c r="BN15" s="166">
        <v>239.44820000000001</v>
      </c>
      <c r="BO15" s="166">
        <v>8.7588000000000008</v>
      </c>
      <c r="BP15" s="166">
        <v>8.6061999999999994</v>
      </c>
      <c r="BQ15" s="166">
        <v>-69.456100000000006</v>
      </c>
      <c r="BR15" s="166">
        <v>264.49130000000002</v>
      </c>
      <c r="BS15" s="167"/>
      <c r="BT15" s="166">
        <v>-113.9999</v>
      </c>
      <c r="BU15" s="167"/>
      <c r="BV15" s="166">
        <v>63.260399999999997</v>
      </c>
      <c r="BW15" s="166">
        <v>20.6</v>
      </c>
      <c r="BX15" s="166">
        <v>15.82</v>
      </c>
      <c r="BY15" s="167"/>
      <c r="BZ15" s="166">
        <v>59.98</v>
      </c>
      <c r="CA15" s="166">
        <v>-46.077100000000002</v>
      </c>
      <c r="CB15" s="166">
        <v>-45.943100000000001</v>
      </c>
      <c r="CC15" s="166">
        <v>122.54949999999999</v>
      </c>
      <c r="CD15" s="166">
        <v>123.0782</v>
      </c>
      <c r="CE15" s="166">
        <v>35.808500000000002</v>
      </c>
      <c r="CF15" s="166">
        <v>-47.817700000000002</v>
      </c>
      <c r="CG15" s="166">
        <v>-48.908000000000001</v>
      </c>
      <c r="CH15" s="166">
        <v>-10.984</v>
      </c>
      <c r="CI15" s="166">
        <v>-42.332500000000003</v>
      </c>
      <c r="CJ15" s="167"/>
      <c r="CK15" s="167"/>
      <c r="CL15" s="166">
        <v>57.6</v>
      </c>
      <c r="CM15" s="166">
        <v>77.599999999999994</v>
      </c>
      <c r="CN15" s="166">
        <v>-12.8</v>
      </c>
      <c r="CO15" s="166">
        <v>39.789400000000001</v>
      </c>
      <c r="CP15" s="166">
        <v>39.122300000000003</v>
      </c>
      <c r="CQ15" s="166">
        <v>40.100200000000001</v>
      </c>
      <c r="CR15" s="166">
        <v>-27.7668</v>
      </c>
      <c r="CS15" s="166">
        <v>-28.5107</v>
      </c>
      <c r="CT15" s="167"/>
      <c r="CU15" s="166">
        <v>-2.8130000000000002</v>
      </c>
      <c r="CV15" s="166">
        <v>-3.1067999999999998</v>
      </c>
      <c r="CW15" s="166">
        <v>11.1096</v>
      </c>
      <c r="CX15" s="166">
        <v>18.77</v>
      </c>
      <c r="CY15" s="166">
        <v>49.13</v>
      </c>
      <c r="CZ15" s="166">
        <v>34.4604</v>
      </c>
      <c r="DA15" s="166">
        <v>32.817100000000003</v>
      </c>
      <c r="DB15" s="166">
        <v>-26.59</v>
      </c>
      <c r="DC15" s="167"/>
      <c r="DD15" s="166">
        <v>39.093400000000003</v>
      </c>
      <c r="DE15" s="166">
        <v>38.3035</v>
      </c>
      <c r="DF15" s="166">
        <v>-64.618600000000001</v>
      </c>
      <c r="DG15" s="166">
        <v>-1E-4</v>
      </c>
      <c r="DH15" s="166">
        <v>-16.214200000000002</v>
      </c>
      <c r="DI15" s="167"/>
      <c r="DJ15" s="167"/>
      <c r="DK15" s="166">
        <v>29.435099999999998</v>
      </c>
      <c r="DL15" s="166">
        <v>32.528700000000001</v>
      </c>
      <c r="DM15" s="166">
        <v>33.3596</v>
      </c>
      <c r="DN15" s="166">
        <v>46.893300000000004</v>
      </c>
      <c r="DO15" s="166">
        <v>32.42</v>
      </c>
      <c r="DP15" s="166">
        <v>-2.6</v>
      </c>
      <c r="DQ15" s="166">
        <v>50.044499999999999</v>
      </c>
      <c r="DR15" s="166">
        <v>56.439500000000002</v>
      </c>
      <c r="DS15" s="166">
        <v>-22.77</v>
      </c>
      <c r="DT15" s="166">
        <v>-22.93</v>
      </c>
      <c r="DU15" s="166">
        <v>83.4</v>
      </c>
      <c r="DV15" s="166">
        <v>49.85</v>
      </c>
      <c r="DW15" s="166">
        <v>58.2545</v>
      </c>
      <c r="DX15" s="166">
        <v>58.818199999999997</v>
      </c>
      <c r="DY15" s="166">
        <v>-43.395899999999997</v>
      </c>
      <c r="DZ15" s="166">
        <v>-43.681800000000003</v>
      </c>
      <c r="EA15" s="166">
        <v>127.9419</v>
      </c>
      <c r="EB15" s="166">
        <v>92.996700000000004</v>
      </c>
      <c r="EC15" s="166">
        <v>87.094800000000006</v>
      </c>
      <c r="ED15" s="166">
        <v>93.692300000000003</v>
      </c>
      <c r="EE15" s="166">
        <v>58.410400000000003</v>
      </c>
      <c r="EF15" s="166">
        <v>39.348500000000001</v>
      </c>
      <c r="EG15" s="166">
        <v>-26.92</v>
      </c>
      <c r="EH15" s="166">
        <v>81.565200000000004</v>
      </c>
      <c r="EI15" s="166">
        <v>86.849400000000003</v>
      </c>
      <c r="EJ15" s="167"/>
      <c r="EK15" s="166">
        <v>-25.907399999999999</v>
      </c>
      <c r="EL15" s="166">
        <v>-23.3675</v>
      </c>
      <c r="EM15" s="166">
        <v>30.975300000000001</v>
      </c>
      <c r="EN15" s="166">
        <v>-33.4026</v>
      </c>
      <c r="EO15" s="166">
        <v>-32.016599999999997</v>
      </c>
      <c r="EP15" s="166">
        <v>130.608</v>
      </c>
      <c r="EQ15" s="166">
        <v>-63.7547</v>
      </c>
      <c r="ER15" s="166">
        <v>-65.365300000000005</v>
      </c>
      <c r="ES15" s="166">
        <v>-11.009</v>
      </c>
      <c r="ET15" s="167"/>
      <c r="EU15" s="167"/>
      <c r="EV15" s="166">
        <v>70</v>
      </c>
      <c r="EW15" s="166">
        <v>10.7981</v>
      </c>
      <c r="EX15" s="166">
        <v>-111.04940000000001</v>
      </c>
      <c r="EY15" s="166">
        <v>-38.270899999999997</v>
      </c>
      <c r="EZ15" s="166">
        <v>-37.551499999999997</v>
      </c>
      <c r="FA15" s="166">
        <v>7.4333</v>
      </c>
      <c r="FB15" s="166">
        <v>-47.67</v>
      </c>
      <c r="FC15" s="166">
        <v>-7.3539000000000003</v>
      </c>
      <c r="FD15" s="166">
        <v>24.575500000000002</v>
      </c>
      <c r="FE15" s="167"/>
      <c r="FF15" s="167"/>
      <c r="FG15" s="166">
        <v>39.421799999999998</v>
      </c>
      <c r="FH15" s="166">
        <v>39.507599999999996</v>
      </c>
      <c r="FI15" s="166">
        <v>38.269399999999997</v>
      </c>
      <c r="FJ15" s="166">
        <v>45.213200000000001</v>
      </c>
      <c r="FK15" s="166">
        <v>45.548099999999998</v>
      </c>
      <c r="FL15" s="166">
        <v>-105.1626</v>
      </c>
      <c r="FM15" s="166">
        <v>46.277299999999997</v>
      </c>
      <c r="FN15" s="166">
        <v>45.487499999999997</v>
      </c>
      <c r="FO15" s="166">
        <v>-72.159099999999995</v>
      </c>
      <c r="FP15" s="166">
        <v>-55.225900000000003</v>
      </c>
      <c r="FQ15" s="168">
        <v>-45.68</v>
      </c>
      <c r="FR15" s="167"/>
      <c r="FS15" s="166">
        <v>13.8705</v>
      </c>
      <c r="FT15" s="167"/>
      <c r="FU15" s="166">
        <v>-8.98</v>
      </c>
      <c r="FV15" s="166">
        <v>15.7</v>
      </c>
      <c r="FW15" s="166">
        <v>-44.979100000000003</v>
      </c>
      <c r="FX15" s="166">
        <v>10.184200000000001</v>
      </c>
      <c r="FY15" s="166">
        <v>-12.422000000000001</v>
      </c>
      <c r="FZ15" s="166">
        <v>4.3170000000000002</v>
      </c>
      <c r="GA15" s="166">
        <v>11.3432</v>
      </c>
      <c r="GB15" s="166">
        <v>16.91</v>
      </c>
      <c r="GC15" s="166">
        <v>55.129199999999997</v>
      </c>
      <c r="GD15" s="166">
        <v>73.051100000000005</v>
      </c>
      <c r="GE15" s="166">
        <v>15.38</v>
      </c>
      <c r="GF15" s="166">
        <v>74.276499999999999</v>
      </c>
      <c r="GG15" s="166">
        <v>27.1</v>
      </c>
      <c r="GH15" s="166">
        <v>-12.622</v>
      </c>
      <c r="GI15" s="167"/>
      <c r="GJ15" s="166">
        <v>3.9719000000000002</v>
      </c>
      <c r="GK15" s="166">
        <v>1.2811999999999999</v>
      </c>
      <c r="GL15" s="167"/>
      <c r="GM15" s="167"/>
      <c r="GN15" s="166">
        <v>-12.399800000000001</v>
      </c>
      <c r="GO15" s="166">
        <v>-18.383099999999999</v>
      </c>
      <c r="GP15" s="166">
        <v>24.4527</v>
      </c>
      <c r="GQ15" s="166">
        <v>28.402799999999999</v>
      </c>
      <c r="GR15" s="166">
        <v>86.724599999999995</v>
      </c>
      <c r="GS15" s="166">
        <v>48.819800000000001</v>
      </c>
      <c r="GT15" s="166">
        <v>-124.6442</v>
      </c>
      <c r="GU15" s="166">
        <v>-15.7967</v>
      </c>
      <c r="GV15" s="166">
        <v>28.146599999999999</v>
      </c>
      <c r="GW15" s="166">
        <v>-26.215800000000002</v>
      </c>
      <c r="GX15" s="167"/>
      <c r="GY15" s="167"/>
      <c r="GZ15" s="167"/>
      <c r="HA15" s="167"/>
      <c r="HB15" s="166">
        <v>216.70490000000001</v>
      </c>
      <c r="HC15" s="166">
        <v>214.9983</v>
      </c>
      <c r="HD15" s="166">
        <v>282</v>
      </c>
      <c r="HE15" s="166">
        <v>-279.55110000000002</v>
      </c>
      <c r="HF15" s="166">
        <v>-496.5059</v>
      </c>
      <c r="HG15" s="166">
        <v>498.6112</v>
      </c>
      <c r="HH15" s="166">
        <v>499.77140000000003</v>
      </c>
      <c r="HI15" s="166">
        <v>-204.06360000000001</v>
      </c>
      <c r="HJ15" s="166">
        <v>-202.19059999999999</v>
      </c>
      <c r="HK15" s="166">
        <v>-60.869500000000002</v>
      </c>
      <c r="HL15" s="166">
        <v>-53.287500000000001</v>
      </c>
      <c r="HM15" s="166">
        <v>80.205200000000005</v>
      </c>
      <c r="HN15" s="166">
        <v>79.786100000000005</v>
      </c>
      <c r="HO15" s="167"/>
      <c r="HP15" s="167"/>
      <c r="HQ15" s="166">
        <v>66.800600000000003</v>
      </c>
      <c r="HR15" s="166">
        <v>66.789699999999996</v>
      </c>
      <c r="HS15" s="166">
        <v>-16.348500000000001</v>
      </c>
      <c r="HT15" s="166">
        <v>-16.924499999999998</v>
      </c>
      <c r="HU15" s="166">
        <v>121.31</v>
      </c>
      <c r="HV15" s="166">
        <v>121.05</v>
      </c>
      <c r="HW15" s="166">
        <v>51.4</v>
      </c>
      <c r="HX15" s="166">
        <v>51.1</v>
      </c>
      <c r="HY15" s="167"/>
      <c r="HZ15" s="166">
        <v>24.88</v>
      </c>
      <c r="IA15" s="166">
        <v>-322.95280000000002</v>
      </c>
      <c r="IB15" s="166">
        <v>105.16549999999999</v>
      </c>
      <c r="IC15" s="166">
        <v>104.9379</v>
      </c>
      <c r="ID15" s="166">
        <v>12.8</v>
      </c>
      <c r="IE15" s="166">
        <v>3.3</v>
      </c>
      <c r="IF15" s="166">
        <v>-58.4</v>
      </c>
      <c r="IG15" s="166">
        <v>-57.9</v>
      </c>
      <c r="IH15" s="167"/>
      <c r="II15" s="166">
        <v>1.1097999999999999</v>
      </c>
      <c r="IJ15" s="166">
        <v>-489.83330000000001</v>
      </c>
      <c r="IK15" s="166">
        <v>-113.2029</v>
      </c>
      <c r="IL15" s="166">
        <v>427.14830000000001</v>
      </c>
      <c r="IM15" s="166">
        <v>351.46960000000001</v>
      </c>
      <c r="IN15" s="166">
        <v>-37.9405</v>
      </c>
      <c r="IO15" s="166">
        <v>-343.69639999999998</v>
      </c>
      <c r="IP15" s="166">
        <v>341.96949999999998</v>
      </c>
      <c r="IQ15" s="166">
        <v>-134.97559999999999</v>
      </c>
      <c r="IR15" s="166">
        <v>-218.0076</v>
      </c>
      <c r="IS15" s="166">
        <v>-337.47899999999998</v>
      </c>
      <c r="IT15" s="166">
        <v>100.7996</v>
      </c>
      <c r="IU15" s="166">
        <v>101.9935</v>
      </c>
      <c r="IV15" s="166">
        <v>133.1225</v>
      </c>
      <c r="IW15" s="166">
        <v>-413.98090000000002</v>
      </c>
      <c r="IX15" s="166">
        <v>222.316</v>
      </c>
      <c r="IY15" s="166">
        <v>-192.11580000000001</v>
      </c>
      <c r="IZ15" s="166">
        <v>194.58080000000001</v>
      </c>
      <c r="JA15" s="166">
        <v>-8.6752000000000002</v>
      </c>
      <c r="JB15" s="167"/>
      <c r="JC15" s="166">
        <v>25.68</v>
      </c>
      <c r="JD15" s="167"/>
      <c r="JE15" s="167"/>
      <c r="JF15" s="166">
        <v>-25.2</v>
      </c>
      <c r="JG15" s="166">
        <v>6.72</v>
      </c>
      <c r="JH15" s="167"/>
      <c r="JI15" s="166">
        <v>-7.2343000000000002</v>
      </c>
      <c r="JJ15" s="166">
        <v>-46.758200000000002</v>
      </c>
      <c r="JK15" s="166">
        <v>-14.5586</v>
      </c>
      <c r="JL15" s="166">
        <v>46.1</v>
      </c>
      <c r="JM15" s="166">
        <v>49.302</v>
      </c>
      <c r="JN15" s="166">
        <v>49.201999999999998</v>
      </c>
      <c r="JO15" s="166">
        <v>10.240600000000001</v>
      </c>
      <c r="JP15" s="166">
        <v>12.2233</v>
      </c>
      <c r="JQ15" s="166">
        <v>52.790799999999997</v>
      </c>
      <c r="JR15" s="166">
        <v>52.3538</v>
      </c>
      <c r="JS15" s="166">
        <v>52.810899999999997</v>
      </c>
      <c r="JT15" s="167"/>
      <c r="JU15" s="166">
        <v>-1.6</v>
      </c>
      <c r="JV15" s="166">
        <v>24.0989</v>
      </c>
      <c r="JW15" s="166">
        <v>5.38</v>
      </c>
      <c r="JX15" s="167"/>
      <c r="JY15" s="166">
        <v>-49.207799999999999</v>
      </c>
      <c r="JZ15" s="166">
        <v>79.146100000000004</v>
      </c>
      <c r="KA15" s="166">
        <v>61.4726</v>
      </c>
      <c r="KB15" s="166">
        <v>-48.259300000000003</v>
      </c>
      <c r="KC15" s="166">
        <v>-77.683800000000005</v>
      </c>
      <c r="KD15" s="166">
        <v>52.744399999999999</v>
      </c>
      <c r="KE15" s="166">
        <v>25.408999999999999</v>
      </c>
      <c r="KF15" s="166">
        <v>-6</v>
      </c>
      <c r="KG15" s="166">
        <v>5.9</v>
      </c>
      <c r="KH15" s="167"/>
      <c r="KI15" s="166">
        <v>173.73740000000001</v>
      </c>
    </row>
    <row r="16" spans="1:295" ht="18" customHeight="1" x14ac:dyDescent="0.35">
      <c r="A16" s="162" t="s">
        <v>55</v>
      </c>
      <c r="B16" s="162" t="s">
        <v>813</v>
      </c>
      <c r="C16" s="169">
        <v>0</v>
      </c>
      <c r="D16" s="170"/>
      <c r="E16" s="169">
        <v>-35.584099999999999</v>
      </c>
      <c r="F16" s="169">
        <v>8.0413999999999994</v>
      </c>
      <c r="G16" s="169">
        <v>22.783000000000001</v>
      </c>
      <c r="H16" s="170"/>
      <c r="I16" s="169">
        <v>45.326500000000003</v>
      </c>
      <c r="J16" s="169">
        <v>-78.7226</v>
      </c>
      <c r="K16" s="169">
        <v>41.099800000000002</v>
      </c>
      <c r="L16" s="170"/>
      <c r="M16" s="169">
        <v>20.5425</v>
      </c>
      <c r="N16" s="169">
        <v>24.42</v>
      </c>
      <c r="O16" s="169">
        <v>-29.739000000000001</v>
      </c>
      <c r="P16" s="170"/>
      <c r="Q16" s="169">
        <v>15.731999999999999</v>
      </c>
      <c r="R16" s="170"/>
      <c r="S16" s="169">
        <v>13.430999999999999</v>
      </c>
      <c r="T16" s="169">
        <v>160.36519999999999</v>
      </c>
      <c r="U16" s="169">
        <v>3.8513000000000002</v>
      </c>
      <c r="V16" s="169">
        <v>4.1276000000000002</v>
      </c>
      <c r="W16" s="169">
        <v>6.0083000000000002</v>
      </c>
      <c r="X16" s="170"/>
      <c r="Y16" s="169">
        <v>11.317600000000001</v>
      </c>
      <c r="Z16" s="169">
        <v>6.9474999999999998</v>
      </c>
      <c r="AA16" s="170"/>
      <c r="AB16" s="170"/>
      <c r="AC16" s="169">
        <v>-48.2</v>
      </c>
      <c r="AD16" s="169">
        <v>-48.16</v>
      </c>
      <c r="AE16" s="170"/>
      <c r="AF16" s="169">
        <v>-24.42</v>
      </c>
      <c r="AG16" s="169">
        <v>28.6</v>
      </c>
      <c r="AH16" s="169">
        <v>4.3230000000000004</v>
      </c>
      <c r="AI16" s="169">
        <v>0.19400000000000001</v>
      </c>
      <c r="AJ16" s="169">
        <v>-24.4</v>
      </c>
      <c r="AK16" s="169">
        <v>-24.41</v>
      </c>
      <c r="AL16" s="169">
        <v>-97.26</v>
      </c>
      <c r="AM16" s="169">
        <v>24.89</v>
      </c>
      <c r="AN16" s="169">
        <v>24.9</v>
      </c>
      <c r="AO16" s="169">
        <v>8.2445000000000004</v>
      </c>
      <c r="AP16" s="169">
        <v>12.9442</v>
      </c>
      <c r="AQ16" s="169">
        <v>51.707799999999999</v>
      </c>
      <c r="AR16" s="169">
        <v>53.487000000000002</v>
      </c>
      <c r="AS16" s="169">
        <v>14.4557</v>
      </c>
      <c r="AT16" s="169">
        <v>-28.935199999999998</v>
      </c>
      <c r="AU16" s="169">
        <v>-29.097899999999999</v>
      </c>
      <c r="AV16" s="169">
        <v>9.7568000000000001</v>
      </c>
      <c r="AW16" s="169">
        <v>9.9122000000000003</v>
      </c>
      <c r="AX16" s="170"/>
      <c r="AY16" s="169">
        <v>64.032499999999999</v>
      </c>
      <c r="AZ16" s="169">
        <v>-6.8048999999999999</v>
      </c>
      <c r="BA16" s="169">
        <v>-36.567100000000003</v>
      </c>
      <c r="BB16" s="169">
        <v>-193.91040000000001</v>
      </c>
      <c r="BC16" s="169">
        <v>-16.637499999999999</v>
      </c>
      <c r="BD16" s="169">
        <v>-12.8</v>
      </c>
      <c r="BE16" s="169">
        <v>-13.8</v>
      </c>
      <c r="BF16" s="169">
        <v>34.547800000000002</v>
      </c>
      <c r="BG16" s="169">
        <v>33.506100000000004</v>
      </c>
      <c r="BH16" s="169">
        <v>-5.3345000000000002</v>
      </c>
      <c r="BI16" s="170"/>
      <c r="BJ16" s="169">
        <v>-21.708200000000001</v>
      </c>
      <c r="BK16" s="169">
        <v>0.76370000000000005</v>
      </c>
      <c r="BL16" s="169">
        <v>1.9922</v>
      </c>
      <c r="BM16" s="169">
        <v>4.2153999999999998</v>
      </c>
      <c r="BN16" s="169">
        <v>232.5204</v>
      </c>
      <c r="BO16" s="169">
        <v>7.8127000000000004</v>
      </c>
      <c r="BP16" s="169">
        <v>7.6295999999999999</v>
      </c>
      <c r="BQ16" s="169">
        <v>-76.481800000000007</v>
      </c>
      <c r="BR16" s="169">
        <v>254.26779999999999</v>
      </c>
      <c r="BS16" s="170"/>
      <c r="BT16" s="169">
        <v>-95.807199999999995</v>
      </c>
      <c r="BU16" s="170"/>
      <c r="BV16" s="169">
        <v>63.340200000000003</v>
      </c>
      <c r="BW16" s="169">
        <v>20.39</v>
      </c>
      <c r="BX16" s="169">
        <v>15.43</v>
      </c>
      <c r="BY16" s="169">
        <v>42.26</v>
      </c>
      <c r="BZ16" s="169">
        <v>59.58</v>
      </c>
      <c r="CA16" s="169">
        <v>-48.7562</v>
      </c>
      <c r="CB16" s="169">
        <v>-48.8902</v>
      </c>
      <c r="CC16" s="169">
        <v>120.03570000000001</v>
      </c>
      <c r="CD16" s="169">
        <v>121.81950000000001</v>
      </c>
      <c r="CE16" s="169">
        <v>36.387300000000003</v>
      </c>
      <c r="CF16" s="169">
        <v>-41.820399999999999</v>
      </c>
      <c r="CG16" s="169">
        <v>-41.674599999999998</v>
      </c>
      <c r="CH16" s="169">
        <v>-12.250999999999999</v>
      </c>
      <c r="CI16" s="169">
        <v>-40.304499999999997</v>
      </c>
      <c r="CJ16" s="170"/>
      <c r="CK16" s="170"/>
      <c r="CL16" s="169">
        <v>55.3</v>
      </c>
      <c r="CM16" s="169">
        <v>80.8</v>
      </c>
      <c r="CN16" s="169">
        <v>-12.53</v>
      </c>
      <c r="CO16" s="169">
        <v>40.956800000000001</v>
      </c>
      <c r="CP16" s="169">
        <v>40.447800000000001</v>
      </c>
      <c r="CQ16" s="169">
        <v>40.5779</v>
      </c>
      <c r="CR16" s="169">
        <v>-25.588799999999999</v>
      </c>
      <c r="CS16" s="169">
        <v>-24.698799999999999</v>
      </c>
      <c r="CT16" s="170"/>
      <c r="CU16" s="169">
        <v>-4.3754</v>
      </c>
      <c r="CV16" s="169">
        <v>-4.9527000000000001</v>
      </c>
      <c r="CW16" s="169">
        <v>11.343999999999999</v>
      </c>
      <c r="CX16" s="169">
        <v>18.98</v>
      </c>
      <c r="CY16" s="169">
        <v>47.75</v>
      </c>
      <c r="CZ16" s="170"/>
      <c r="DA16" s="170"/>
      <c r="DB16" s="169">
        <v>-26.39</v>
      </c>
      <c r="DC16" s="170"/>
      <c r="DD16" s="169">
        <v>40.578499999999998</v>
      </c>
      <c r="DE16" s="169">
        <v>40.066899999999997</v>
      </c>
      <c r="DF16" s="169">
        <v>-67.901399999999995</v>
      </c>
      <c r="DG16" s="169">
        <v>-1E-4</v>
      </c>
      <c r="DH16" s="169">
        <v>-16.052199999999999</v>
      </c>
      <c r="DI16" s="170"/>
      <c r="DJ16" s="170"/>
      <c r="DK16" s="170"/>
      <c r="DL16" s="170"/>
      <c r="DM16" s="169">
        <v>33.8292</v>
      </c>
      <c r="DN16" s="169">
        <v>46.307400000000001</v>
      </c>
      <c r="DO16" s="169">
        <v>32.06</v>
      </c>
      <c r="DP16" s="169">
        <v>-2.88</v>
      </c>
      <c r="DQ16" s="169">
        <v>48.829500000000003</v>
      </c>
      <c r="DR16" s="169">
        <v>67.616299999999995</v>
      </c>
      <c r="DS16" s="169">
        <v>-20.98</v>
      </c>
      <c r="DT16" s="169">
        <v>-21.12</v>
      </c>
      <c r="DU16" s="169">
        <v>79.239999999999995</v>
      </c>
      <c r="DV16" s="169">
        <v>48.37</v>
      </c>
      <c r="DW16" s="169">
        <v>69.854500000000002</v>
      </c>
      <c r="DX16" s="169">
        <v>67.018199999999993</v>
      </c>
      <c r="DY16" s="169">
        <v>-42.1145</v>
      </c>
      <c r="DZ16" s="169">
        <v>-41.736400000000003</v>
      </c>
      <c r="EA16" s="169">
        <v>131.5737</v>
      </c>
      <c r="EB16" s="169">
        <v>96.459800000000001</v>
      </c>
      <c r="EC16" s="169">
        <v>91.814499999999995</v>
      </c>
      <c r="ED16" s="169">
        <v>93.400700000000001</v>
      </c>
      <c r="EE16" s="169">
        <v>44.928600000000003</v>
      </c>
      <c r="EF16" s="169">
        <v>30.546299999999999</v>
      </c>
      <c r="EG16" s="169">
        <v>-27.47</v>
      </c>
      <c r="EH16" s="169">
        <v>86.562799999999996</v>
      </c>
      <c r="EI16" s="169">
        <v>94.724699999999999</v>
      </c>
      <c r="EJ16" s="170"/>
      <c r="EK16" s="169">
        <v>-25.155000000000001</v>
      </c>
      <c r="EL16" s="169">
        <v>-23.482299999999999</v>
      </c>
      <c r="EM16" s="169">
        <v>49.2303</v>
      </c>
      <c r="EN16" s="169">
        <v>-21.239799999999999</v>
      </c>
      <c r="EO16" s="169">
        <v>-20.4999</v>
      </c>
      <c r="EP16" s="169">
        <v>44.591999999999999</v>
      </c>
      <c r="EQ16" s="169">
        <v>-51.668300000000002</v>
      </c>
      <c r="ER16" s="169">
        <v>-52.480600000000003</v>
      </c>
      <c r="ES16" s="169">
        <v>9.3585999999999991</v>
      </c>
      <c r="ET16" s="170"/>
      <c r="EU16" s="170"/>
      <c r="EV16" s="169">
        <v>1</v>
      </c>
      <c r="EW16" s="169">
        <v>10.808400000000001</v>
      </c>
      <c r="EX16" s="169">
        <v>-86.434700000000007</v>
      </c>
      <c r="EY16" s="169">
        <v>-38.165500000000002</v>
      </c>
      <c r="EZ16" s="169">
        <v>-37.004800000000003</v>
      </c>
      <c r="FA16" s="169">
        <v>6.9227999999999996</v>
      </c>
      <c r="FB16" s="169">
        <v>-29.180800000000001</v>
      </c>
      <c r="FC16" s="169">
        <v>-10.357200000000001</v>
      </c>
      <c r="FD16" s="169">
        <v>24.9407</v>
      </c>
      <c r="FE16" s="170"/>
      <c r="FF16" s="170"/>
      <c r="FG16" s="169">
        <v>39.762599999999999</v>
      </c>
      <c r="FH16" s="169">
        <v>40.07</v>
      </c>
      <c r="FI16" s="169">
        <v>38.576900000000002</v>
      </c>
      <c r="FJ16" s="169">
        <v>49.064700000000002</v>
      </c>
      <c r="FK16" s="169">
        <v>48.3949</v>
      </c>
      <c r="FL16" s="169">
        <v>-102.4833</v>
      </c>
      <c r="FM16" s="169">
        <v>44.7151</v>
      </c>
      <c r="FN16" s="169">
        <v>44.3048</v>
      </c>
      <c r="FO16" s="169">
        <v>-72.342500000000001</v>
      </c>
      <c r="FP16" s="169">
        <v>-57.023899999999998</v>
      </c>
      <c r="FQ16" s="171">
        <v>-45.72</v>
      </c>
      <c r="FR16" s="170"/>
      <c r="FS16" s="169">
        <v>14.0609</v>
      </c>
      <c r="FT16" s="170"/>
      <c r="FU16" s="170"/>
      <c r="FV16" s="169">
        <v>15.77</v>
      </c>
      <c r="FW16" s="169">
        <v>-43.729199999999999</v>
      </c>
      <c r="FX16" s="169">
        <v>10.222</v>
      </c>
      <c r="FY16" s="169">
        <v>-12.259</v>
      </c>
      <c r="FZ16" s="169">
        <v>4.3129999999999997</v>
      </c>
      <c r="GA16" s="169">
        <v>11.368499999999999</v>
      </c>
      <c r="GB16" s="169">
        <v>16.739999999999998</v>
      </c>
      <c r="GC16" s="169">
        <v>58.112699999999997</v>
      </c>
      <c r="GD16" s="169">
        <v>73.9499</v>
      </c>
      <c r="GE16" s="169">
        <v>15.58</v>
      </c>
      <c r="GF16" s="169">
        <v>75.097200000000001</v>
      </c>
      <c r="GG16" s="169">
        <v>26.8</v>
      </c>
      <c r="GH16" s="169">
        <v>-12.052</v>
      </c>
      <c r="GI16" s="170"/>
      <c r="GJ16" s="169">
        <v>4.0035999999999996</v>
      </c>
      <c r="GK16" s="169">
        <v>1.2539</v>
      </c>
      <c r="GL16" s="170"/>
      <c r="GM16" s="170"/>
      <c r="GN16" s="170"/>
      <c r="GO16" s="169">
        <v>-17.855499999999999</v>
      </c>
      <c r="GP16" s="169">
        <v>25.1037</v>
      </c>
      <c r="GQ16" s="169">
        <v>27.226400000000002</v>
      </c>
      <c r="GR16" s="169">
        <v>86.630700000000004</v>
      </c>
      <c r="GS16" s="169">
        <v>48.2744</v>
      </c>
      <c r="GT16" s="169">
        <v>-119.3955</v>
      </c>
      <c r="GU16" s="169">
        <v>-15.752700000000001</v>
      </c>
      <c r="GV16" s="169">
        <v>27.8217</v>
      </c>
      <c r="GW16" s="169">
        <v>-26.720199999999998</v>
      </c>
      <c r="GX16" s="169">
        <v>10.508699999999999</v>
      </c>
      <c r="GY16" s="170"/>
      <c r="GZ16" s="170"/>
      <c r="HA16" s="169">
        <v>12</v>
      </c>
      <c r="HB16" s="169">
        <v>217.72069999999999</v>
      </c>
      <c r="HC16" s="169">
        <v>217.16130000000001</v>
      </c>
      <c r="HD16" s="169">
        <v>273.7</v>
      </c>
      <c r="HE16" s="169">
        <v>-274.37119999999999</v>
      </c>
      <c r="HF16" s="169">
        <v>-498.48820000000001</v>
      </c>
      <c r="HG16" s="169">
        <v>499.59710000000001</v>
      </c>
      <c r="HH16" s="169">
        <v>495.19970000000001</v>
      </c>
      <c r="HI16" s="169">
        <v>-207.36</v>
      </c>
      <c r="HJ16" s="169">
        <v>-206.38380000000001</v>
      </c>
      <c r="HK16" s="169">
        <v>-59.658000000000001</v>
      </c>
      <c r="HL16" s="169">
        <v>-53.821899999999999</v>
      </c>
      <c r="HM16" s="169">
        <v>84.365499999999997</v>
      </c>
      <c r="HN16" s="169">
        <v>81.964600000000004</v>
      </c>
      <c r="HO16" s="170"/>
      <c r="HP16" s="170"/>
      <c r="HQ16" s="169">
        <v>68.437600000000003</v>
      </c>
      <c r="HR16" s="169">
        <v>66.976399999999998</v>
      </c>
      <c r="HS16" s="169">
        <v>-14.307700000000001</v>
      </c>
      <c r="HT16" s="169">
        <v>-14.076000000000001</v>
      </c>
      <c r="HU16" s="169">
        <v>120.41</v>
      </c>
      <c r="HV16" s="169">
        <v>119.86</v>
      </c>
      <c r="HW16" s="169">
        <v>51.7</v>
      </c>
      <c r="HX16" s="169">
        <v>51.6</v>
      </c>
      <c r="HY16" s="169">
        <v>21.944800000000001</v>
      </c>
      <c r="HZ16" s="169">
        <v>24.48</v>
      </c>
      <c r="IA16" s="169">
        <v>-327.71519999999998</v>
      </c>
      <c r="IB16" s="169">
        <v>110.0395</v>
      </c>
      <c r="IC16" s="169">
        <v>109.843</v>
      </c>
      <c r="ID16" s="169">
        <v>13.3</v>
      </c>
      <c r="IE16" s="169">
        <v>2.9</v>
      </c>
      <c r="IF16" s="169">
        <v>-58.9</v>
      </c>
      <c r="IG16" s="169">
        <v>-59.1</v>
      </c>
      <c r="IH16" s="170"/>
      <c r="II16" s="170"/>
      <c r="IJ16" s="169">
        <v>-489.02620000000002</v>
      </c>
      <c r="IK16" s="169">
        <v>-121.55329999999999</v>
      </c>
      <c r="IL16" s="169">
        <v>426.28039999999999</v>
      </c>
      <c r="IM16" s="169">
        <v>351.82530000000003</v>
      </c>
      <c r="IN16" s="169">
        <v>-36.220799999999997</v>
      </c>
      <c r="IO16" s="169">
        <v>-344.02409999999998</v>
      </c>
      <c r="IP16" s="169">
        <v>345.80279999999999</v>
      </c>
      <c r="IQ16" s="169">
        <v>-137.4264</v>
      </c>
      <c r="IR16" s="169">
        <v>-222.3048</v>
      </c>
      <c r="IS16" s="169">
        <v>-336.17399999999998</v>
      </c>
      <c r="IT16" s="169">
        <v>96.571399999999997</v>
      </c>
      <c r="IU16" s="169">
        <v>96.3386</v>
      </c>
      <c r="IV16" s="169">
        <v>137.27699999999999</v>
      </c>
      <c r="IW16" s="169">
        <v>-412.56909999999999</v>
      </c>
      <c r="IX16" s="169">
        <v>228.91399999999999</v>
      </c>
      <c r="IY16" s="169">
        <v>-189.5198</v>
      </c>
      <c r="IZ16" s="169">
        <v>192.04570000000001</v>
      </c>
      <c r="JA16" s="169">
        <v>-9.0707000000000004</v>
      </c>
      <c r="JB16" s="170"/>
      <c r="JC16" s="169">
        <v>26.56</v>
      </c>
      <c r="JD16" s="169">
        <v>5.9969999999999999</v>
      </c>
      <c r="JE16" s="169">
        <v>5.9930000000000003</v>
      </c>
      <c r="JF16" s="169">
        <v>-25.92</v>
      </c>
      <c r="JG16" s="169">
        <v>7.2</v>
      </c>
      <c r="JH16" s="170"/>
      <c r="JI16" s="169">
        <v>-7.8507999999999996</v>
      </c>
      <c r="JJ16" s="169">
        <v>-46.669699999999999</v>
      </c>
      <c r="JK16" s="169">
        <v>-15.028600000000001</v>
      </c>
      <c r="JL16" s="169">
        <v>45.7</v>
      </c>
      <c r="JM16" s="169">
        <v>49.555</v>
      </c>
      <c r="JN16" s="169">
        <v>49.634999999999998</v>
      </c>
      <c r="JO16" s="169">
        <v>10.1889</v>
      </c>
      <c r="JP16" s="169">
        <v>12.1821</v>
      </c>
      <c r="JQ16" s="169">
        <v>53.766399999999997</v>
      </c>
      <c r="JR16" s="169">
        <v>54.0657</v>
      </c>
      <c r="JS16" s="169">
        <v>51.6691</v>
      </c>
      <c r="JT16" s="170"/>
      <c r="JU16" s="169">
        <v>-0.9</v>
      </c>
      <c r="JV16" s="169">
        <v>23.845199999999998</v>
      </c>
      <c r="JW16" s="169">
        <v>5.34</v>
      </c>
      <c r="JX16" s="170"/>
      <c r="JY16" s="169">
        <v>-48.8874</v>
      </c>
      <c r="JZ16" s="169">
        <v>79.495599999999996</v>
      </c>
      <c r="KA16" s="169">
        <v>61.386899999999997</v>
      </c>
      <c r="KB16" s="169">
        <v>-48.394300000000001</v>
      </c>
      <c r="KC16" s="169">
        <v>-77.606800000000007</v>
      </c>
      <c r="KD16" s="169">
        <v>52.293900000000001</v>
      </c>
      <c r="KE16" s="169">
        <v>25.1267</v>
      </c>
      <c r="KF16" s="169">
        <v>-6.3</v>
      </c>
      <c r="KG16" s="169">
        <v>6.5</v>
      </c>
      <c r="KH16" s="170"/>
      <c r="KI16" s="169">
        <v>167.58359999999999</v>
      </c>
    </row>
    <row r="17" spans="1:295" ht="18" customHeight="1" x14ac:dyDescent="0.35">
      <c r="A17" s="162" t="s">
        <v>55</v>
      </c>
      <c r="B17" s="162" t="s">
        <v>814</v>
      </c>
      <c r="C17" s="163">
        <v>0</v>
      </c>
      <c r="D17" s="163">
        <v>17.743600000000001</v>
      </c>
      <c r="E17" s="164"/>
      <c r="F17" s="163">
        <v>8.1152999999999995</v>
      </c>
      <c r="G17" s="163">
        <v>22.848800000000001</v>
      </c>
      <c r="H17" s="164"/>
      <c r="I17" s="163">
        <v>45.989100000000001</v>
      </c>
      <c r="J17" s="163">
        <v>-77.385400000000004</v>
      </c>
      <c r="K17" s="163">
        <v>41.499299999999998</v>
      </c>
      <c r="L17" s="163">
        <v>21.013400000000001</v>
      </c>
      <c r="M17" s="163">
        <v>20.5623</v>
      </c>
      <c r="N17" s="163">
        <v>22.2</v>
      </c>
      <c r="O17" s="163">
        <v>-28.170999999999999</v>
      </c>
      <c r="P17" s="163">
        <v>26.4</v>
      </c>
      <c r="Q17" s="164"/>
      <c r="R17" s="163">
        <v>-24.2</v>
      </c>
      <c r="S17" s="163">
        <v>13.4092</v>
      </c>
      <c r="T17" s="163">
        <v>155.85220000000001</v>
      </c>
      <c r="U17" s="163">
        <v>3.8117999999999999</v>
      </c>
      <c r="V17" s="163">
        <v>4.1971999999999996</v>
      </c>
      <c r="W17" s="163">
        <v>6.3461999999999996</v>
      </c>
      <c r="X17" s="164"/>
      <c r="Y17" s="163">
        <v>11.0039</v>
      </c>
      <c r="Z17" s="163">
        <v>7.4973000000000001</v>
      </c>
      <c r="AA17" s="164"/>
      <c r="AB17" s="164"/>
      <c r="AC17" s="163">
        <v>-50.76</v>
      </c>
      <c r="AD17" s="163">
        <v>-50.95</v>
      </c>
      <c r="AE17" s="164"/>
      <c r="AF17" s="163">
        <v>-22.2</v>
      </c>
      <c r="AG17" s="163">
        <v>26.4</v>
      </c>
      <c r="AH17" s="163">
        <v>4.4530000000000003</v>
      </c>
      <c r="AI17" s="163">
        <v>0.19900000000000001</v>
      </c>
      <c r="AJ17" s="163">
        <v>-28.88</v>
      </c>
      <c r="AK17" s="163">
        <v>-29.22</v>
      </c>
      <c r="AL17" s="163">
        <v>-95.96</v>
      </c>
      <c r="AM17" s="163">
        <v>29.35</v>
      </c>
      <c r="AN17" s="163">
        <v>29.55</v>
      </c>
      <c r="AO17" s="163">
        <v>8.1408000000000005</v>
      </c>
      <c r="AP17" s="163">
        <v>12.976699999999999</v>
      </c>
      <c r="AQ17" s="163">
        <v>51.298900000000003</v>
      </c>
      <c r="AR17" s="163">
        <v>53.228999999999999</v>
      </c>
      <c r="AS17" s="163">
        <v>16.570599999999999</v>
      </c>
      <c r="AT17" s="163">
        <v>-29.872900000000001</v>
      </c>
      <c r="AU17" s="163">
        <v>-30.0871</v>
      </c>
      <c r="AV17" s="163">
        <v>7.7229000000000001</v>
      </c>
      <c r="AW17" s="163">
        <v>7.4166999999999996</v>
      </c>
      <c r="AX17" s="164"/>
      <c r="AY17" s="163">
        <v>65.372100000000003</v>
      </c>
      <c r="AZ17" s="163">
        <v>-7.3284000000000002</v>
      </c>
      <c r="BA17" s="163">
        <v>-37.93</v>
      </c>
      <c r="BB17" s="163">
        <v>-183.4478</v>
      </c>
      <c r="BC17" s="163">
        <v>-14.1699</v>
      </c>
      <c r="BD17" s="163">
        <v>-13.6</v>
      </c>
      <c r="BE17" s="163">
        <v>-14</v>
      </c>
      <c r="BF17" s="163">
        <v>35.853099999999998</v>
      </c>
      <c r="BG17" s="163">
        <v>34.713799999999999</v>
      </c>
      <c r="BH17" s="163">
        <v>-5.4268999999999998</v>
      </c>
      <c r="BI17" s="164"/>
      <c r="BJ17" s="163">
        <v>-17.950800000000001</v>
      </c>
      <c r="BK17" s="163">
        <v>1.0479000000000001</v>
      </c>
      <c r="BL17" s="163">
        <v>0</v>
      </c>
      <c r="BM17" s="163">
        <v>4.0369999999999999</v>
      </c>
      <c r="BN17" s="163">
        <v>227.11869999999999</v>
      </c>
      <c r="BO17" s="163">
        <v>-0.73240000000000005</v>
      </c>
      <c r="BP17" s="163">
        <v>-0.85450000000000004</v>
      </c>
      <c r="BQ17" s="163">
        <v>-31.006499999999999</v>
      </c>
      <c r="BR17" s="163">
        <v>258.68329999999997</v>
      </c>
      <c r="BS17" s="164"/>
      <c r="BT17" s="163">
        <v>-129.67779999999999</v>
      </c>
      <c r="BU17" s="164"/>
      <c r="BV17" s="163">
        <v>62.202599999999997</v>
      </c>
      <c r="BW17" s="163">
        <v>20.63</v>
      </c>
      <c r="BX17" s="163">
        <v>15.7</v>
      </c>
      <c r="BY17" s="163">
        <v>41.86</v>
      </c>
      <c r="BZ17" s="163">
        <v>59.4</v>
      </c>
      <c r="CA17" s="163">
        <v>-48.8902</v>
      </c>
      <c r="CB17" s="163">
        <v>-48.354300000000002</v>
      </c>
      <c r="CC17" s="163">
        <v>129.14070000000001</v>
      </c>
      <c r="CD17" s="163">
        <v>128.6095</v>
      </c>
      <c r="CE17" s="163">
        <v>33.786499999999997</v>
      </c>
      <c r="CF17" s="163">
        <v>-49.479500000000002</v>
      </c>
      <c r="CG17" s="163">
        <v>-49.610399999999998</v>
      </c>
      <c r="CH17" s="163">
        <v>-12.5166</v>
      </c>
      <c r="CI17" s="163">
        <v>-39.201300000000003</v>
      </c>
      <c r="CJ17" s="164"/>
      <c r="CK17" s="164"/>
      <c r="CL17" s="163">
        <v>58.7</v>
      </c>
      <c r="CM17" s="163">
        <v>78.8</v>
      </c>
      <c r="CN17" s="163">
        <v>-12.65</v>
      </c>
      <c r="CO17" s="163">
        <v>37.676499999999997</v>
      </c>
      <c r="CP17" s="163">
        <v>37.806699999999999</v>
      </c>
      <c r="CQ17" s="163">
        <v>37.941600000000001</v>
      </c>
      <c r="CR17" s="163">
        <v>-33.520200000000003</v>
      </c>
      <c r="CS17" s="163">
        <v>-32.5749</v>
      </c>
      <c r="CT17" s="164"/>
      <c r="CU17" s="163">
        <v>5.5247000000000002</v>
      </c>
      <c r="CV17" s="163">
        <v>-7.3738000000000001</v>
      </c>
      <c r="CW17" s="163">
        <v>11.2857</v>
      </c>
      <c r="CX17" s="163">
        <v>18.100000000000001</v>
      </c>
      <c r="CY17" s="163">
        <v>48.51</v>
      </c>
      <c r="CZ17" s="163">
        <v>34.4604</v>
      </c>
      <c r="DA17" s="163">
        <v>32.377600000000001</v>
      </c>
      <c r="DB17" s="163">
        <v>-26.56</v>
      </c>
      <c r="DC17" s="164"/>
      <c r="DD17" s="163">
        <v>39.034500000000001</v>
      </c>
      <c r="DE17" s="163">
        <v>39.025100000000002</v>
      </c>
      <c r="DF17" s="163">
        <v>-51.338500000000003</v>
      </c>
      <c r="DG17" s="163">
        <v>-1E-4</v>
      </c>
      <c r="DH17" s="163">
        <v>-16.261500000000002</v>
      </c>
      <c r="DI17" s="164"/>
      <c r="DJ17" s="163">
        <v>-66.599999999999994</v>
      </c>
      <c r="DK17" s="163">
        <v>29.610900000000001</v>
      </c>
      <c r="DL17" s="164"/>
      <c r="DM17" s="163">
        <v>32.420299999999997</v>
      </c>
      <c r="DN17" s="163">
        <v>45.721400000000003</v>
      </c>
      <c r="DO17" s="164"/>
      <c r="DP17" s="163">
        <v>-2.25</v>
      </c>
      <c r="DQ17" s="163">
        <v>49.572000000000003</v>
      </c>
      <c r="DR17" s="163">
        <v>50.635399999999997</v>
      </c>
      <c r="DS17" s="163">
        <v>-22.69</v>
      </c>
      <c r="DT17" s="163">
        <v>-22.93</v>
      </c>
      <c r="DU17" s="163">
        <v>82.27</v>
      </c>
      <c r="DV17" s="163">
        <v>48.91</v>
      </c>
      <c r="DW17" s="163">
        <v>52.654499999999999</v>
      </c>
      <c r="DX17" s="163">
        <v>51.581800000000001</v>
      </c>
      <c r="DY17" s="163">
        <v>-50.078200000000002</v>
      </c>
      <c r="DZ17" s="163">
        <v>-47.363599999999998</v>
      </c>
      <c r="EA17" s="163">
        <v>118.5997</v>
      </c>
      <c r="EB17" s="163">
        <v>84.582700000000003</v>
      </c>
      <c r="EC17" s="163">
        <v>81.781499999999994</v>
      </c>
      <c r="ED17" s="163">
        <v>82.653400000000005</v>
      </c>
      <c r="EE17" s="163">
        <v>67.161100000000005</v>
      </c>
      <c r="EF17" s="163">
        <v>55.843899999999998</v>
      </c>
      <c r="EG17" s="163">
        <v>-26.123999999999999</v>
      </c>
      <c r="EH17" s="163">
        <v>42.509300000000003</v>
      </c>
      <c r="EI17" s="163">
        <v>107.8379</v>
      </c>
      <c r="EJ17" s="164"/>
      <c r="EK17" s="163">
        <v>-25.248899999999999</v>
      </c>
      <c r="EL17" s="163">
        <v>-24.077000000000002</v>
      </c>
      <c r="EM17" s="163">
        <v>19.297599999999999</v>
      </c>
      <c r="EN17" s="163">
        <v>-24.525200000000002</v>
      </c>
      <c r="EO17" s="163">
        <v>-22.715900000000001</v>
      </c>
      <c r="EP17" s="163">
        <v>169.02</v>
      </c>
      <c r="EQ17" s="163">
        <v>-67.836600000000004</v>
      </c>
      <c r="ER17" s="163">
        <v>-69.128900000000002</v>
      </c>
      <c r="ES17" s="163">
        <v>-15.9925</v>
      </c>
      <c r="ET17" s="164"/>
      <c r="EU17" s="164"/>
      <c r="EV17" s="163">
        <v>114.6</v>
      </c>
      <c r="EW17" s="163">
        <v>10.899699999999999</v>
      </c>
      <c r="EX17" s="163">
        <v>-92.846000000000004</v>
      </c>
      <c r="EY17" s="163">
        <v>-38.614699999999999</v>
      </c>
      <c r="EZ17" s="163">
        <v>-37.665399999999998</v>
      </c>
      <c r="FA17" s="163">
        <v>6.9955999999999996</v>
      </c>
      <c r="FB17" s="163">
        <v>-53.755000000000003</v>
      </c>
      <c r="FC17" s="163">
        <v>17.276800000000001</v>
      </c>
      <c r="FD17" s="163">
        <v>25.073499999999999</v>
      </c>
      <c r="FE17" s="164"/>
      <c r="FF17" s="164"/>
      <c r="FG17" s="163">
        <v>40.160800000000002</v>
      </c>
      <c r="FH17" s="163">
        <v>40.278300000000002</v>
      </c>
      <c r="FI17" s="163">
        <v>39.046700000000001</v>
      </c>
      <c r="FJ17" s="163">
        <v>47.390099999999997</v>
      </c>
      <c r="FK17" s="163">
        <v>46.385399999999997</v>
      </c>
      <c r="FL17" s="163">
        <v>-127.9366</v>
      </c>
      <c r="FM17" s="163">
        <v>50.534399999999998</v>
      </c>
      <c r="FN17" s="163">
        <v>51.006999999999998</v>
      </c>
      <c r="FO17" s="163">
        <v>-92.909300000000002</v>
      </c>
      <c r="FP17" s="163">
        <v>-74.195300000000003</v>
      </c>
      <c r="FQ17" s="165">
        <v>-46.24</v>
      </c>
      <c r="FR17" s="164"/>
      <c r="FS17" s="163">
        <v>13.8729</v>
      </c>
      <c r="FT17" s="163">
        <v>0.76329999999999998</v>
      </c>
      <c r="FU17" s="163">
        <v>-8.9</v>
      </c>
      <c r="FV17" s="163">
        <v>14.83</v>
      </c>
      <c r="FW17" s="163">
        <v>-47.160699999999999</v>
      </c>
      <c r="FX17" s="163">
        <v>10.361499999999999</v>
      </c>
      <c r="FY17" s="164"/>
      <c r="FZ17" s="163">
        <v>4.2140000000000004</v>
      </c>
      <c r="GA17" s="163">
        <v>11.286</v>
      </c>
      <c r="GB17" s="163">
        <v>17.46</v>
      </c>
      <c r="GC17" s="163">
        <v>77.489800000000002</v>
      </c>
      <c r="GD17" s="163">
        <v>92.270200000000003</v>
      </c>
      <c r="GE17" s="163">
        <v>15.75</v>
      </c>
      <c r="GF17" s="163">
        <v>77.6708</v>
      </c>
      <c r="GG17" s="163">
        <v>25.8</v>
      </c>
      <c r="GH17" s="163">
        <v>-13.6029</v>
      </c>
      <c r="GI17" s="164"/>
      <c r="GJ17" s="163">
        <v>4.2557999999999998</v>
      </c>
      <c r="GK17" s="163">
        <v>1.2796000000000001</v>
      </c>
      <c r="GL17" s="164"/>
      <c r="GM17" s="164"/>
      <c r="GN17" s="163">
        <v>-14.4465</v>
      </c>
      <c r="GO17" s="163">
        <v>-19.3993</v>
      </c>
      <c r="GP17" s="163">
        <v>24.593699999999998</v>
      </c>
      <c r="GQ17" s="163">
        <v>29.999400000000001</v>
      </c>
      <c r="GR17" s="163">
        <v>91.221999999999994</v>
      </c>
      <c r="GS17" s="163">
        <v>52.793300000000002</v>
      </c>
      <c r="GT17" s="163">
        <v>-127.12220000000001</v>
      </c>
      <c r="GU17" s="163">
        <v>-15.785500000000001</v>
      </c>
      <c r="GV17" s="163">
        <v>29.108899999999998</v>
      </c>
      <c r="GW17" s="163">
        <v>-26.404</v>
      </c>
      <c r="GX17" s="164"/>
      <c r="GY17" s="164"/>
      <c r="GZ17" s="164"/>
      <c r="HA17" s="164"/>
      <c r="HB17" s="163">
        <v>217.84030000000001</v>
      </c>
      <c r="HC17" s="163">
        <v>217.06639999999999</v>
      </c>
      <c r="HD17" s="163">
        <v>279.89999999999998</v>
      </c>
      <c r="HE17" s="163">
        <v>-280.16770000000002</v>
      </c>
      <c r="HF17" s="163">
        <v>-509.68009999999998</v>
      </c>
      <c r="HG17" s="163">
        <v>507.39319999999998</v>
      </c>
      <c r="HH17" s="163">
        <v>511.20420000000001</v>
      </c>
      <c r="HI17" s="163">
        <v>-206.41</v>
      </c>
      <c r="HJ17" s="163">
        <v>-205.03219999999999</v>
      </c>
      <c r="HK17" s="163">
        <v>-58.236499999999999</v>
      </c>
      <c r="HL17" s="163">
        <v>-51.108600000000003</v>
      </c>
      <c r="HM17" s="163">
        <v>78.549000000000007</v>
      </c>
      <c r="HN17" s="163">
        <v>78.076899999999995</v>
      </c>
      <c r="HO17" s="164"/>
      <c r="HP17" s="164"/>
      <c r="HQ17" s="163">
        <v>69.9208</v>
      </c>
      <c r="HR17" s="163">
        <v>68.448599999999999</v>
      </c>
      <c r="HS17" s="163">
        <v>-17.414200000000001</v>
      </c>
      <c r="HT17" s="163">
        <v>-17.030999999999999</v>
      </c>
      <c r="HU17" s="163">
        <v>116.78</v>
      </c>
      <c r="HV17" s="163">
        <v>115.51</v>
      </c>
      <c r="HW17" s="163">
        <v>51.7</v>
      </c>
      <c r="HX17" s="163">
        <v>51.5</v>
      </c>
      <c r="HY17" s="163">
        <v>21.823</v>
      </c>
      <c r="HZ17" s="163">
        <v>26.08</v>
      </c>
      <c r="IA17" s="163">
        <v>-330.3272</v>
      </c>
      <c r="IB17" s="163">
        <v>111.45269999999999</v>
      </c>
      <c r="IC17" s="163">
        <v>112.849</v>
      </c>
      <c r="ID17" s="163">
        <v>13.3</v>
      </c>
      <c r="IE17" s="163">
        <v>3.4</v>
      </c>
      <c r="IF17" s="163">
        <v>-59.4</v>
      </c>
      <c r="IG17" s="163">
        <v>-59.1</v>
      </c>
      <c r="IH17" s="163">
        <v>1.3478000000000001</v>
      </c>
      <c r="II17" s="163">
        <v>1.2222</v>
      </c>
      <c r="IJ17" s="163">
        <v>-500.61200000000002</v>
      </c>
      <c r="IK17" s="163">
        <v>-143.51300000000001</v>
      </c>
      <c r="IL17" s="163">
        <v>420.54289999999997</v>
      </c>
      <c r="IM17" s="163">
        <v>347.68700000000001</v>
      </c>
      <c r="IN17" s="163">
        <v>-29.324200000000001</v>
      </c>
      <c r="IO17" s="163">
        <v>-341.00869999999998</v>
      </c>
      <c r="IP17" s="163">
        <v>341.74590000000001</v>
      </c>
      <c r="IQ17" s="163">
        <v>-133.39750000000001</v>
      </c>
      <c r="IR17" s="163">
        <v>-222.17789999999999</v>
      </c>
      <c r="IS17" s="163">
        <v>-333.66379999999998</v>
      </c>
      <c r="IT17" s="163">
        <v>97.677199999999999</v>
      </c>
      <c r="IU17" s="163">
        <v>98.048400000000001</v>
      </c>
      <c r="IV17" s="163">
        <v>140.98269999999999</v>
      </c>
      <c r="IW17" s="163">
        <v>-413.34280000000001</v>
      </c>
      <c r="IX17" s="163">
        <v>225.6249</v>
      </c>
      <c r="IY17" s="163">
        <v>-188.86410000000001</v>
      </c>
      <c r="IZ17" s="163">
        <v>189.67310000000001</v>
      </c>
      <c r="JA17" s="163">
        <v>-9.0953999999999997</v>
      </c>
      <c r="JB17" s="164"/>
      <c r="JC17" s="163">
        <v>25.76</v>
      </c>
      <c r="JD17" s="164"/>
      <c r="JE17" s="164"/>
      <c r="JF17" s="163">
        <v>-24.96</v>
      </c>
      <c r="JG17" s="163">
        <v>7.52</v>
      </c>
      <c r="JH17" s="164"/>
      <c r="JI17" s="163">
        <v>-7.9667000000000003</v>
      </c>
      <c r="JJ17" s="163">
        <v>-46.465200000000003</v>
      </c>
      <c r="JK17" s="163">
        <v>-14.882099999999999</v>
      </c>
      <c r="JL17" s="163">
        <v>46.1</v>
      </c>
      <c r="JM17" s="163">
        <v>50.320999999999998</v>
      </c>
      <c r="JN17" s="163">
        <v>49.865000000000002</v>
      </c>
      <c r="JO17" s="163">
        <v>10.114599999999999</v>
      </c>
      <c r="JP17" s="163">
        <v>12.2056</v>
      </c>
      <c r="JQ17" s="163">
        <v>50.786999999999999</v>
      </c>
      <c r="JR17" s="163">
        <v>50.990900000000003</v>
      </c>
      <c r="JS17" s="163">
        <v>50.765999999999998</v>
      </c>
      <c r="JT17" s="164"/>
      <c r="JU17" s="163">
        <v>-1.2</v>
      </c>
      <c r="JV17" s="163">
        <v>23.568200000000001</v>
      </c>
      <c r="JW17" s="163">
        <v>5.32</v>
      </c>
      <c r="JX17" s="164"/>
      <c r="JY17" s="163">
        <v>-45.620699999999999</v>
      </c>
      <c r="JZ17" s="163">
        <v>78.237399999999994</v>
      </c>
      <c r="KA17" s="163">
        <v>59.749600000000001</v>
      </c>
      <c r="KB17" s="163">
        <v>-45.8782</v>
      </c>
      <c r="KC17" s="163">
        <v>-77.036799999999999</v>
      </c>
      <c r="KD17" s="163">
        <v>49.698999999999998</v>
      </c>
      <c r="KE17" s="163">
        <v>25.509599999999999</v>
      </c>
      <c r="KF17" s="163">
        <v>-6.4</v>
      </c>
      <c r="KG17" s="163">
        <v>7.2</v>
      </c>
      <c r="KH17" s="164"/>
      <c r="KI17" s="163">
        <v>185.49449999999999</v>
      </c>
    </row>
    <row r="18" spans="1:295" ht="18" customHeight="1" x14ac:dyDescent="0.35">
      <c r="A18" s="162" t="s">
        <v>55</v>
      </c>
      <c r="B18" s="162" t="s">
        <v>815</v>
      </c>
      <c r="C18" s="166">
        <v>0</v>
      </c>
      <c r="D18" s="166">
        <v>17.899899999999999</v>
      </c>
      <c r="E18" s="166">
        <v>-35.673499999999997</v>
      </c>
      <c r="F18" s="166">
        <v>8.0541999999999998</v>
      </c>
      <c r="G18" s="166">
        <v>23.085100000000001</v>
      </c>
      <c r="H18" s="166">
        <v>0</v>
      </c>
      <c r="I18" s="166">
        <v>45.481400000000001</v>
      </c>
      <c r="J18" s="166">
        <v>-78.787700000000001</v>
      </c>
      <c r="K18" s="166">
        <v>41.293799999999997</v>
      </c>
      <c r="L18" s="166">
        <v>20.769400000000001</v>
      </c>
      <c r="M18" s="166">
        <v>20.3355</v>
      </c>
      <c r="N18" s="166">
        <v>19.98</v>
      </c>
      <c r="O18" s="166">
        <v>-26.358000000000001</v>
      </c>
      <c r="P18" s="166">
        <v>24.2</v>
      </c>
      <c r="Q18" s="166">
        <v>14.076000000000001</v>
      </c>
      <c r="R18" s="166">
        <v>-24.2</v>
      </c>
      <c r="S18" s="166">
        <v>13.454499999999999</v>
      </c>
      <c r="T18" s="166">
        <v>157.82679999999999</v>
      </c>
      <c r="U18" s="166">
        <v>3.8731</v>
      </c>
      <c r="V18" s="166">
        <v>3.7595999999999998</v>
      </c>
      <c r="W18" s="166">
        <v>6.2708000000000004</v>
      </c>
      <c r="X18" s="167"/>
      <c r="Y18" s="166">
        <v>11.3813</v>
      </c>
      <c r="Z18" s="166">
        <v>8.0542999999999996</v>
      </c>
      <c r="AA18" s="167"/>
      <c r="AB18" s="167"/>
      <c r="AC18" s="166">
        <v>-51.95</v>
      </c>
      <c r="AD18" s="166">
        <v>-52.12</v>
      </c>
      <c r="AE18" s="167"/>
      <c r="AF18" s="166">
        <v>-19.98</v>
      </c>
      <c r="AG18" s="166">
        <v>24.2</v>
      </c>
      <c r="AH18" s="166">
        <v>5.1210000000000004</v>
      </c>
      <c r="AI18" s="166">
        <v>0.20699999999999999</v>
      </c>
      <c r="AJ18" s="166">
        <v>-32.15</v>
      </c>
      <c r="AK18" s="166">
        <v>-32.29</v>
      </c>
      <c r="AL18" s="166">
        <v>-87.26</v>
      </c>
      <c r="AM18" s="166">
        <v>33.28</v>
      </c>
      <c r="AN18" s="166">
        <v>33.28</v>
      </c>
      <c r="AO18" s="166">
        <v>7.9489999999999998</v>
      </c>
      <c r="AP18" s="166">
        <v>12.8521</v>
      </c>
      <c r="AQ18" s="166">
        <v>51.505099999999999</v>
      </c>
      <c r="AR18" s="166">
        <v>53.318899999999999</v>
      </c>
      <c r="AS18" s="166">
        <v>15.472300000000001</v>
      </c>
      <c r="AT18" s="166">
        <v>-33.623699999999999</v>
      </c>
      <c r="AU18" s="166">
        <v>-33.006999999999998</v>
      </c>
      <c r="AV18" s="166">
        <v>30.113499999999998</v>
      </c>
      <c r="AW18" s="166">
        <v>14.8947</v>
      </c>
      <c r="AX18" s="166">
        <v>0</v>
      </c>
      <c r="AY18" s="166">
        <v>60.415599999999998</v>
      </c>
      <c r="AZ18" s="166">
        <v>-5.758</v>
      </c>
      <c r="BA18" s="166">
        <v>-29.779599999999999</v>
      </c>
      <c r="BB18" s="166">
        <v>-191.24719999999999</v>
      </c>
      <c r="BC18" s="166">
        <v>-14.9003</v>
      </c>
      <c r="BD18" s="166">
        <v>-12.5</v>
      </c>
      <c r="BE18" s="166">
        <v>-13.2</v>
      </c>
      <c r="BF18" s="166">
        <v>41.805599999999998</v>
      </c>
      <c r="BG18" s="166">
        <v>36.736699999999999</v>
      </c>
      <c r="BH18" s="166">
        <v>-5.6778000000000004</v>
      </c>
      <c r="BI18" s="167"/>
      <c r="BJ18" s="166">
        <v>-20.026</v>
      </c>
      <c r="BK18" s="166">
        <v>0.83540000000000003</v>
      </c>
      <c r="BL18" s="166">
        <v>6.6501000000000001</v>
      </c>
      <c r="BM18" s="166">
        <v>4.6163999999999996</v>
      </c>
      <c r="BN18" s="166">
        <v>245.857</v>
      </c>
      <c r="BO18" s="166">
        <v>-4.3640999999999996</v>
      </c>
      <c r="BP18" s="166">
        <v>-4.6692999999999998</v>
      </c>
      <c r="BQ18" s="166">
        <v>-21.273800000000001</v>
      </c>
      <c r="BR18" s="166">
        <v>269.2971</v>
      </c>
      <c r="BS18" s="167"/>
      <c r="BT18" s="166">
        <v>-130.64259999999999</v>
      </c>
      <c r="BU18" s="167"/>
      <c r="BV18" s="166">
        <v>62.032899999999998</v>
      </c>
      <c r="BW18" s="166">
        <v>20.63</v>
      </c>
      <c r="BX18" s="166">
        <v>15.53</v>
      </c>
      <c r="BY18" s="167"/>
      <c r="BZ18" s="166">
        <v>59.77</v>
      </c>
      <c r="CA18" s="166">
        <v>-52.908900000000003</v>
      </c>
      <c r="CB18" s="166">
        <v>-53.0428</v>
      </c>
      <c r="CC18" s="166">
        <v>132.1891</v>
      </c>
      <c r="CD18" s="166">
        <v>133.0241</v>
      </c>
      <c r="CE18" s="166">
        <v>31.837499999999999</v>
      </c>
      <c r="CF18" s="166">
        <v>-51.547600000000003</v>
      </c>
      <c r="CG18" s="166">
        <v>-51.7502</v>
      </c>
      <c r="CH18" s="166">
        <v>-12.072900000000001</v>
      </c>
      <c r="CI18" s="166">
        <v>-42.171199999999999</v>
      </c>
      <c r="CJ18" s="167"/>
      <c r="CK18" s="167"/>
      <c r="CL18" s="166">
        <v>55</v>
      </c>
      <c r="CM18" s="166">
        <v>80.3</v>
      </c>
      <c r="CN18" s="166">
        <v>-12.55</v>
      </c>
      <c r="CO18" s="166">
        <v>36.5901</v>
      </c>
      <c r="CP18" s="166">
        <v>35.249099999999999</v>
      </c>
      <c r="CQ18" s="166">
        <v>35.014899999999997</v>
      </c>
      <c r="CR18" s="166">
        <v>-37.642699999999998</v>
      </c>
      <c r="CS18" s="166">
        <v>-35.7761</v>
      </c>
      <c r="CT18" s="167"/>
      <c r="CU18" s="166">
        <v>8.0444999999999993</v>
      </c>
      <c r="CV18" s="166">
        <v>-4.8795000000000002</v>
      </c>
      <c r="CW18" s="166">
        <v>10.8117</v>
      </c>
      <c r="CX18" s="166">
        <v>19.11</v>
      </c>
      <c r="CY18" s="166">
        <v>49.93</v>
      </c>
      <c r="CZ18" s="166">
        <v>34.4604</v>
      </c>
      <c r="DA18" s="166">
        <v>32.817100000000003</v>
      </c>
      <c r="DB18" s="166">
        <v>-26.76</v>
      </c>
      <c r="DC18" s="167"/>
      <c r="DD18" s="166">
        <v>41.883000000000003</v>
      </c>
      <c r="DE18" s="166">
        <v>41.368200000000002</v>
      </c>
      <c r="DF18" s="166">
        <v>-57.262700000000002</v>
      </c>
      <c r="DG18" s="166">
        <v>0</v>
      </c>
      <c r="DH18" s="166">
        <v>-16.261600000000001</v>
      </c>
      <c r="DI18" s="167"/>
      <c r="DJ18" s="167"/>
      <c r="DK18" s="166">
        <v>29.523</v>
      </c>
      <c r="DL18" s="166">
        <v>40.145899999999997</v>
      </c>
      <c r="DM18" s="167"/>
      <c r="DN18" s="166">
        <v>56.854199999999999</v>
      </c>
      <c r="DO18" s="166">
        <v>39.82</v>
      </c>
      <c r="DP18" s="166">
        <v>0.04</v>
      </c>
      <c r="DQ18" s="166">
        <v>48.208500000000001</v>
      </c>
      <c r="DR18" s="166">
        <v>57.025700000000001</v>
      </c>
      <c r="DS18" s="166">
        <v>-22.73</v>
      </c>
      <c r="DT18" s="166">
        <v>-22.76</v>
      </c>
      <c r="DU18" s="166">
        <v>82.81</v>
      </c>
      <c r="DV18" s="166">
        <v>48.74</v>
      </c>
      <c r="DW18" s="166">
        <v>57.345500000000001</v>
      </c>
      <c r="DX18" s="166">
        <v>55.090899999999998</v>
      </c>
      <c r="DY18" s="166">
        <v>-51.7896</v>
      </c>
      <c r="DZ18" s="166">
        <v>-48.954500000000003</v>
      </c>
      <c r="EA18" s="166">
        <v>122.813</v>
      </c>
      <c r="EB18" s="166">
        <v>83.689599999999999</v>
      </c>
      <c r="EC18" s="166">
        <v>79.818600000000004</v>
      </c>
      <c r="ED18" s="166">
        <v>82.496899999999997</v>
      </c>
      <c r="EE18" s="166">
        <v>57.638500000000001</v>
      </c>
      <c r="EF18" s="166">
        <v>41.226399999999998</v>
      </c>
      <c r="EG18" s="166">
        <v>-25.733000000000001</v>
      </c>
      <c r="EH18" s="166">
        <v>31.988299999999999</v>
      </c>
      <c r="EI18" s="166">
        <v>99.8279</v>
      </c>
      <c r="EJ18" s="167"/>
      <c r="EK18" s="166">
        <v>-25.121500000000001</v>
      </c>
      <c r="EL18" s="166">
        <v>-24.48</v>
      </c>
      <c r="EM18" s="166">
        <v>28.142399999999999</v>
      </c>
      <c r="EN18" s="166">
        <v>-34.927199999999999</v>
      </c>
      <c r="EO18" s="166">
        <v>-30.800599999999999</v>
      </c>
      <c r="EP18" s="166">
        <v>165.94800000000001</v>
      </c>
      <c r="EQ18" s="166">
        <v>-65.304299999999998</v>
      </c>
      <c r="ER18" s="166">
        <v>-66.115600000000001</v>
      </c>
      <c r="ES18" s="166">
        <v>-12.466900000000001</v>
      </c>
      <c r="ET18" s="167"/>
      <c r="EU18" s="167"/>
      <c r="EV18" s="166">
        <v>98.8</v>
      </c>
      <c r="EW18" s="166">
        <v>10.977600000000001</v>
      </c>
      <c r="EX18" s="166">
        <v>-113.8433</v>
      </c>
      <c r="EY18" s="166">
        <v>-38.494500000000002</v>
      </c>
      <c r="EZ18" s="166">
        <v>-37.3658</v>
      </c>
      <c r="FA18" s="166">
        <v>6.2089999999999996</v>
      </c>
      <c r="FB18" s="166">
        <v>-46.335900000000002</v>
      </c>
      <c r="FC18" s="166">
        <v>0</v>
      </c>
      <c r="FD18" s="166">
        <v>24.998799999999999</v>
      </c>
      <c r="FE18" s="167"/>
      <c r="FF18" s="167"/>
      <c r="FG18" s="166">
        <v>40.541899999999998</v>
      </c>
      <c r="FH18" s="166">
        <v>39.6494</v>
      </c>
      <c r="FI18" s="166">
        <v>38.611699999999999</v>
      </c>
      <c r="FJ18" s="166">
        <v>51.911499999999997</v>
      </c>
      <c r="FK18" s="166">
        <v>51.911499999999997</v>
      </c>
      <c r="FL18" s="166">
        <v>-136.142</v>
      </c>
      <c r="FM18" s="166">
        <v>53.4253</v>
      </c>
      <c r="FN18" s="166">
        <v>52.285299999999999</v>
      </c>
      <c r="FO18" s="166">
        <v>-98.156999999999996</v>
      </c>
      <c r="FP18" s="166">
        <v>-80.342699999999994</v>
      </c>
      <c r="FQ18" s="168">
        <v>-47.31</v>
      </c>
      <c r="FR18" s="166">
        <v>-44.74</v>
      </c>
      <c r="FS18" s="166">
        <v>13.8729</v>
      </c>
      <c r="FT18" s="167"/>
      <c r="FU18" s="167"/>
      <c r="FV18" s="166">
        <v>13.36</v>
      </c>
      <c r="FW18" s="166">
        <v>-52.2502</v>
      </c>
      <c r="FX18" s="166">
        <v>10.710699999999999</v>
      </c>
      <c r="FY18" s="167"/>
      <c r="FZ18" s="166">
        <v>4.1820000000000004</v>
      </c>
      <c r="GA18" s="166">
        <v>11.0151</v>
      </c>
      <c r="GB18" s="166">
        <v>16.46</v>
      </c>
      <c r="GC18" s="166">
        <v>84.458699999999993</v>
      </c>
      <c r="GD18" s="166">
        <v>99.697199999999995</v>
      </c>
      <c r="GE18" s="167"/>
      <c r="GF18" s="166">
        <v>76.847899999999996</v>
      </c>
      <c r="GG18" s="166">
        <v>26.7</v>
      </c>
      <c r="GH18" s="166">
        <v>-14.866099999999999</v>
      </c>
      <c r="GI18" s="167"/>
      <c r="GJ18" s="166">
        <v>4.7150999999999996</v>
      </c>
      <c r="GK18" s="166">
        <v>1.2830999999999999</v>
      </c>
      <c r="GL18" s="167"/>
      <c r="GM18" s="167"/>
      <c r="GN18" s="166">
        <v>-15.026899999999999</v>
      </c>
      <c r="GO18" s="166">
        <v>-20.723600000000001</v>
      </c>
      <c r="GP18" s="166">
        <v>22.8002</v>
      </c>
      <c r="GQ18" s="166">
        <v>32.268300000000004</v>
      </c>
      <c r="GR18" s="166">
        <v>96.352999999999994</v>
      </c>
      <c r="GS18" s="166">
        <v>56.683399999999999</v>
      </c>
      <c r="GT18" s="166">
        <v>-136.2473</v>
      </c>
      <c r="GU18" s="166">
        <v>-15.969900000000001</v>
      </c>
      <c r="GV18" s="166">
        <v>29.449200000000001</v>
      </c>
      <c r="GW18" s="166">
        <v>-25.659600000000001</v>
      </c>
      <c r="GX18" s="166">
        <v>11.583399999999999</v>
      </c>
      <c r="GY18" s="167"/>
      <c r="GZ18" s="167"/>
      <c r="HA18" s="166">
        <v>12.829000000000001</v>
      </c>
      <c r="HB18" s="166">
        <v>218.91640000000001</v>
      </c>
      <c r="HC18" s="166">
        <v>219.0351</v>
      </c>
      <c r="HD18" s="166">
        <v>279.5</v>
      </c>
      <c r="HE18" s="166">
        <v>-279.07389999999998</v>
      </c>
      <c r="HF18" s="166">
        <v>-516.67139999999995</v>
      </c>
      <c r="HG18" s="166">
        <v>519.17539999999997</v>
      </c>
      <c r="HH18" s="166">
        <v>516.42570000000001</v>
      </c>
      <c r="HI18" s="166">
        <v>-209.30289999999999</v>
      </c>
      <c r="HJ18" s="166">
        <v>-206.31649999999999</v>
      </c>
      <c r="HK18" s="166">
        <v>-59.912799999999997</v>
      </c>
      <c r="HL18" s="166">
        <v>-52.561500000000002</v>
      </c>
      <c r="HM18" s="166">
        <v>77.137200000000007</v>
      </c>
      <c r="HN18" s="166">
        <v>76.310299999999998</v>
      </c>
      <c r="HO18" s="167"/>
      <c r="HP18" s="166">
        <v>-159.3082</v>
      </c>
      <c r="HQ18" s="166">
        <v>70.777799999999999</v>
      </c>
      <c r="HR18" s="166">
        <v>70.2834</v>
      </c>
      <c r="HS18" s="166">
        <v>-17.980599999999999</v>
      </c>
      <c r="HT18" s="166">
        <v>-17.660599999999999</v>
      </c>
      <c r="HU18" s="166">
        <v>120.4</v>
      </c>
      <c r="HV18" s="166">
        <v>120.5</v>
      </c>
      <c r="HW18" s="166">
        <v>50.9</v>
      </c>
      <c r="HX18" s="166">
        <v>50.8</v>
      </c>
      <c r="HY18" s="166">
        <v>21.904199999999999</v>
      </c>
      <c r="HZ18" s="166">
        <v>27.04</v>
      </c>
      <c r="IA18" s="166">
        <v>-332.4941</v>
      </c>
      <c r="IB18" s="166">
        <v>109.5311</v>
      </c>
      <c r="IC18" s="166">
        <v>111.0158</v>
      </c>
      <c r="ID18" s="167"/>
      <c r="IE18" s="166">
        <v>1.7</v>
      </c>
      <c r="IF18" s="166">
        <v>-60.1</v>
      </c>
      <c r="IG18" s="166">
        <v>-60.2</v>
      </c>
      <c r="IH18" s="167"/>
      <c r="II18" s="167"/>
      <c r="IJ18" s="166">
        <v>-504.99430000000001</v>
      </c>
      <c r="IK18" s="166">
        <v>-121.1769</v>
      </c>
      <c r="IL18" s="166">
        <v>424.58390000000003</v>
      </c>
      <c r="IM18" s="166">
        <v>347.30029999999999</v>
      </c>
      <c r="IN18" s="166">
        <v>-30.509799999999998</v>
      </c>
      <c r="IO18" s="166">
        <v>-341.75470000000001</v>
      </c>
      <c r="IP18" s="166">
        <v>341.96789999999999</v>
      </c>
      <c r="IQ18" s="166">
        <v>-135.23910000000001</v>
      </c>
      <c r="IR18" s="166">
        <v>-223.80080000000001</v>
      </c>
      <c r="IS18" s="166">
        <v>-336.59989999999999</v>
      </c>
      <c r="IT18" s="166">
        <v>97.417199999999994</v>
      </c>
      <c r="IU18" s="166">
        <v>99.031099999999995</v>
      </c>
      <c r="IV18" s="166">
        <v>137.95679999999999</v>
      </c>
      <c r="IW18" s="166">
        <v>-414.358</v>
      </c>
      <c r="IX18" s="166">
        <v>225.3091</v>
      </c>
      <c r="IY18" s="166">
        <v>-188.40870000000001</v>
      </c>
      <c r="IZ18" s="166">
        <v>190.5909</v>
      </c>
      <c r="JA18" s="166">
        <v>-10.0183</v>
      </c>
      <c r="JB18" s="167"/>
      <c r="JC18" s="166">
        <v>25.2</v>
      </c>
      <c r="JD18" s="167"/>
      <c r="JE18" s="167"/>
      <c r="JF18" s="166">
        <v>-24.56</v>
      </c>
      <c r="JG18" s="166">
        <v>7.36</v>
      </c>
      <c r="JH18" s="167"/>
      <c r="JI18" s="166">
        <v>-7.4387999999999996</v>
      </c>
      <c r="JJ18" s="166">
        <v>-46.669699999999999</v>
      </c>
      <c r="JK18" s="166">
        <v>-14.7356</v>
      </c>
      <c r="JL18" s="166">
        <v>45.4</v>
      </c>
      <c r="JM18" s="166">
        <v>46.765000000000001</v>
      </c>
      <c r="JN18" s="166">
        <v>46.331000000000003</v>
      </c>
      <c r="JO18" s="166">
        <v>10.2156</v>
      </c>
      <c r="JP18" s="166">
        <v>12.052300000000001</v>
      </c>
      <c r="JQ18" s="166">
        <v>49.096600000000002</v>
      </c>
      <c r="JR18" s="166">
        <v>50.085700000000003</v>
      </c>
      <c r="JS18" s="166">
        <v>50.7121</v>
      </c>
      <c r="JT18" s="167"/>
      <c r="JU18" s="166">
        <v>-1</v>
      </c>
      <c r="JV18" s="166">
        <v>23.242000000000001</v>
      </c>
      <c r="JW18" s="166">
        <v>5.41</v>
      </c>
      <c r="JX18" s="167"/>
      <c r="JY18" s="166">
        <v>-46.319000000000003</v>
      </c>
      <c r="JZ18" s="166">
        <v>77.9589</v>
      </c>
      <c r="KA18" s="166">
        <v>59.8416</v>
      </c>
      <c r="KB18" s="166">
        <v>-45.8322</v>
      </c>
      <c r="KC18" s="166">
        <v>-76.701800000000006</v>
      </c>
      <c r="KD18" s="166">
        <v>50.363999999999997</v>
      </c>
      <c r="KE18" s="166">
        <v>25.126999999999999</v>
      </c>
      <c r="KF18" s="166">
        <v>-7</v>
      </c>
      <c r="KG18" s="166">
        <v>6.7</v>
      </c>
      <c r="KH18" s="167"/>
      <c r="KI18" s="166">
        <v>190.50409999999999</v>
      </c>
    </row>
    <row r="19" spans="1:295" ht="18" customHeight="1" x14ac:dyDescent="0.35">
      <c r="A19" s="162" t="s">
        <v>55</v>
      </c>
      <c r="B19" s="162" t="s">
        <v>816</v>
      </c>
      <c r="C19" s="166">
        <v>0</v>
      </c>
      <c r="D19" s="167"/>
      <c r="E19" s="167"/>
      <c r="F19" s="166">
        <v>8.3358000000000008</v>
      </c>
      <c r="G19" s="166">
        <v>22.975000000000001</v>
      </c>
      <c r="H19" s="167"/>
      <c r="I19" s="166">
        <v>45.617600000000003</v>
      </c>
      <c r="J19" s="166">
        <v>-78.626300000000001</v>
      </c>
      <c r="K19" s="166">
        <v>41.798299999999998</v>
      </c>
      <c r="L19" s="166">
        <v>21.1234</v>
      </c>
      <c r="M19" s="166">
        <v>20.778600000000001</v>
      </c>
      <c r="N19" s="166">
        <v>13.32</v>
      </c>
      <c r="O19" s="166">
        <v>-28.003</v>
      </c>
      <c r="P19" s="166">
        <v>24.2</v>
      </c>
      <c r="Q19" s="167"/>
      <c r="R19" s="166">
        <v>-24.2</v>
      </c>
      <c r="S19" s="166">
        <v>13.570399999999999</v>
      </c>
      <c r="T19" s="166">
        <v>157.9804</v>
      </c>
      <c r="U19" s="166">
        <v>3.8290999999999999</v>
      </c>
      <c r="V19" s="166">
        <v>4.1783999999999999</v>
      </c>
      <c r="W19" s="166">
        <v>6.1368</v>
      </c>
      <c r="X19" s="167"/>
      <c r="Y19" s="166">
        <v>10.870900000000001</v>
      </c>
      <c r="Z19" s="166">
        <v>7.8455000000000004</v>
      </c>
      <c r="AA19" s="167"/>
      <c r="AB19" s="167"/>
      <c r="AC19" s="166">
        <v>-53.29</v>
      </c>
      <c r="AD19" s="166">
        <v>-53.08</v>
      </c>
      <c r="AE19" s="167"/>
      <c r="AF19" s="166">
        <v>-13.32</v>
      </c>
      <c r="AG19" s="166">
        <v>26.4</v>
      </c>
      <c r="AH19" s="166">
        <v>3.742</v>
      </c>
      <c r="AI19" s="166">
        <v>0.193</v>
      </c>
      <c r="AJ19" s="166">
        <v>-29.31</v>
      </c>
      <c r="AK19" s="166">
        <v>-29.46</v>
      </c>
      <c r="AL19" s="166">
        <v>-95.57</v>
      </c>
      <c r="AM19" s="166">
        <v>29.7</v>
      </c>
      <c r="AN19" s="166">
        <v>29.7</v>
      </c>
      <c r="AO19" s="166">
        <v>7.3114999999999997</v>
      </c>
      <c r="AP19" s="166">
        <v>13.0549</v>
      </c>
      <c r="AQ19" s="166">
        <v>52.494</v>
      </c>
      <c r="AR19" s="166">
        <v>54.159100000000002</v>
      </c>
      <c r="AS19" s="166">
        <v>19.550599999999999</v>
      </c>
      <c r="AT19" s="166">
        <v>-30.810600000000001</v>
      </c>
      <c r="AU19" s="166">
        <v>-31.200199999999999</v>
      </c>
      <c r="AV19" s="166">
        <v>6.0406000000000004</v>
      </c>
      <c r="AW19" s="166">
        <v>6.1272000000000002</v>
      </c>
      <c r="AX19" s="167"/>
      <c r="AY19" s="166">
        <v>68.855000000000004</v>
      </c>
      <c r="AZ19" s="166">
        <v>-7.3284000000000002</v>
      </c>
      <c r="BA19" s="166">
        <v>-39.053699999999999</v>
      </c>
      <c r="BB19" s="166">
        <v>-200.738</v>
      </c>
      <c r="BC19" s="166">
        <v>-16.475899999999999</v>
      </c>
      <c r="BD19" s="166">
        <v>-12.7</v>
      </c>
      <c r="BE19" s="166">
        <v>-13.6</v>
      </c>
      <c r="BF19" s="166">
        <v>37.218899999999998</v>
      </c>
      <c r="BG19" s="166">
        <v>36.212200000000003</v>
      </c>
      <c r="BH19" s="166">
        <v>-5.7690999999999999</v>
      </c>
      <c r="BI19" s="167"/>
      <c r="BJ19" s="166">
        <v>-21.4726</v>
      </c>
      <c r="BK19" s="166">
        <v>0.33700000000000002</v>
      </c>
      <c r="BL19" s="167"/>
      <c r="BM19" s="166">
        <v>3.1105</v>
      </c>
      <c r="BN19" s="166">
        <v>241.52340000000001</v>
      </c>
      <c r="BO19" s="166">
        <v>-4.181</v>
      </c>
      <c r="BP19" s="166">
        <v>-4.3335999999999997</v>
      </c>
      <c r="BQ19" s="166">
        <v>-23.861899999999999</v>
      </c>
      <c r="BR19" s="166">
        <v>263.6508</v>
      </c>
      <c r="BS19" s="167"/>
      <c r="BT19" s="166">
        <v>-129.85890000000001</v>
      </c>
      <c r="BU19" s="167"/>
      <c r="BV19" s="167"/>
      <c r="BW19" s="166">
        <v>20.43</v>
      </c>
      <c r="BX19" s="166">
        <v>15.55</v>
      </c>
      <c r="BY19" s="166">
        <v>42.28</v>
      </c>
      <c r="BZ19" s="166">
        <v>59.34</v>
      </c>
      <c r="CA19" s="166">
        <v>-49.024099999999997</v>
      </c>
      <c r="CB19" s="166">
        <v>-47.8185</v>
      </c>
      <c r="CC19" s="166">
        <v>127.8031</v>
      </c>
      <c r="CD19" s="166">
        <v>128.7911</v>
      </c>
      <c r="CE19" s="166">
        <v>33.437100000000001</v>
      </c>
      <c r="CF19" s="166">
        <v>-50.283700000000003</v>
      </c>
      <c r="CG19" s="166">
        <v>-50.502699999999997</v>
      </c>
      <c r="CH19" s="166">
        <v>-12.2607</v>
      </c>
      <c r="CI19" s="166">
        <v>-40.440199999999997</v>
      </c>
      <c r="CJ19" s="167"/>
      <c r="CK19" s="167"/>
      <c r="CL19" s="166">
        <v>53.3</v>
      </c>
      <c r="CM19" s="166">
        <v>81.7</v>
      </c>
      <c r="CN19" s="166">
        <v>-12.26</v>
      </c>
      <c r="CO19" s="166">
        <v>35.678100000000001</v>
      </c>
      <c r="CP19" s="166">
        <v>36.553400000000003</v>
      </c>
      <c r="CQ19" s="166">
        <v>36.037399999999998</v>
      </c>
      <c r="CR19" s="166">
        <v>-34.363300000000002</v>
      </c>
      <c r="CS19" s="166">
        <v>-33.756500000000003</v>
      </c>
      <c r="CT19" s="167"/>
      <c r="CU19" s="166">
        <v>6.9264000000000001</v>
      </c>
      <c r="CV19" s="166">
        <v>-5.8727999999999998</v>
      </c>
      <c r="CW19" s="166">
        <v>10.563800000000001</v>
      </c>
      <c r="CX19" s="166">
        <v>18.87</v>
      </c>
      <c r="CY19" s="166">
        <v>49.43</v>
      </c>
      <c r="CZ19" s="166">
        <v>34.929200000000002</v>
      </c>
      <c r="DA19" s="166">
        <v>32.817100000000003</v>
      </c>
      <c r="DB19" s="166">
        <v>-26.8</v>
      </c>
      <c r="DC19" s="167"/>
      <c r="DD19" s="166">
        <v>40.834099999999999</v>
      </c>
      <c r="DE19" s="166">
        <v>40.6008</v>
      </c>
      <c r="DF19" s="166">
        <v>-59.223300000000002</v>
      </c>
      <c r="DG19" s="166">
        <v>-1E-4</v>
      </c>
      <c r="DH19" s="166">
        <v>-16.273199999999999</v>
      </c>
      <c r="DI19" s="167"/>
      <c r="DJ19" s="167"/>
      <c r="DK19" s="166">
        <v>29.006699999999999</v>
      </c>
      <c r="DL19" s="166">
        <v>40.7318</v>
      </c>
      <c r="DM19" s="167"/>
      <c r="DN19" s="166">
        <v>57.440199999999997</v>
      </c>
      <c r="DO19" s="166">
        <v>40.32</v>
      </c>
      <c r="DP19" s="166">
        <v>0.4</v>
      </c>
      <c r="DQ19" s="167"/>
      <c r="DR19" s="166">
        <v>58.485799999999998</v>
      </c>
      <c r="DS19" s="166">
        <v>-22.78</v>
      </c>
      <c r="DT19" s="166">
        <v>-23.01</v>
      </c>
      <c r="DU19" s="166">
        <v>84.73</v>
      </c>
      <c r="DV19" s="166">
        <v>48.22</v>
      </c>
      <c r="DW19" s="166">
        <v>58.236400000000003</v>
      </c>
      <c r="DX19" s="166">
        <v>56.381799999999998</v>
      </c>
      <c r="DY19" s="166">
        <v>-47.841500000000003</v>
      </c>
      <c r="DZ19" s="166">
        <v>-48.263599999999997</v>
      </c>
      <c r="EA19" s="166">
        <v>122.0736</v>
      </c>
      <c r="EB19" s="166">
        <v>86.001000000000005</v>
      </c>
      <c r="EC19" s="166">
        <v>84.226399999999998</v>
      </c>
      <c r="ED19" s="166">
        <v>85.488699999999994</v>
      </c>
      <c r="EE19" s="166">
        <v>65.077699999999993</v>
      </c>
      <c r="EF19" s="166">
        <v>50.239899999999999</v>
      </c>
      <c r="EG19" s="166">
        <v>-25.283000000000001</v>
      </c>
      <c r="EH19" s="166">
        <v>37.053899999999999</v>
      </c>
      <c r="EI19" s="166">
        <v>98.181200000000004</v>
      </c>
      <c r="EJ19" s="167"/>
      <c r="EK19" s="166">
        <v>-25.541799999999999</v>
      </c>
      <c r="EL19" s="166">
        <v>-24.558700000000002</v>
      </c>
      <c r="EM19" s="166">
        <v>29.568100000000001</v>
      </c>
      <c r="EN19" s="166">
        <v>-40.053800000000003</v>
      </c>
      <c r="EO19" s="166">
        <v>-37.421399999999998</v>
      </c>
      <c r="EP19" s="166">
        <v>170.55600000000001</v>
      </c>
      <c r="EQ19" s="166">
        <v>-63.961100000000002</v>
      </c>
      <c r="ER19" s="166">
        <v>-64.2941</v>
      </c>
      <c r="ES19" s="166">
        <v>-7.4985999999999997</v>
      </c>
      <c r="ET19" s="167"/>
      <c r="EU19" s="167"/>
      <c r="EV19" s="166">
        <v>92.7</v>
      </c>
      <c r="EW19" s="166">
        <v>10.964700000000001</v>
      </c>
      <c r="EX19" s="166">
        <v>-123.2572</v>
      </c>
      <c r="EY19" s="166">
        <v>-38.411900000000003</v>
      </c>
      <c r="EZ19" s="166">
        <v>-37.334099999999999</v>
      </c>
      <c r="FA19" s="166">
        <v>8.0481999999999996</v>
      </c>
      <c r="FB19" s="166">
        <v>-42.351199999999999</v>
      </c>
      <c r="FC19" s="166">
        <v>8.8204999999999991</v>
      </c>
      <c r="FD19" s="166">
        <v>25.0154</v>
      </c>
      <c r="FE19" s="167"/>
      <c r="FF19" s="167"/>
      <c r="FG19" s="166">
        <v>39.954999999999998</v>
      </c>
      <c r="FH19" s="166">
        <v>40.299399999999999</v>
      </c>
      <c r="FI19" s="166">
        <v>38.9358</v>
      </c>
      <c r="FJ19" s="166">
        <v>48.729799999999997</v>
      </c>
      <c r="FK19" s="166">
        <v>48.227400000000003</v>
      </c>
      <c r="FL19" s="166">
        <v>-120.06619999999999</v>
      </c>
      <c r="FM19" s="166">
        <v>49.220199999999998</v>
      </c>
      <c r="FN19" s="166">
        <v>49.543100000000003</v>
      </c>
      <c r="FO19" s="166">
        <v>-83.188000000000002</v>
      </c>
      <c r="FP19" s="166">
        <v>-67.009900000000002</v>
      </c>
      <c r="FQ19" s="168">
        <v>-48.61</v>
      </c>
      <c r="FR19" s="167"/>
      <c r="FS19" s="166">
        <v>13.9657</v>
      </c>
      <c r="FT19" s="167"/>
      <c r="FU19" s="167"/>
      <c r="FV19" s="166">
        <v>13.49</v>
      </c>
      <c r="FW19" s="166">
        <v>-50.013399999999997</v>
      </c>
      <c r="FX19" s="166">
        <v>10.5403</v>
      </c>
      <c r="FY19" s="166">
        <v>-12.247999999999999</v>
      </c>
      <c r="FZ19" s="166">
        <v>4.4290000000000003</v>
      </c>
      <c r="GA19" s="166">
        <v>11.601000000000001</v>
      </c>
      <c r="GB19" s="166">
        <v>16.21</v>
      </c>
      <c r="GC19" s="166">
        <v>67.031899999999993</v>
      </c>
      <c r="GD19" s="166">
        <v>85.102699999999999</v>
      </c>
      <c r="GE19" s="167"/>
      <c r="GF19" s="166">
        <v>75.978700000000003</v>
      </c>
      <c r="GG19" s="166">
        <v>25.7</v>
      </c>
      <c r="GH19" s="166">
        <v>-13.441000000000001</v>
      </c>
      <c r="GI19" s="166">
        <v>-4.0126999999999997</v>
      </c>
      <c r="GJ19" s="166">
        <v>4.0479000000000003</v>
      </c>
      <c r="GK19" s="166">
        <v>1.2976000000000001</v>
      </c>
      <c r="GL19" s="167"/>
      <c r="GM19" s="167"/>
      <c r="GN19" s="167"/>
      <c r="GO19" s="166">
        <v>-19.795200000000001</v>
      </c>
      <c r="GP19" s="166">
        <v>24.84</v>
      </c>
      <c r="GQ19" s="166">
        <v>30.2515</v>
      </c>
      <c r="GR19" s="166">
        <v>90.967399999999998</v>
      </c>
      <c r="GS19" s="166">
        <v>52.621400000000001</v>
      </c>
      <c r="GT19" s="166">
        <v>-127.27200000000001</v>
      </c>
      <c r="GU19" s="166">
        <v>-16.173300000000001</v>
      </c>
      <c r="GV19" s="166">
        <v>28.854500000000002</v>
      </c>
      <c r="GW19" s="166">
        <v>-26.720500000000001</v>
      </c>
      <c r="GX19" s="166">
        <v>11.0733</v>
      </c>
      <c r="GY19" s="167"/>
      <c r="GZ19" s="167"/>
      <c r="HA19" s="166">
        <v>13</v>
      </c>
      <c r="HB19" s="166">
        <v>217.80510000000001</v>
      </c>
      <c r="HC19" s="166">
        <v>219.1294</v>
      </c>
      <c r="HD19" s="166">
        <v>279.10000000000002</v>
      </c>
      <c r="HE19" s="166">
        <v>-278.01069999999999</v>
      </c>
      <c r="HF19" s="166">
        <v>-503.40300000000002</v>
      </c>
      <c r="HG19" s="166">
        <v>507.32619999999997</v>
      </c>
      <c r="HH19" s="166">
        <v>505.66399999999999</v>
      </c>
      <c r="HI19" s="166">
        <v>-204.67160000000001</v>
      </c>
      <c r="HJ19" s="166">
        <v>-204.4803</v>
      </c>
      <c r="HK19" s="166">
        <v>-59.598300000000002</v>
      </c>
      <c r="HL19" s="166">
        <v>-52.805799999999998</v>
      </c>
      <c r="HM19" s="166">
        <v>76.690200000000004</v>
      </c>
      <c r="HN19" s="166">
        <v>75.415700000000001</v>
      </c>
      <c r="HO19" s="166">
        <v>-161.62690000000001</v>
      </c>
      <c r="HP19" s="167"/>
      <c r="HQ19" s="166">
        <v>70.151499999999999</v>
      </c>
      <c r="HR19" s="166">
        <v>69.316599999999994</v>
      </c>
      <c r="HS19" s="166">
        <v>-15.568099999999999</v>
      </c>
      <c r="HT19" s="166">
        <v>-15.047000000000001</v>
      </c>
      <c r="HU19" s="166">
        <v>122.43</v>
      </c>
      <c r="HV19" s="166">
        <v>121.96</v>
      </c>
      <c r="HW19" s="166">
        <v>52</v>
      </c>
      <c r="HX19" s="166">
        <v>52.1</v>
      </c>
      <c r="HY19" s="166">
        <v>21.699100000000001</v>
      </c>
      <c r="HZ19" s="166">
        <v>26.56</v>
      </c>
      <c r="IA19" s="166">
        <v>-333.25310000000002</v>
      </c>
      <c r="IB19" s="166">
        <v>109.8862</v>
      </c>
      <c r="IC19" s="166">
        <v>110.0976</v>
      </c>
      <c r="ID19" s="166">
        <v>13.3</v>
      </c>
      <c r="IE19" s="166">
        <v>3.3</v>
      </c>
      <c r="IF19" s="166">
        <v>-60.1</v>
      </c>
      <c r="IG19" s="166">
        <v>-59.8</v>
      </c>
      <c r="IH19" s="166">
        <v>1.4644999999999999</v>
      </c>
      <c r="II19" s="166">
        <v>1.1166</v>
      </c>
      <c r="IJ19" s="166">
        <v>-500.34100000000001</v>
      </c>
      <c r="IK19" s="166">
        <v>-123.33199999999999</v>
      </c>
      <c r="IL19" s="166">
        <v>423.37560000000002</v>
      </c>
      <c r="IM19" s="166">
        <v>345.80590000000001</v>
      </c>
      <c r="IN19" s="166">
        <v>-34.942999999999998</v>
      </c>
      <c r="IO19" s="166">
        <v>-343.10449999999997</v>
      </c>
      <c r="IP19" s="166">
        <v>337.60129999999998</v>
      </c>
      <c r="IQ19" s="166">
        <v>-137.9282</v>
      </c>
      <c r="IR19" s="166">
        <v>-220.14850000000001</v>
      </c>
      <c r="IS19" s="166">
        <v>-337.53919999999999</v>
      </c>
      <c r="IT19" s="166">
        <v>98.809700000000007</v>
      </c>
      <c r="IU19" s="166">
        <v>97.654399999999995</v>
      </c>
      <c r="IV19" s="166">
        <v>135.03729999999999</v>
      </c>
      <c r="IW19" s="166">
        <v>-417.34640000000002</v>
      </c>
      <c r="IX19" s="166">
        <v>224.6567</v>
      </c>
      <c r="IY19" s="166">
        <v>-189.64689999999999</v>
      </c>
      <c r="IZ19" s="166">
        <v>190.44800000000001</v>
      </c>
      <c r="JA19" s="166">
        <v>-9.0158000000000005</v>
      </c>
      <c r="JB19" s="167"/>
      <c r="JC19" s="166">
        <v>26</v>
      </c>
      <c r="JD19" s="167"/>
      <c r="JE19" s="166">
        <v>6.3310000000000004</v>
      </c>
      <c r="JF19" s="166">
        <v>-25.68</v>
      </c>
      <c r="JG19" s="166">
        <v>8.08</v>
      </c>
      <c r="JH19" s="167"/>
      <c r="JI19" s="166">
        <v>-8.6411999999999995</v>
      </c>
      <c r="JJ19" s="166">
        <v>-46.669699999999999</v>
      </c>
      <c r="JK19" s="166">
        <v>-14.4427</v>
      </c>
      <c r="JL19" s="166">
        <v>45.8</v>
      </c>
      <c r="JM19" s="166">
        <v>46.418999999999997</v>
      </c>
      <c r="JN19" s="166">
        <v>48.05</v>
      </c>
      <c r="JO19" s="166">
        <v>9.6006</v>
      </c>
      <c r="JP19" s="166">
        <v>11.5328</v>
      </c>
      <c r="JQ19" s="166">
        <v>48.839500000000001</v>
      </c>
      <c r="JR19" s="166">
        <v>49.552500000000002</v>
      </c>
      <c r="JS19" s="166">
        <v>50.795200000000001</v>
      </c>
      <c r="JT19" s="167"/>
      <c r="JU19" s="166">
        <v>-2.4</v>
      </c>
      <c r="JV19" s="166">
        <v>23.266100000000002</v>
      </c>
      <c r="JW19" s="166">
        <v>5.52</v>
      </c>
      <c r="JX19" s="167"/>
      <c r="JY19" s="166">
        <v>-47.241999999999997</v>
      </c>
      <c r="JZ19" s="166">
        <v>79.135999999999996</v>
      </c>
      <c r="KA19" s="166">
        <v>60.179000000000002</v>
      </c>
      <c r="KB19" s="166">
        <v>-46.206899999999997</v>
      </c>
      <c r="KC19" s="166">
        <v>-77.2958</v>
      </c>
      <c r="KD19" s="166">
        <v>52.422800000000002</v>
      </c>
      <c r="KE19" s="166">
        <v>25.116700000000002</v>
      </c>
      <c r="KF19" s="166">
        <v>-6.8</v>
      </c>
      <c r="KG19" s="166">
        <v>5.7</v>
      </c>
      <c r="KH19" s="167"/>
      <c r="KI19" s="166">
        <v>189.63720000000001</v>
      </c>
    </row>
    <row r="20" spans="1:295" ht="18" customHeight="1" x14ac:dyDescent="0.35">
      <c r="A20" s="162" t="s">
        <v>55</v>
      </c>
      <c r="B20" s="162" t="s">
        <v>817</v>
      </c>
      <c r="C20" s="166">
        <v>0</v>
      </c>
      <c r="D20" s="166">
        <v>18.070599999999999</v>
      </c>
      <c r="E20" s="167"/>
      <c r="F20" s="166">
        <v>8.1936</v>
      </c>
      <c r="G20" s="166">
        <v>23.983799999999999</v>
      </c>
      <c r="H20" s="167"/>
      <c r="I20" s="166">
        <v>47.8187</v>
      </c>
      <c r="J20" s="166">
        <v>-83.645600000000002</v>
      </c>
      <c r="K20" s="166">
        <v>41.689900000000002</v>
      </c>
      <c r="L20" s="166">
        <v>21.099399999999999</v>
      </c>
      <c r="M20" s="166">
        <v>20.429600000000001</v>
      </c>
      <c r="N20" s="166">
        <v>15.54</v>
      </c>
      <c r="O20" s="166">
        <v>-25.922000000000001</v>
      </c>
      <c r="P20" s="166">
        <v>22</v>
      </c>
      <c r="Q20" s="166">
        <v>14.904</v>
      </c>
      <c r="R20" s="166">
        <v>-22</v>
      </c>
      <c r="S20" s="166">
        <v>14.0097</v>
      </c>
      <c r="T20" s="166">
        <v>169.85059999999999</v>
      </c>
      <c r="U20" s="166">
        <v>4.0751999999999997</v>
      </c>
      <c r="V20" s="166">
        <v>4.1109999999999998</v>
      </c>
      <c r="W20" s="166">
        <v>6.4005999999999998</v>
      </c>
      <c r="X20" s="167"/>
      <c r="Y20" s="166">
        <v>9.9306999999999999</v>
      </c>
      <c r="Z20" s="166">
        <v>8.2125000000000004</v>
      </c>
      <c r="AA20" s="167"/>
      <c r="AB20" s="167"/>
      <c r="AC20" s="166">
        <v>-51.94</v>
      </c>
      <c r="AD20" s="166">
        <v>-52.02</v>
      </c>
      <c r="AE20" s="167"/>
      <c r="AF20" s="166">
        <v>-15.54</v>
      </c>
      <c r="AG20" s="166">
        <v>24.2</v>
      </c>
      <c r="AH20" s="166">
        <v>5.6509999999999998</v>
      </c>
      <c r="AI20" s="166">
        <v>0.20200000000000001</v>
      </c>
      <c r="AJ20" s="166">
        <v>-31.09</v>
      </c>
      <c r="AK20" s="166">
        <v>-31.66</v>
      </c>
      <c r="AL20" s="166">
        <v>-89.88</v>
      </c>
      <c r="AM20" s="166">
        <v>31.53</v>
      </c>
      <c r="AN20" s="166">
        <v>31.38</v>
      </c>
      <c r="AO20" s="166">
        <v>6.5180999999999996</v>
      </c>
      <c r="AP20" s="166">
        <v>13.1698</v>
      </c>
      <c r="AQ20" s="166">
        <v>52.2149</v>
      </c>
      <c r="AR20" s="166">
        <v>53.9923</v>
      </c>
      <c r="AS20" s="166">
        <v>17.590199999999999</v>
      </c>
      <c r="AT20" s="166">
        <v>-33.623699999999999</v>
      </c>
      <c r="AU20" s="166">
        <v>-34.339799999999997</v>
      </c>
      <c r="AV20" s="166">
        <v>27.434200000000001</v>
      </c>
      <c r="AW20" s="166">
        <v>25.723299999999998</v>
      </c>
      <c r="AX20" s="167"/>
      <c r="AY20" s="166">
        <v>65.372100000000003</v>
      </c>
      <c r="AZ20" s="166">
        <v>-4.1875999999999998</v>
      </c>
      <c r="BA20" s="166">
        <v>-21.6816</v>
      </c>
      <c r="BB20" s="166">
        <v>-226.8152</v>
      </c>
      <c r="BC20" s="166">
        <v>-17.6892</v>
      </c>
      <c r="BD20" s="166">
        <v>-11.8</v>
      </c>
      <c r="BE20" s="166">
        <v>-12.6</v>
      </c>
      <c r="BF20" s="166">
        <v>40.037199999999999</v>
      </c>
      <c r="BG20" s="166">
        <v>40.412500000000001</v>
      </c>
      <c r="BH20" s="166">
        <v>-5.6315</v>
      </c>
      <c r="BI20" s="167"/>
      <c r="BJ20" s="166">
        <v>-26.449100000000001</v>
      </c>
      <c r="BK20" s="166">
        <v>3.5099999999999999E-2</v>
      </c>
      <c r="BL20" s="167"/>
      <c r="BM20" s="166">
        <v>2.7252999999999998</v>
      </c>
      <c r="BN20" s="166">
        <v>269.14260000000002</v>
      </c>
      <c r="BO20" s="166">
        <v>-2.0142000000000002</v>
      </c>
      <c r="BP20" s="166">
        <v>-2.1362999999999999</v>
      </c>
      <c r="BQ20" s="166">
        <v>-58.427700000000002</v>
      </c>
      <c r="BR20" s="166">
        <v>275.21539999999999</v>
      </c>
      <c r="BS20" s="167"/>
      <c r="BT20" s="166">
        <v>-105.239</v>
      </c>
      <c r="BU20" s="167"/>
      <c r="BV20" s="166">
        <v>59.268599999999999</v>
      </c>
      <c r="BW20" s="166">
        <v>19.600000000000001</v>
      </c>
      <c r="BX20" s="166">
        <v>14.92</v>
      </c>
      <c r="BY20" s="166">
        <v>41.39</v>
      </c>
      <c r="BZ20" s="166">
        <v>58.18</v>
      </c>
      <c r="CA20" s="166">
        <v>-53.444699999999997</v>
      </c>
      <c r="CB20" s="166">
        <v>-52.506999999999998</v>
      </c>
      <c r="CC20" s="166">
        <v>126.2924</v>
      </c>
      <c r="CD20" s="166">
        <v>127.3871</v>
      </c>
      <c r="CE20" s="166">
        <v>34.5366</v>
      </c>
      <c r="CF20" s="166">
        <v>-44.053400000000003</v>
      </c>
      <c r="CG20" s="166">
        <v>-44.598500000000001</v>
      </c>
      <c r="CH20" s="166">
        <v>-11.569000000000001</v>
      </c>
      <c r="CI20" s="166">
        <v>-41.854300000000002</v>
      </c>
      <c r="CJ20" s="167"/>
      <c r="CK20" s="167"/>
      <c r="CL20" s="166">
        <v>50.6</v>
      </c>
      <c r="CM20" s="166">
        <v>85.1</v>
      </c>
      <c r="CN20" s="166">
        <v>-12.24</v>
      </c>
      <c r="CO20" s="166">
        <v>37.365499999999997</v>
      </c>
      <c r="CP20" s="166">
        <v>37.275399999999998</v>
      </c>
      <c r="CQ20" s="166">
        <v>37.317500000000003</v>
      </c>
      <c r="CR20" s="166">
        <v>-34.552799999999998</v>
      </c>
      <c r="CS20" s="166">
        <v>-34.780299999999997</v>
      </c>
      <c r="CT20" s="167"/>
      <c r="CU20" s="166">
        <v>2.8794</v>
      </c>
      <c r="CV20" s="166">
        <v>-0.96050000000000002</v>
      </c>
      <c r="CW20" s="166">
        <v>10.774699999999999</v>
      </c>
      <c r="CX20" s="166">
        <v>19.149999999999999</v>
      </c>
      <c r="CY20" s="166">
        <v>48.99</v>
      </c>
      <c r="CZ20" s="166">
        <v>34.4604</v>
      </c>
      <c r="DA20" s="166">
        <v>32.817100000000003</v>
      </c>
      <c r="DB20" s="166">
        <v>-26.33</v>
      </c>
      <c r="DC20" s="167"/>
      <c r="DD20" s="166">
        <v>42.695599999999999</v>
      </c>
      <c r="DE20" s="166">
        <v>41.846899999999998</v>
      </c>
      <c r="DF20" s="166">
        <v>-70.537899999999993</v>
      </c>
      <c r="DG20" s="166">
        <v>-1E-4</v>
      </c>
      <c r="DH20" s="166">
        <v>-16.1051</v>
      </c>
      <c r="DI20" s="167"/>
      <c r="DJ20" s="166">
        <v>-66.400000000000006</v>
      </c>
      <c r="DK20" s="166">
        <v>28.9023</v>
      </c>
      <c r="DL20" s="166">
        <v>41.903700000000001</v>
      </c>
      <c r="DM20" s="167"/>
      <c r="DN20" s="166">
        <v>59.783900000000003</v>
      </c>
      <c r="DO20" s="166">
        <v>41.72</v>
      </c>
      <c r="DP20" s="166">
        <v>-0.26</v>
      </c>
      <c r="DQ20" s="166">
        <v>45.765000000000001</v>
      </c>
      <c r="DR20" s="166">
        <v>70.1815</v>
      </c>
      <c r="DS20" s="166">
        <v>-23</v>
      </c>
      <c r="DT20" s="166">
        <v>-23.05</v>
      </c>
      <c r="DU20" s="166">
        <v>88.12</v>
      </c>
      <c r="DV20" s="166">
        <v>46.73</v>
      </c>
      <c r="DW20" s="166">
        <v>70.690899999999999</v>
      </c>
      <c r="DX20" s="166">
        <v>68.636399999999995</v>
      </c>
      <c r="DY20" s="166">
        <v>-45.695700000000002</v>
      </c>
      <c r="DZ20" s="166">
        <v>-45.436399999999999</v>
      </c>
      <c r="EA20" s="166">
        <v>130.7687</v>
      </c>
      <c r="EB20" s="166">
        <v>97.179000000000002</v>
      </c>
      <c r="EC20" s="166">
        <v>92.058099999999996</v>
      </c>
      <c r="ED20" s="166">
        <v>93.783299999999997</v>
      </c>
      <c r="EE20" s="166">
        <v>28.843299999999999</v>
      </c>
      <c r="EF20" s="166">
        <v>10.897399999999999</v>
      </c>
      <c r="EG20" s="166">
        <v>-26.858000000000001</v>
      </c>
      <c r="EH20" s="166">
        <v>70.448400000000007</v>
      </c>
      <c r="EI20" s="166">
        <v>61.930799999999998</v>
      </c>
      <c r="EJ20" s="167"/>
      <c r="EK20" s="166">
        <v>-25.784500000000001</v>
      </c>
      <c r="EL20" s="166">
        <v>-24.014299999999999</v>
      </c>
      <c r="EM20" s="166">
        <v>45.627499999999998</v>
      </c>
      <c r="EN20" s="166">
        <v>-37.275500000000001</v>
      </c>
      <c r="EO20" s="166">
        <v>-35.1265</v>
      </c>
      <c r="EP20" s="166">
        <v>41.52</v>
      </c>
      <c r="EQ20" s="166">
        <v>-48.138399999999997</v>
      </c>
      <c r="ER20" s="166">
        <v>-48.964199999999998</v>
      </c>
      <c r="ES20" s="166">
        <v>23.651399999999999</v>
      </c>
      <c r="ET20" s="167"/>
      <c r="EU20" s="167"/>
      <c r="EV20" s="166">
        <v>1</v>
      </c>
      <c r="EW20" s="166">
        <v>11.1122</v>
      </c>
      <c r="EX20" s="166">
        <v>-117.84229999999999</v>
      </c>
      <c r="EY20" s="166">
        <v>-38.354100000000003</v>
      </c>
      <c r="EZ20" s="166">
        <v>-36.986400000000003</v>
      </c>
      <c r="FA20" s="166">
        <v>8.4578000000000007</v>
      </c>
      <c r="FB20" s="166">
        <v>-9.1296999999999997</v>
      </c>
      <c r="FC20" s="166">
        <v>-24.700500000000002</v>
      </c>
      <c r="FD20" s="166">
        <v>24.7913</v>
      </c>
      <c r="FE20" s="166">
        <v>0</v>
      </c>
      <c r="FF20" s="166">
        <v>0</v>
      </c>
      <c r="FG20" s="166">
        <v>40.353700000000003</v>
      </c>
      <c r="FH20" s="166">
        <v>40.994700000000002</v>
      </c>
      <c r="FI20" s="166">
        <v>39.331200000000003</v>
      </c>
      <c r="FJ20" s="166">
        <v>52.916200000000003</v>
      </c>
      <c r="FK20" s="166">
        <v>53.251100000000001</v>
      </c>
      <c r="FL20" s="166">
        <v>-104.99509999999999</v>
      </c>
      <c r="FM20" s="166">
        <v>48.322200000000002</v>
      </c>
      <c r="FN20" s="166">
        <v>47.988100000000003</v>
      </c>
      <c r="FO20" s="166">
        <v>-70.729799999999997</v>
      </c>
      <c r="FP20" s="166">
        <v>-52.262099999999997</v>
      </c>
      <c r="FQ20" s="168">
        <v>-52.03</v>
      </c>
      <c r="FR20" s="167"/>
      <c r="FS20" s="166">
        <v>13.777699999999999</v>
      </c>
      <c r="FT20" s="167"/>
      <c r="FU20" s="167"/>
      <c r="FV20" s="166">
        <v>11.65</v>
      </c>
      <c r="FW20" s="166">
        <v>-50.410800000000002</v>
      </c>
      <c r="FX20" s="166">
        <v>10.5288</v>
      </c>
      <c r="FY20" s="166">
        <v>-12.237</v>
      </c>
      <c r="FZ20" s="166">
        <v>4.3810000000000002</v>
      </c>
      <c r="GA20" s="166">
        <v>11.5274</v>
      </c>
      <c r="GB20" s="166">
        <v>14.76</v>
      </c>
      <c r="GC20" s="166">
        <v>54.042700000000004</v>
      </c>
      <c r="GD20" s="166">
        <v>69.765000000000001</v>
      </c>
      <c r="GE20" s="166">
        <v>15.3</v>
      </c>
      <c r="GF20" s="166">
        <v>74.008700000000005</v>
      </c>
      <c r="GG20" s="166">
        <v>23.6</v>
      </c>
      <c r="GH20" s="166">
        <v>-12.914</v>
      </c>
      <c r="GI20" s="167"/>
      <c r="GJ20" s="166">
        <v>4.4344000000000001</v>
      </c>
      <c r="GK20" s="166">
        <v>1.3241000000000001</v>
      </c>
      <c r="GL20" s="167"/>
      <c r="GM20" s="167"/>
      <c r="GN20" s="167"/>
      <c r="GO20" s="166">
        <v>-19.831399999999999</v>
      </c>
      <c r="GP20" s="166">
        <v>24.865600000000001</v>
      </c>
      <c r="GQ20" s="166">
        <v>30.503599999999999</v>
      </c>
      <c r="GR20" s="166">
        <v>89.153400000000005</v>
      </c>
      <c r="GS20" s="166">
        <v>51.350999999999999</v>
      </c>
      <c r="GT20" s="166">
        <v>-126.4064</v>
      </c>
      <c r="GU20" s="166">
        <v>-15.2805</v>
      </c>
      <c r="GV20" s="166">
        <v>27.9239</v>
      </c>
      <c r="GW20" s="166">
        <v>-24.706700000000001</v>
      </c>
      <c r="GX20" s="166">
        <v>10.8499</v>
      </c>
      <c r="GY20" s="167"/>
      <c r="GZ20" s="167"/>
      <c r="HA20" s="166">
        <v>12.070499999999999</v>
      </c>
      <c r="HB20" s="166">
        <v>214.5737</v>
      </c>
      <c r="HC20" s="166">
        <v>212.142</v>
      </c>
      <c r="HD20" s="166">
        <v>274.5</v>
      </c>
      <c r="HE20" s="166">
        <v>-272.536</v>
      </c>
      <c r="HF20" s="166">
        <v>-491.68520000000001</v>
      </c>
      <c r="HG20" s="166">
        <v>496.51</v>
      </c>
      <c r="HH20" s="166">
        <v>492.5795</v>
      </c>
      <c r="HI20" s="166">
        <v>-203.89879999999999</v>
      </c>
      <c r="HJ20" s="166">
        <v>-203.58940000000001</v>
      </c>
      <c r="HK20" s="166">
        <v>-60.813499999999998</v>
      </c>
      <c r="HL20" s="166">
        <v>-54.459600000000002</v>
      </c>
      <c r="HM20" s="166">
        <v>81.138999999999996</v>
      </c>
      <c r="HN20" s="166">
        <v>81.065200000000004</v>
      </c>
      <c r="HO20" s="167"/>
      <c r="HP20" s="167"/>
      <c r="HQ20" s="166">
        <v>68.503500000000003</v>
      </c>
      <c r="HR20" s="166">
        <v>67.613600000000005</v>
      </c>
      <c r="HS20" s="166">
        <v>-11.429600000000001</v>
      </c>
      <c r="HT20" s="166">
        <v>-11.792299999999999</v>
      </c>
      <c r="HU20" s="166">
        <v>123.28</v>
      </c>
      <c r="HV20" s="166">
        <v>122.66</v>
      </c>
      <c r="HW20" s="166">
        <v>50.2</v>
      </c>
      <c r="HX20" s="166">
        <v>50.1</v>
      </c>
      <c r="HY20" s="166">
        <v>21.720500000000001</v>
      </c>
      <c r="HZ20" s="166">
        <v>24.32</v>
      </c>
      <c r="IA20" s="166">
        <v>-330.50319999999999</v>
      </c>
      <c r="IB20" s="166">
        <v>110.4879</v>
      </c>
      <c r="IC20" s="166">
        <v>109.8797</v>
      </c>
      <c r="ID20" s="166">
        <v>12.2</v>
      </c>
      <c r="IE20" s="166">
        <v>0.1</v>
      </c>
      <c r="IF20" s="166">
        <v>-59.5</v>
      </c>
      <c r="IG20" s="166">
        <v>-59.7</v>
      </c>
      <c r="IH20" s="167"/>
      <c r="II20" s="167"/>
      <c r="IJ20" s="166">
        <v>-482.625</v>
      </c>
      <c r="IK20" s="166">
        <v>-68.659599999999998</v>
      </c>
      <c r="IL20" s="166">
        <v>427.44049999999999</v>
      </c>
      <c r="IM20" s="166">
        <v>350.9538</v>
      </c>
      <c r="IN20" s="166">
        <v>-48.658200000000001</v>
      </c>
      <c r="IO20" s="166">
        <v>-343.06670000000003</v>
      </c>
      <c r="IP20" s="166">
        <v>339.71679999999998</v>
      </c>
      <c r="IQ20" s="166">
        <v>-132.73679999999999</v>
      </c>
      <c r="IR20" s="166">
        <v>-222.304</v>
      </c>
      <c r="IS20" s="166">
        <v>-341.28590000000003</v>
      </c>
      <c r="IT20" s="166">
        <v>100.8593</v>
      </c>
      <c r="IU20" s="166">
        <v>100.52070000000001</v>
      </c>
      <c r="IV20" s="166">
        <v>135.80889999999999</v>
      </c>
      <c r="IW20" s="166">
        <v>-414.5736</v>
      </c>
      <c r="IX20" s="166">
        <v>228.3827</v>
      </c>
      <c r="IY20" s="166">
        <v>-190.67150000000001</v>
      </c>
      <c r="IZ20" s="166">
        <v>193.2278</v>
      </c>
      <c r="JA20" s="166">
        <v>-9.5706000000000007</v>
      </c>
      <c r="JB20" s="167"/>
      <c r="JC20" s="166">
        <v>25.44</v>
      </c>
      <c r="JD20" s="166">
        <v>6.94</v>
      </c>
      <c r="JE20" s="166">
        <v>6.9</v>
      </c>
      <c r="JF20" s="166">
        <v>-24.96</v>
      </c>
      <c r="JG20" s="166">
        <v>7.84</v>
      </c>
      <c r="JH20" s="167"/>
      <c r="JI20" s="166">
        <v>-8.4367000000000001</v>
      </c>
      <c r="JJ20" s="166">
        <v>-46.611699999999999</v>
      </c>
      <c r="JK20" s="166">
        <v>-15.614599999999999</v>
      </c>
      <c r="JL20" s="166">
        <v>47.1</v>
      </c>
      <c r="JM20" s="166">
        <v>49.247999999999998</v>
      </c>
      <c r="JN20" s="166">
        <v>49.487000000000002</v>
      </c>
      <c r="JO20" s="166">
        <v>8.7615999999999996</v>
      </c>
      <c r="JP20" s="166">
        <v>10.457800000000001</v>
      </c>
      <c r="JQ20" s="166">
        <v>52.608400000000003</v>
      </c>
      <c r="JR20" s="166">
        <v>51.845199999999998</v>
      </c>
      <c r="JS20" s="166">
        <v>52.228099999999998</v>
      </c>
      <c r="JT20" s="167"/>
      <c r="JU20" s="166">
        <v>0.4</v>
      </c>
      <c r="JV20" s="166">
        <v>24.37</v>
      </c>
      <c r="JW20" s="166">
        <v>4.96</v>
      </c>
      <c r="JX20" s="167"/>
      <c r="JY20" s="166">
        <v>-50.245800000000003</v>
      </c>
      <c r="JZ20" s="166">
        <v>78.465400000000002</v>
      </c>
      <c r="KA20" s="166">
        <v>61.976599999999998</v>
      </c>
      <c r="KB20" s="166">
        <v>-50.238199999999999</v>
      </c>
      <c r="KC20" s="166">
        <v>-77.646799999999999</v>
      </c>
      <c r="KD20" s="166">
        <v>52.2288</v>
      </c>
      <c r="KE20" s="166">
        <v>24.0869</v>
      </c>
      <c r="KF20" s="166">
        <v>-8.5</v>
      </c>
      <c r="KG20" s="166">
        <v>8.4</v>
      </c>
      <c r="KH20" s="167"/>
      <c r="KI20" s="166">
        <v>175.89439999999999</v>
      </c>
    </row>
    <row r="21" spans="1:295" ht="18" customHeight="1" x14ac:dyDescent="0.35">
      <c r="A21" s="162" t="s">
        <v>55</v>
      </c>
      <c r="B21" s="162" t="s">
        <v>818</v>
      </c>
      <c r="C21" s="166">
        <v>0</v>
      </c>
      <c r="D21" s="166">
        <v>17.754999999999999</v>
      </c>
      <c r="E21" s="166">
        <v>-35.722900000000003</v>
      </c>
      <c r="F21" s="166">
        <v>8.5536999999999992</v>
      </c>
      <c r="G21" s="166">
        <v>23.507999999999999</v>
      </c>
      <c r="H21" s="167"/>
      <c r="I21" s="166">
        <v>46.854799999999997</v>
      </c>
      <c r="J21" s="166">
        <v>-81.501400000000004</v>
      </c>
      <c r="K21" s="166">
        <v>42.284100000000002</v>
      </c>
      <c r="L21" s="166">
        <v>21.2714</v>
      </c>
      <c r="M21" s="166">
        <v>20.763400000000001</v>
      </c>
      <c r="N21" s="166">
        <v>-2.2200000000000002</v>
      </c>
      <c r="O21" s="166">
        <v>-18.579000000000001</v>
      </c>
      <c r="P21" s="166">
        <v>15.4</v>
      </c>
      <c r="Q21" s="167"/>
      <c r="R21" s="166">
        <v>-15.4</v>
      </c>
      <c r="S21" s="166">
        <v>13.4695</v>
      </c>
      <c r="T21" s="166">
        <v>164.81739999999999</v>
      </c>
      <c r="U21" s="166">
        <v>4.13</v>
      </c>
      <c r="V21" s="166">
        <v>4.1390000000000002</v>
      </c>
      <c r="W21" s="166">
        <v>6.4377000000000004</v>
      </c>
      <c r="X21" s="167"/>
      <c r="Y21" s="166">
        <v>12.2281</v>
      </c>
      <c r="Z21" s="166">
        <v>7.9081999999999999</v>
      </c>
      <c r="AA21" s="167"/>
      <c r="AB21" s="167"/>
      <c r="AC21" s="166">
        <v>-72.39</v>
      </c>
      <c r="AD21" s="166">
        <v>-72.55</v>
      </c>
      <c r="AE21" s="167"/>
      <c r="AF21" s="166">
        <v>2.2200000000000002</v>
      </c>
      <c r="AG21" s="166">
        <v>17.600000000000001</v>
      </c>
      <c r="AH21" s="166">
        <v>5.069</v>
      </c>
      <c r="AI21" s="166">
        <v>0.19800000000000001</v>
      </c>
      <c r="AJ21" s="166">
        <v>-67.39</v>
      </c>
      <c r="AK21" s="166">
        <v>-67.5</v>
      </c>
      <c r="AL21" s="166">
        <v>-57.11</v>
      </c>
      <c r="AM21" s="166">
        <v>68.37</v>
      </c>
      <c r="AN21" s="166">
        <v>68.7</v>
      </c>
      <c r="AO21" s="166">
        <v>5.6363000000000003</v>
      </c>
      <c r="AP21" s="166">
        <v>13.7239</v>
      </c>
      <c r="AQ21" s="166">
        <v>49.799799999999998</v>
      </c>
      <c r="AR21" s="166">
        <v>51.854900000000001</v>
      </c>
      <c r="AS21" s="166">
        <v>10.2544</v>
      </c>
      <c r="AT21" s="166">
        <v>-98.46</v>
      </c>
      <c r="AU21" s="166">
        <v>-96.906899999999993</v>
      </c>
      <c r="AV21" s="166">
        <v>31.5563</v>
      </c>
      <c r="AW21" s="166">
        <v>31.8293</v>
      </c>
      <c r="AX21" s="167"/>
      <c r="AY21" s="166">
        <v>69.926699999999997</v>
      </c>
      <c r="AZ21" s="166">
        <v>-7.3284000000000002</v>
      </c>
      <c r="BA21" s="166">
        <v>-36.372900000000001</v>
      </c>
      <c r="BB21" s="166">
        <v>0</v>
      </c>
      <c r="BC21" s="166">
        <v>-16.592600000000001</v>
      </c>
      <c r="BD21" s="166">
        <v>-12.2</v>
      </c>
      <c r="BE21" s="166">
        <v>-13.1</v>
      </c>
      <c r="BF21" s="166">
        <v>109.85339999999999</v>
      </c>
      <c r="BG21" s="166">
        <v>106.1883</v>
      </c>
      <c r="BH21" s="166">
        <v>-3.2246999999999999</v>
      </c>
      <c r="BI21" s="167"/>
      <c r="BJ21" s="166">
        <v>-93.165000000000006</v>
      </c>
      <c r="BK21" s="166">
        <v>-5.4067999999999996</v>
      </c>
      <c r="BL21" s="166">
        <v>1.8059000000000001</v>
      </c>
      <c r="BM21" s="166">
        <v>3.6177000000000001</v>
      </c>
      <c r="BN21" s="166">
        <v>44.404400000000003</v>
      </c>
      <c r="BO21" s="166">
        <v>70.406199999999998</v>
      </c>
      <c r="BP21" s="166">
        <v>70.375699999999995</v>
      </c>
      <c r="BQ21" s="166">
        <v>-88.635599999999997</v>
      </c>
      <c r="BR21" s="166">
        <v>191.61109999999999</v>
      </c>
      <c r="BS21" s="167"/>
      <c r="BT21" s="166">
        <v>-49.657899999999998</v>
      </c>
      <c r="BU21" s="167"/>
      <c r="BV21" s="166">
        <v>55.256799999999998</v>
      </c>
      <c r="BW21" s="166">
        <v>19.440000000000001</v>
      </c>
      <c r="BX21" s="166">
        <v>14.33</v>
      </c>
      <c r="BY21" s="166">
        <v>38.81</v>
      </c>
      <c r="BZ21" s="166">
        <v>54.34</v>
      </c>
      <c r="CA21" s="166">
        <v>-47.6845</v>
      </c>
      <c r="CB21" s="166">
        <v>-47.148699999999998</v>
      </c>
      <c r="CC21" s="166">
        <v>118.925</v>
      </c>
      <c r="CD21" s="166">
        <v>119.04940000000001</v>
      </c>
      <c r="CE21" s="166">
        <v>38.747100000000003</v>
      </c>
      <c r="CF21" s="166">
        <v>-40.271099999999997</v>
      </c>
      <c r="CG21" s="166">
        <v>-40.131</v>
      </c>
      <c r="CH21" s="166">
        <v>-7.5411000000000001</v>
      </c>
      <c r="CI21" s="166">
        <v>-42.790100000000002</v>
      </c>
      <c r="CJ21" s="167"/>
      <c r="CK21" s="167"/>
      <c r="CL21" s="166">
        <v>48.4</v>
      </c>
      <c r="CM21" s="166">
        <v>83.5</v>
      </c>
      <c r="CN21" s="166">
        <v>-11.55</v>
      </c>
      <c r="CO21" s="166">
        <v>36.523499999999999</v>
      </c>
      <c r="CP21" s="166">
        <v>36.523699999999998</v>
      </c>
      <c r="CQ21" s="166">
        <v>36.616799999999998</v>
      </c>
      <c r="CR21" s="166">
        <v>-38.353700000000003</v>
      </c>
      <c r="CS21" s="166">
        <v>-38.3568</v>
      </c>
      <c r="CT21" s="166">
        <v>67.035799999999995</v>
      </c>
      <c r="CU21" s="166">
        <v>-55.327800000000003</v>
      </c>
      <c r="CV21" s="166">
        <v>66.564499999999995</v>
      </c>
      <c r="CW21" s="166">
        <v>9.6469000000000005</v>
      </c>
      <c r="CX21" s="166">
        <v>14.17</v>
      </c>
      <c r="CY21" s="166">
        <v>44.21</v>
      </c>
      <c r="CZ21" s="166">
        <v>33.054200000000002</v>
      </c>
      <c r="DA21" s="166">
        <v>31.2057</v>
      </c>
      <c r="DB21" s="166">
        <v>-24.36</v>
      </c>
      <c r="DC21" s="166">
        <v>-2.6375000000000002</v>
      </c>
      <c r="DD21" s="166">
        <v>42.877499999999998</v>
      </c>
      <c r="DE21" s="166">
        <v>42.269199999999998</v>
      </c>
      <c r="DF21" s="166">
        <v>-72.576300000000003</v>
      </c>
      <c r="DG21" s="166">
        <v>-2.0000000000000001E-4</v>
      </c>
      <c r="DH21" s="166">
        <v>-14.8598</v>
      </c>
      <c r="DI21" s="166">
        <v>-62.4</v>
      </c>
      <c r="DJ21" s="166">
        <v>-63.3</v>
      </c>
      <c r="DK21" s="166">
        <v>26.578700000000001</v>
      </c>
      <c r="DL21" s="166">
        <v>40.145899999999997</v>
      </c>
      <c r="DM21" s="167"/>
      <c r="DN21" s="166">
        <v>56.854199999999999</v>
      </c>
      <c r="DO21" s="166">
        <v>39.96</v>
      </c>
      <c r="DP21" s="166">
        <v>0.9</v>
      </c>
      <c r="DQ21" s="166">
        <v>40.999499999999998</v>
      </c>
      <c r="DR21" s="166">
        <v>70.101500000000001</v>
      </c>
      <c r="DS21" s="166">
        <v>-22.18</v>
      </c>
      <c r="DT21" s="166">
        <v>-22.28</v>
      </c>
      <c r="DU21" s="166">
        <v>82.03</v>
      </c>
      <c r="DV21" s="166">
        <v>42.38</v>
      </c>
      <c r="DW21" s="166">
        <v>70.872699999999995</v>
      </c>
      <c r="DX21" s="166">
        <v>68.2</v>
      </c>
      <c r="DY21" s="166">
        <v>-39.208399999999997</v>
      </c>
      <c r="DZ21" s="166">
        <v>-38.9636</v>
      </c>
      <c r="EA21" s="166">
        <v>125.9228</v>
      </c>
      <c r="EB21" s="166">
        <v>94.590800000000002</v>
      </c>
      <c r="EC21" s="166">
        <v>90.024900000000002</v>
      </c>
      <c r="ED21" s="166">
        <v>92.532499999999999</v>
      </c>
      <c r="EE21" s="166">
        <v>41.410400000000003</v>
      </c>
      <c r="EF21" s="166">
        <v>27.415700000000001</v>
      </c>
      <c r="EG21" s="166">
        <v>-23.388000000000002</v>
      </c>
      <c r="EH21" s="166">
        <v>101.92189999999999</v>
      </c>
      <c r="EI21" s="166">
        <v>18.2027</v>
      </c>
      <c r="EJ21" s="167"/>
      <c r="EK21" s="166">
        <v>-26.1219</v>
      </c>
      <c r="EL21" s="166">
        <v>-24.381900000000002</v>
      </c>
      <c r="EM21" s="166">
        <v>27.953199999999999</v>
      </c>
      <c r="EN21" s="166">
        <v>-60.480699999999999</v>
      </c>
      <c r="EO21" s="166">
        <v>-55.964399999999998</v>
      </c>
      <c r="EP21" s="166">
        <v>170.55600000000001</v>
      </c>
      <c r="EQ21" s="166">
        <v>-64.607900000000001</v>
      </c>
      <c r="ER21" s="166">
        <v>-65.281599999999997</v>
      </c>
      <c r="ES21" s="166">
        <v>3.9653999999999998</v>
      </c>
      <c r="ET21" s="167"/>
      <c r="EU21" s="167"/>
      <c r="EV21" s="166">
        <v>121.4</v>
      </c>
      <c r="EW21" s="166">
        <v>11.212300000000001</v>
      </c>
      <c r="EX21" s="166">
        <v>-163.25120000000001</v>
      </c>
      <c r="EY21" s="166">
        <v>-37.2898</v>
      </c>
      <c r="EZ21" s="166">
        <v>-36.340299999999999</v>
      </c>
      <c r="FA21" s="166">
        <v>7.1765999999999996</v>
      </c>
      <c r="FB21" s="166">
        <v>-26.208600000000001</v>
      </c>
      <c r="FC21" s="166">
        <v>-5.4432999999999998</v>
      </c>
      <c r="FD21" s="166">
        <v>24.7913</v>
      </c>
      <c r="FE21" s="167"/>
      <c r="FF21" s="167"/>
      <c r="FG21" s="166">
        <v>39.521700000000003</v>
      </c>
      <c r="FH21" s="166">
        <v>39.368299999999998</v>
      </c>
      <c r="FI21" s="166">
        <v>38.380299999999998</v>
      </c>
      <c r="FJ21" s="166">
        <v>47.390099999999997</v>
      </c>
      <c r="FK21" s="166">
        <v>47.222700000000003</v>
      </c>
      <c r="FL21" s="166">
        <v>-46.720300000000002</v>
      </c>
      <c r="FM21" s="166">
        <v>40.826599999999999</v>
      </c>
      <c r="FN21" s="166">
        <v>40.508000000000003</v>
      </c>
      <c r="FO21" s="166">
        <v>-34.804600000000001</v>
      </c>
      <c r="FP21" s="166">
        <v>-17.3645</v>
      </c>
      <c r="FQ21" s="168">
        <v>-42.36</v>
      </c>
      <c r="FR21" s="167"/>
      <c r="FS21" s="166">
        <v>7.657</v>
      </c>
      <c r="FT21" s="167"/>
      <c r="FU21" s="167"/>
      <c r="FV21" s="166">
        <v>10.69</v>
      </c>
      <c r="FW21" s="166">
        <v>-31.245799999999999</v>
      </c>
      <c r="FX21" s="166">
        <v>10.0862</v>
      </c>
      <c r="FY21" s="166">
        <v>-12.702</v>
      </c>
      <c r="FZ21" s="166">
        <v>4.2489999999999997</v>
      </c>
      <c r="GA21" s="166">
        <v>11.404400000000001</v>
      </c>
      <c r="GB21" s="166">
        <v>17.13</v>
      </c>
      <c r="GC21" s="166">
        <v>17.808800000000002</v>
      </c>
      <c r="GD21" s="166">
        <v>35.494599999999998</v>
      </c>
      <c r="GE21" s="166">
        <v>15.9</v>
      </c>
      <c r="GF21" s="166">
        <v>73.691599999999994</v>
      </c>
      <c r="GG21" s="166">
        <v>22.8</v>
      </c>
      <c r="GH21" s="166">
        <v>-20.1508</v>
      </c>
      <c r="GI21" s="167"/>
      <c r="GJ21" s="166">
        <v>4.1055000000000001</v>
      </c>
      <c r="GK21" s="166">
        <v>1.3728</v>
      </c>
      <c r="GL21" s="167"/>
      <c r="GM21" s="167"/>
      <c r="GN21" s="167"/>
      <c r="GO21" s="166">
        <v>-27.700900000000001</v>
      </c>
      <c r="GP21" s="166">
        <v>26.131799999999998</v>
      </c>
      <c r="GQ21" s="166">
        <v>42.3521</v>
      </c>
      <c r="GR21" s="166">
        <v>105.8352</v>
      </c>
      <c r="GS21" s="166">
        <v>67.287599999999998</v>
      </c>
      <c r="GT21" s="166">
        <v>-155.81870000000001</v>
      </c>
      <c r="GU21" s="166">
        <v>-15.005000000000001</v>
      </c>
      <c r="GV21" s="166">
        <v>35.1462</v>
      </c>
      <c r="GW21" s="166">
        <v>-24.6404</v>
      </c>
      <c r="GX21" s="166">
        <v>11.426299999999999</v>
      </c>
      <c r="GY21" s="167"/>
      <c r="GZ21" s="167"/>
      <c r="HA21" s="166">
        <v>12.7178</v>
      </c>
      <c r="HB21" s="166">
        <v>187.8409</v>
      </c>
      <c r="HC21" s="166">
        <v>187.90719999999999</v>
      </c>
      <c r="HD21" s="166">
        <v>275.3</v>
      </c>
      <c r="HE21" s="166">
        <v>-274.86279999999999</v>
      </c>
      <c r="HF21" s="166">
        <v>-456.91210000000001</v>
      </c>
      <c r="HG21" s="166">
        <v>454.36090000000002</v>
      </c>
      <c r="HH21" s="166">
        <v>456.98669999999998</v>
      </c>
      <c r="HI21" s="166">
        <v>-180.839</v>
      </c>
      <c r="HJ21" s="166">
        <v>-179.1645</v>
      </c>
      <c r="HK21" s="166">
        <v>-63.752499999999998</v>
      </c>
      <c r="HL21" s="166">
        <v>-57.652099999999997</v>
      </c>
      <c r="HM21" s="166">
        <v>80.491500000000002</v>
      </c>
      <c r="HN21" s="166">
        <v>75.178700000000006</v>
      </c>
      <c r="HO21" s="166">
        <v>-143.3954</v>
      </c>
      <c r="HP21" s="166">
        <v>-142.93510000000001</v>
      </c>
      <c r="HQ21" s="166">
        <v>60</v>
      </c>
      <c r="HR21" s="166">
        <v>59.252899999999997</v>
      </c>
      <c r="HS21" s="166">
        <v>-4.9446000000000003</v>
      </c>
      <c r="HT21" s="166">
        <v>-4.7607999999999997</v>
      </c>
      <c r="HU21" s="166">
        <v>118.57</v>
      </c>
      <c r="HV21" s="166">
        <v>118.98</v>
      </c>
      <c r="HW21" s="166">
        <v>47.5</v>
      </c>
      <c r="HX21" s="166">
        <v>47.8</v>
      </c>
      <c r="HY21" s="166">
        <v>21.412800000000001</v>
      </c>
      <c r="HZ21" s="166">
        <v>11.52</v>
      </c>
      <c r="IA21" s="166">
        <v>-325.78429999999997</v>
      </c>
      <c r="IB21" s="166">
        <v>102.37990000000001</v>
      </c>
      <c r="IC21" s="166">
        <v>102.2346</v>
      </c>
      <c r="ID21" s="166">
        <v>10.5</v>
      </c>
      <c r="IE21" s="166">
        <v>2.2999999999999998</v>
      </c>
      <c r="IF21" s="166">
        <v>-54.4</v>
      </c>
      <c r="IG21" s="166">
        <v>-54</v>
      </c>
      <c r="IH21" s="166">
        <v>1.2870999999999999</v>
      </c>
      <c r="II21" s="167"/>
      <c r="IJ21" s="166">
        <v>-450.96899999999999</v>
      </c>
      <c r="IK21" s="166">
        <v>-7.9054000000000002</v>
      </c>
      <c r="IL21" s="166">
        <v>391.96249999999998</v>
      </c>
      <c r="IM21" s="166">
        <v>322.0652</v>
      </c>
      <c r="IN21" s="166">
        <v>-55.707500000000003</v>
      </c>
      <c r="IO21" s="166">
        <v>-317.79329999999999</v>
      </c>
      <c r="IP21" s="166">
        <v>318.34870000000001</v>
      </c>
      <c r="IQ21" s="166">
        <v>-121.5903</v>
      </c>
      <c r="IR21" s="166">
        <v>-199.73869999999999</v>
      </c>
      <c r="IS21" s="166">
        <v>-312.2287</v>
      </c>
      <c r="IT21" s="166">
        <v>99.190799999999996</v>
      </c>
      <c r="IU21" s="166">
        <v>101.2727</v>
      </c>
      <c r="IV21" s="166">
        <v>119.94580000000001</v>
      </c>
      <c r="IW21" s="166">
        <v>-381.11680000000001</v>
      </c>
      <c r="IX21" s="166">
        <v>200.69669999999999</v>
      </c>
      <c r="IY21" s="166">
        <v>-177.36799999999999</v>
      </c>
      <c r="IZ21" s="166">
        <v>178.1284</v>
      </c>
      <c r="JA21" s="166">
        <v>-9.8343000000000007</v>
      </c>
      <c r="JB21" s="167"/>
      <c r="JC21" s="166">
        <v>25.68</v>
      </c>
      <c r="JD21" s="166">
        <v>5.79</v>
      </c>
      <c r="JE21" s="166">
        <v>5.7830000000000004</v>
      </c>
      <c r="JF21" s="166">
        <v>-24.96</v>
      </c>
      <c r="JG21" s="166">
        <v>8.32</v>
      </c>
      <c r="JH21" s="167"/>
      <c r="JI21" s="166">
        <v>-8.7296999999999993</v>
      </c>
      <c r="JJ21" s="166">
        <v>-45.705300000000001</v>
      </c>
      <c r="JK21" s="166">
        <v>-15.4681</v>
      </c>
      <c r="JL21" s="166">
        <v>47.2</v>
      </c>
      <c r="JM21" s="166">
        <v>46.348999999999997</v>
      </c>
      <c r="JN21" s="166">
        <v>46.009</v>
      </c>
      <c r="JO21" s="167"/>
      <c r="JP21" s="166">
        <v>10.48</v>
      </c>
      <c r="JQ21" s="166">
        <v>50.370800000000003</v>
      </c>
      <c r="JR21" s="166">
        <v>50.444200000000002</v>
      </c>
      <c r="JS21" s="166">
        <v>50.964500000000001</v>
      </c>
      <c r="JT21" s="167"/>
      <c r="JU21" s="166">
        <v>-1.4</v>
      </c>
      <c r="JV21" s="166">
        <v>24.552700000000002</v>
      </c>
      <c r="JW21" s="167"/>
      <c r="JX21" s="167"/>
      <c r="JY21" s="166">
        <v>-54.241900000000001</v>
      </c>
      <c r="JZ21" s="166">
        <v>79.721299999999999</v>
      </c>
      <c r="KA21" s="166">
        <v>64.340999999999994</v>
      </c>
      <c r="KB21" s="166">
        <v>-54.231499999999997</v>
      </c>
      <c r="KC21" s="166">
        <v>-77.773499999999999</v>
      </c>
      <c r="KD21" s="166">
        <v>57.097799999999999</v>
      </c>
      <c r="KE21" s="166">
        <v>20.9665</v>
      </c>
      <c r="KF21" s="166">
        <v>-6.3</v>
      </c>
      <c r="KG21" s="166">
        <v>6.1</v>
      </c>
      <c r="KH21" s="167"/>
      <c r="KI21" s="166">
        <v>157.40819999999999</v>
      </c>
    </row>
    <row r="22" spans="1:295" ht="18" customHeight="1" x14ac:dyDescent="0.35">
      <c r="A22" s="162" t="s">
        <v>55</v>
      </c>
      <c r="B22" s="162" t="s">
        <v>819</v>
      </c>
      <c r="C22" s="166">
        <v>0</v>
      </c>
      <c r="D22" s="166">
        <v>17.2057</v>
      </c>
      <c r="E22" s="166">
        <v>-34.314100000000003</v>
      </c>
      <c r="F22" s="166">
        <v>8.1580999999999992</v>
      </c>
      <c r="G22" s="166">
        <v>20.450099999999999</v>
      </c>
      <c r="H22" s="167"/>
      <c r="I22" s="166">
        <v>40.669499999999999</v>
      </c>
      <c r="J22" s="166">
        <v>-73.944299999999998</v>
      </c>
      <c r="K22" s="166">
        <v>41.230899999999998</v>
      </c>
      <c r="L22" s="166">
        <v>20.9574</v>
      </c>
      <c r="M22" s="166">
        <v>20.637</v>
      </c>
      <c r="N22" s="166">
        <v>2.2200000000000002</v>
      </c>
      <c r="O22" s="166">
        <v>-20.116</v>
      </c>
      <c r="P22" s="166">
        <v>17.600000000000001</v>
      </c>
      <c r="Q22" s="166">
        <v>12.42</v>
      </c>
      <c r="R22" s="166">
        <v>-17.600000000000001</v>
      </c>
      <c r="S22" s="166">
        <v>13.375999999999999</v>
      </c>
      <c r="T22" s="166">
        <v>149.1388</v>
      </c>
      <c r="U22" s="166">
        <v>4.6879999999999997</v>
      </c>
      <c r="V22" s="166">
        <v>4.9565000000000001</v>
      </c>
      <c r="W22" s="166">
        <v>8.2082999999999995</v>
      </c>
      <c r="X22" s="167"/>
      <c r="Y22" s="166">
        <v>12.73</v>
      </c>
      <c r="Z22" s="166">
        <v>8.2797999999999998</v>
      </c>
      <c r="AA22" s="167"/>
      <c r="AB22" s="167"/>
      <c r="AC22" s="166">
        <v>-66.81</v>
      </c>
      <c r="AD22" s="166">
        <v>-67.44</v>
      </c>
      <c r="AE22" s="167"/>
      <c r="AF22" s="166">
        <v>-2.2200000000000002</v>
      </c>
      <c r="AG22" s="166">
        <v>17.600000000000001</v>
      </c>
      <c r="AH22" s="166">
        <v>4.1040000000000001</v>
      </c>
      <c r="AI22" s="166">
        <v>0.19600000000000001</v>
      </c>
      <c r="AJ22" s="166">
        <v>-58.06</v>
      </c>
      <c r="AK22" s="166">
        <v>-57.85</v>
      </c>
      <c r="AL22" s="166">
        <v>-61.46</v>
      </c>
      <c r="AM22" s="166">
        <v>58.42</v>
      </c>
      <c r="AN22" s="166">
        <v>58.28</v>
      </c>
      <c r="AO22" s="166">
        <v>5.4843999999999999</v>
      </c>
      <c r="AP22" s="166">
        <v>13.1572</v>
      </c>
      <c r="AQ22" s="167"/>
      <c r="AR22" s="166">
        <v>50.756</v>
      </c>
      <c r="AS22" s="166">
        <v>8.1752000000000002</v>
      </c>
      <c r="AT22" s="166">
        <v>-85.197999999999993</v>
      </c>
      <c r="AU22" s="166">
        <v>-84.2256</v>
      </c>
      <c r="AV22" s="166">
        <v>8.8407</v>
      </c>
      <c r="AW22" s="166">
        <v>8.8315999999999999</v>
      </c>
      <c r="AX22" s="167"/>
      <c r="AY22" s="166">
        <v>68.587100000000007</v>
      </c>
      <c r="AZ22" s="166">
        <v>-8.8987999999999996</v>
      </c>
      <c r="BA22" s="166">
        <v>-46.867199999999997</v>
      </c>
      <c r="BB22" s="166">
        <v>0</v>
      </c>
      <c r="BC22" s="166">
        <v>-17.2516</v>
      </c>
      <c r="BD22" s="166">
        <v>-11.5</v>
      </c>
      <c r="BE22" s="166">
        <v>-12.4</v>
      </c>
      <c r="BF22" s="166">
        <v>94.584000000000003</v>
      </c>
      <c r="BG22" s="166">
        <v>92.162000000000006</v>
      </c>
      <c r="BH22" s="166">
        <v>-3.3277999999999999</v>
      </c>
      <c r="BI22" s="167"/>
      <c r="BJ22" s="166">
        <v>-86.476500000000001</v>
      </c>
      <c r="BK22" s="166">
        <v>-4.7413999999999996</v>
      </c>
      <c r="BL22" s="166">
        <v>1.9075</v>
      </c>
      <c r="BM22" s="166">
        <v>3.7296999999999998</v>
      </c>
      <c r="BN22" s="166">
        <v>0</v>
      </c>
      <c r="BO22" s="166">
        <v>73.030799999999999</v>
      </c>
      <c r="BP22" s="166">
        <v>72.9392</v>
      </c>
      <c r="BQ22" s="166">
        <v>-100.91289999999999</v>
      </c>
      <c r="BR22" s="166">
        <v>156.86410000000001</v>
      </c>
      <c r="BS22" s="167"/>
      <c r="BT22" s="166">
        <v>-40.6706</v>
      </c>
      <c r="BU22" s="167"/>
      <c r="BV22" s="166">
        <v>54.388599999999997</v>
      </c>
      <c r="BW22" s="166">
        <v>19.309999999999999</v>
      </c>
      <c r="BX22" s="166">
        <v>14.23</v>
      </c>
      <c r="BY22" s="166">
        <v>38.39</v>
      </c>
      <c r="BZ22" s="166">
        <v>54.25</v>
      </c>
      <c r="CA22" s="166">
        <v>-30.4041</v>
      </c>
      <c r="CB22" s="166">
        <v>-31.4757</v>
      </c>
      <c r="CC22" s="166">
        <v>108.67449999999999</v>
      </c>
      <c r="CD22" s="166">
        <v>108.3647</v>
      </c>
      <c r="CE22" s="166">
        <v>38.842500000000001</v>
      </c>
      <c r="CF22" s="166">
        <v>-34.7104</v>
      </c>
      <c r="CG22" s="166">
        <v>-34.209099999999999</v>
      </c>
      <c r="CH22" s="166">
        <v>-5.2405999999999997</v>
      </c>
      <c r="CI22" s="166">
        <v>-38.175899999999999</v>
      </c>
      <c r="CJ22" s="167"/>
      <c r="CK22" s="167"/>
      <c r="CL22" s="166">
        <v>49</v>
      </c>
      <c r="CM22" s="166">
        <v>79.8</v>
      </c>
      <c r="CN22" s="166">
        <v>-11.51</v>
      </c>
      <c r="CO22" s="166">
        <v>40.226700000000001</v>
      </c>
      <c r="CP22" s="166">
        <v>39.984000000000002</v>
      </c>
      <c r="CQ22" s="166">
        <v>39.8613</v>
      </c>
      <c r="CR22" s="166">
        <v>-33.457999999999998</v>
      </c>
      <c r="CS22" s="166">
        <v>-33.4572</v>
      </c>
      <c r="CT22" s="166">
        <v>58.577199999999998</v>
      </c>
      <c r="CU22" s="166">
        <v>-52.862499999999997</v>
      </c>
      <c r="CV22" s="166">
        <v>56.642400000000002</v>
      </c>
      <c r="CW22" s="166">
        <v>9.6767000000000003</v>
      </c>
      <c r="CX22" s="166">
        <v>12.23</v>
      </c>
      <c r="CY22" s="166">
        <v>42.1</v>
      </c>
      <c r="CZ22" s="166">
        <v>32.116700000000002</v>
      </c>
      <c r="DA22" s="166">
        <v>30.326799999999999</v>
      </c>
      <c r="DB22" s="166">
        <v>-23.12</v>
      </c>
      <c r="DC22" s="166">
        <v>-2.6375000000000002</v>
      </c>
      <c r="DD22" s="166">
        <v>39.018099999999997</v>
      </c>
      <c r="DE22" s="166">
        <v>37.831400000000002</v>
      </c>
      <c r="DF22" s="166">
        <v>-64.862200000000001</v>
      </c>
      <c r="DG22" s="166">
        <v>-1E-4</v>
      </c>
      <c r="DH22" s="166">
        <v>-14.1211</v>
      </c>
      <c r="DI22" s="166">
        <v>-62.9</v>
      </c>
      <c r="DJ22" s="166">
        <v>-63.6</v>
      </c>
      <c r="DK22" s="166">
        <v>25.276800000000001</v>
      </c>
      <c r="DL22" s="166">
        <v>42.489600000000003</v>
      </c>
      <c r="DM22" s="167"/>
      <c r="DN22" s="166">
        <v>59.783900000000003</v>
      </c>
      <c r="DO22" s="166">
        <v>42.1</v>
      </c>
      <c r="DP22" s="166">
        <v>0.99</v>
      </c>
      <c r="DQ22" s="166">
        <v>42.686999999999998</v>
      </c>
      <c r="DR22" s="166">
        <v>64.862399999999994</v>
      </c>
      <c r="DS22" s="166">
        <v>-22.03</v>
      </c>
      <c r="DT22" s="166">
        <v>-22.25</v>
      </c>
      <c r="DU22" s="166">
        <v>102.76</v>
      </c>
      <c r="DV22" s="167"/>
      <c r="DW22" s="166">
        <v>72.0364</v>
      </c>
      <c r="DX22" s="166">
        <v>70.836399999999998</v>
      </c>
      <c r="DY22" s="166">
        <v>-26.958600000000001</v>
      </c>
      <c r="DZ22" s="166">
        <v>-25.945499999999999</v>
      </c>
      <c r="EA22" s="166">
        <v>132.92169999999999</v>
      </c>
      <c r="EB22" s="166">
        <v>95.624799999999993</v>
      </c>
      <c r="EC22" s="166">
        <v>91.152900000000002</v>
      </c>
      <c r="ED22" s="166">
        <v>95.77</v>
      </c>
      <c r="EE22" s="166">
        <v>35.222000000000001</v>
      </c>
      <c r="EF22" s="166">
        <v>20.360900000000001</v>
      </c>
      <c r="EG22" s="166">
        <v>-24.068999999999999</v>
      </c>
      <c r="EH22" s="166">
        <v>112.9807</v>
      </c>
      <c r="EI22" s="166">
        <v>-3.2972000000000001</v>
      </c>
      <c r="EJ22" s="167"/>
      <c r="EK22" s="166">
        <v>-26.982900000000001</v>
      </c>
      <c r="EL22" s="166">
        <v>-23.9575</v>
      </c>
      <c r="EM22" s="166">
        <v>38.418500000000002</v>
      </c>
      <c r="EN22" s="166">
        <v>-63.388399999999997</v>
      </c>
      <c r="EO22" s="166">
        <v>-60.897100000000002</v>
      </c>
      <c r="EP22" s="166">
        <v>70.703999999999994</v>
      </c>
      <c r="EQ22" s="166">
        <v>-47.033900000000003</v>
      </c>
      <c r="ER22" s="166">
        <v>-48.094099999999997</v>
      </c>
      <c r="ES22" s="166">
        <v>14.579599999999999</v>
      </c>
      <c r="ET22" s="167"/>
      <c r="EU22" s="167"/>
      <c r="EV22" s="166">
        <v>65.3</v>
      </c>
      <c r="EW22" s="166">
        <v>9.9361999999999995</v>
      </c>
      <c r="EX22" s="166">
        <v>-167.20949999999999</v>
      </c>
      <c r="EY22" s="166">
        <v>-35.357999999999997</v>
      </c>
      <c r="EZ22" s="166">
        <v>-34.672899999999998</v>
      </c>
      <c r="FA22" s="166">
        <v>5.1562000000000001</v>
      </c>
      <c r="FB22" s="166">
        <v>-20.774899999999999</v>
      </c>
      <c r="FC22" s="166">
        <v>-20.937999999999999</v>
      </c>
      <c r="FD22" s="166">
        <v>25.131699999999999</v>
      </c>
      <c r="FE22" s="167"/>
      <c r="FF22" s="167"/>
      <c r="FG22" s="166">
        <v>39.5916</v>
      </c>
      <c r="FH22" s="166">
        <v>40.160600000000002</v>
      </c>
      <c r="FI22" s="166">
        <v>38.614800000000002</v>
      </c>
      <c r="FJ22" s="166">
        <v>30.812000000000001</v>
      </c>
      <c r="FK22" s="166">
        <v>30.979399999999998</v>
      </c>
      <c r="FL22" s="166">
        <v>-14.2338</v>
      </c>
      <c r="FM22" s="166">
        <v>28.815300000000001</v>
      </c>
      <c r="FN22" s="166">
        <v>27.7669</v>
      </c>
      <c r="FO22" s="166">
        <v>-20.306799999999999</v>
      </c>
      <c r="FP22" s="166">
        <v>-11.2202</v>
      </c>
      <c r="FQ22" s="168">
        <v>-29.1</v>
      </c>
      <c r="FR22" s="166">
        <v>-17.68</v>
      </c>
      <c r="FS22" s="166">
        <v>4.5538999999999996</v>
      </c>
      <c r="FT22" s="167"/>
      <c r="FU22" s="167"/>
      <c r="FV22" s="166">
        <v>11.3</v>
      </c>
      <c r="FW22" s="166">
        <v>0</v>
      </c>
      <c r="FX22" s="166">
        <v>10.135300000000001</v>
      </c>
      <c r="FY22" s="166">
        <v>-12.723000000000001</v>
      </c>
      <c r="FZ22" s="166">
        <v>4.13</v>
      </c>
      <c r="GA22" s="166">
        <v>11.3649</v>
      </c>
      <c r="GB22" s="166">
        <v>34.82</v>
      </c>
      <c r="GC22" s="166">
        <v>12.383599999999999</v>
      </c>
      <c r="GD22" s="166">
        <v>19.204899999999999</v>
      </c>
      <c r="GE22" s="167"/>
      <c r="GF22" s="166">
        <v>80.27</v>
      </c>
      <c r="GG22" s="166">
        <v>22.4</v>
      </c>
      <c r="GH22" s="166">
        <v>-16.784700000000001</v>
      </c>
      <c r="GI22" s="167"/>
      <c r="GJ22" s="166">
        <v>3.1854</v>
      </c>
      <c r="GK22" s="166">
        <v>1.3627</v>
      </c>
      <c r="GL22" s="167"/>
      <c r="GM22" s="167"/>
      <c r="GN22" s="167"/>
      <c r="GO22" s="166">
        <v>-24.822299999999998</v>
      </c>
      <c r="GP22" s="166">
        <v>28.619399999999999</v>
      </c>
      <c r="GQ22" s="166">
        <v>38.486699999999999</v>
      </c>
      <c r="GR22" s="166">
        <v>100.1151</v>
      </c>
      <c r="GS22" s="166">
        <v>60.654299999999999</v>
      </c>
      <c r="GT22" s="166">
        <v>-142.71250000000001</v>
      </c>
      <c r="GU22" s="166">
        <v>-15.1549</v>
      </c>
      <c r="GV22" s="166">
        <v>32.909199999999998</v>
      </c>
      <c r="GW22" s="166">
        <v>-26.539300000000001</v>
      </c>
      <c r="GX22" s="166">
        <v>11.1112</v>
      </c>
      <c r="GY22" s="167"/>
      <c r="GZ22" s="167"/>
      <c r="HA22" s="166">
        <v>12</v>
      </c>
      <c r="HB22" s="166">
        <v>159.51179999999999</v>
      </c>
      <c r="HC22" s="166">
        <v>159.10939999999999</v>
      </c>
      <c r="HD22" s="166">
        <v>263.2</v>
      </c>
      <c r="HE22" s="167"/>
      <c r="HF22" s="166">
        <v>-386.49669999999998</v>
      </c>
      <c r="HG22" s="166">
        <v>388.5104</v>
      </c>
      <c r="HH22" s="166">
        <v>383.3288</v>
      </c>
      <c r="HI22" s="166">
        <v>-153.20830000000001</v>
      </c>
      <c r="HJ22" s="166">
        <v>-152.17490000000001</v>
      </c>
      <c r="HK22" s="166">
        <v>-64.922899999999998</v>
      </c>
      <c r="HL22" s="166">
        <v>-57.025199999999998</v>
      </c>
      <c r="HM22" s="166">
        <v>80.541499999999999</v>
      </c>
      <c r="HN22" s="166">
        <v>79.5548</v>
      </c>
      <c r="HO22" s="166">
        <v>-119.8788</v>
      </c>
      <c r="HP22" s="166">
        <v>-119.92230000000001</v>
      </c>
      <c r="HQ22" s="166">
        <v>43.860799999999998</v>
      </c>
      <c r="HR22" s="166">
        <v>43.113799999999998</v>
      </c>
      <c r="HS22" s="166">
        <v>-1.1893</v>
      </c>
      <c r="HT22" s="166">
        <v>-1.8692</v>
      </c>
      <c r="HU22" s="166">
        <v>110.69</v>
      </c>
      <c r="HV22" s="166">
        <v>109.95</v>
      </c>
      <c r="HW22" s="166">
        <v>52.7</v>
      </c>
      <c r="HX22" s="166">
        <v>52.5</v>
      </c>
      <c r="HY22" s="166">
        <v>21.904199999999999</v>
      </c>
      <c r="HZ22" s="166">
        <v>-15.84</v>
      </c>
      <c r="IA22" s="166">
        <v>-342.41750000000002</v>
      </c>
      <c r="IB22" s="166">
        <v>94.180800000000005</v>
      </c>
      <c r="IC22" s="166">
        <v>93.365200000000002</v>
      </c>
      <c r="ID22" s="166">
        <v>6.5</v>
      </c>
      <c r="IE22" s="166">
        <v>17.7</v>
      </c>
      <c r="IF22" s="166">
        <v>-43</v>
      </c>
      <c r="IG22" s="166">
        <v>-43.1</v>
      </c>
      <c r="IH22" s="167"/>
      <c r="II22" s="167"/>
      <c r="IJ22" s="166">
        <v>-378.40370000000001</v>
      </c>
      <c r="IK22" s="166">
        <v>26.242899999999999</v>
      </c>
      <c r="IL22" s="166">
        <v>341.82530000000003</v>
      </c>
      <c r="IM22" s="166">
        <v>282.2901</v>
      </c>
      <c r="IN22" s="166">
        <v>-58.744199999999999</v>
      </c>
      <c r="IO22" s="166">
        <v>-276.91370000000001</v>
      </c>
      <c r="IP22" s="166">
        <v>274.34269999999998</v>
      </c>
      <c r="IQ22" s="166">
        <v>-95.105500000000006</v>
      </c>
      <c r="IR22" s="166">
        <v>-153.4973</v>
      </c>
      <c r="IS22" s="166">
        <v>-273.43880000000001</v>
      </c>
      <c r="IT22" s="166">
        <v>111.53530000000001</v>
      </c>
      <c r="IU22" s="166">
        <v>109.72150000000001</v>
      </c>
      <c r="IV22" s="166">
        <v>94.922899999999998</v>
      </c>
      <c r="IW22" s="166">
        <v>-336.1952</v>
      </c>
      <c r="IX22" s="166">
        <v>155.51220000000001</v>
      </c>
      <c r="IY22" s="166">
        <v>-177.1259</v>
      </c>
      <c r="IZ22" s="166">
        <v>175.33199999999999</v>
      </c>
      <c r="JA22" s="166">
        <v>-8.5434000000000001</v>
      </c>
      <c r="JB22" s="167"/>
      <c r="JC22" s="166">
        <v>27.68</v>
      </c>
      <c r="JD22" s="166">
        <v>-0.54400000000000004</v>
      </c>
      <c r="JE22" s="166">
        <v>-0.55000000000000004</v>
      </c>
      <c r="JF22" s="166">
        <v>-27.36</v>
      </c>
      <c r="JG22" s="166">
        <v>10.4</v>
      </c>
      <c r="JH22" s="167"/>
      <c r="JI22" s="166">
        <v>-11.4824</v>
      </c>
      <c r="JJ22" s="166">
        <v>-42.101199999999999</v>
      </c>
      <c r="JK22" s="166">
        <v>-10.869</v>
      </c>
      <c r="JL22" s="166">
        <v>42</v>
      </c>
      <c r="JM22" s="166">
        <v>46.661000000000001</v>
      </c>
      <c r="JN22" s="166">
        <v>45.277000000000001</v>
      </c>
      <c r="JO22" s="167"/>
      <c r="JP22" s="166">
        <v>10.4757</v>
      </c>
      <c r="JQ22" s="166">
        <v>51.922899999999998</v>
      </c>
      <c r="JR22" s="166">
        <v>50.435400000000001</v>
      </c>
      <c r="JS22" s="166">
        <v>50.6479</v>
      </c>
      <c r="JT22" s="167"/>
      <c r="JU22" s="166">
        <v>-16.8</v>
      </c>
      <c r="JV22" s="166">
        <v>9.4116</v>
      </c>
      <c r="JW22" s="167"/>
      <c r="JX22" s="167"/>
      <c r="JY22" s="166">
        <v>-53.026299999999999</v>
      </c>
      <c r="JZ22" s="166">
        <v>79.006699999999995</v>
      </c>
      <c r="KA22" s="166">
        <v>64.083399999999997</v>
      </c>
      <c r="KB22" s="166">
        <v>-53.731499999999997</v>
      </c>
      <c r="KC22" s="166">
        <v>-77.522199999999998</v>
      </c>
      <c r="KD22" s="166">
        <v>59.160499999999999</v>
      </c>
      <c r="KE22" s="166">
        <v>20.940799999999999</v>
      </c>
      <c r="KF22" s="166">
        <v>9</v>
      </c>
      <c r="KG22" s="166">
        <v>-9.3000000000000007</v>
      </c>
      <c r="KH22" s="167"/>
      <c r="KI22" s="166">
        <v>129.0985</v>
      </c>
    </row>
    <row r="23" spans="1:295" ht="18" customHeight="1" x14ac:dyDescent="0.35">
      <c r="A23" s="162" t="s">
        <v>55</v>
      </c>
      <c r="B23" s="162" t="s">
        <v>820</v>
      </c>
      <c r="C23" s="166">
        <v>0</v>
      </c>
      <c r="D23" s="166">
        <v>17.0246</v>
      </c>
      <c r="E23" s="166">
        <v>-34.128799999999998</v>
      </c>
      <c r="F23" s="166">
        <v>8.4611999999999998</v>
      </c>
      <c r="G23" s="166">
        <v>20.9649</v>
      </c>
      <c r="H23" s="167"/>
      <c r="I23" s="166">
        <v>41.929699999999997</v>
      </c>
      <c r="J23" s="166">
        <v>-74.554900000000004</v>
      </c>
      <c r="K23" s="166">
        <v>42.678400000000003</v>
      </c>
      <c r="L23" s="166">
        <v>21.517299999999999</v>
      </c>
      <c r="M23" s="166">
        <v>21.027999999999999</v>
      </c>
      <c r="N23" s="166">
        <v>-2.2200000000000002</v>
      </c>
      <c r="O23" s="166">
        <v>-20.422000000000001</v>
      </c>
      <c r="P23" s="166">
        <v>17.600000000000001</v>
      </c>
      <c r="Q23" s="166">
        <v>12.42</v>
      </c>
      <c r="R23" s="166">
        <v>-17.600000000000001</v>
      </c>
      <c r="S23" s="166">
        <v>13.116400000000001</v>
      </c>
      <c r="T23" s="166">
        <v>150.36539999999999</v>
      </c>
      <c r="U23" s="166">
        <v>5.2558999999999996</v>
      </c>
      <c r="V23" s="166">
        <v>5.3116000000000003</v>
      </c>
      <c r="W23" s="166">
        <v>9.0324000000000009</v>
      </c>
      <c r="X23" s="167"/>
      <c r="Y23" s="166">
        <v>12.6244</v>
      </c>
      <c r="Z23" s="166">
        <v>7.4622999999999999</v>
      </c>
      <c r="AA23" s="167"/>
      <c r="AB23" s="167"/>
      <c r="AC23" s="166">
        <v>-72.989999999999995</v>
      </c>
      <c r="AD23" s="166">
        <v>-73.11</v>
      </c>
      <c r="AE23" s="167"/>
      <c r="AF23" s="166">
        <v>2.2200000000000002</v>
      </c>
      <c r="AG23" s="166">
        <v>19.8</v>
      </c>
      <c r="AH23" s="166">
        <v>5.6040000000000001</v>
      </c>
      <c r="AI23" s="166">
        <v>0.20499999999999999</v>
      </c>
      <c r="AJ23" s="166">
        <v>-67.58</v>
      </c>
      <c r="AK23" s="166">
        <v>-67.48</v>
      </c>
      <c r="AL23" s="166">
        <v>-57.16</v>
      </c>
      <c r="AM23" s="166">
        <v>68.17</v>
      </c>
      <c r="AN23" s="166">
        <v>66.47</v>
      </c>
      <c r="AO23" s="166">
        <v>6.1124000000000001</v>
      </c>
      <c r="AP23" s="166">
        <v>13.1235</v>
      </c>
      <c r="AQ23" s="166">
        <v>50.924199999999999</v>
      </c>
      <c r="AR23" s="166">
        <v>52.1173</v>
      </c>
      <c r="AS23" s="166">
        <v>11.551600000000001</v>
      </c>
      <c r="AT23" s="166">
        <v>-97.120400000000004</v>
      </c>
      <c r="AU23" s="166">
        <v>-96.950400000000002</v>
      </c>
      <c r="AV23" s="166">
        <v>28.777100000000001</v>
      </c>
      <c r="AW23" s="166">
        <v>26.9878</v>
      </c>
      <c r="AX23" s="167"/>
      <c r="AY23" s="166">
        <v>69.658799999999999</v>
      </c>
      <c r="AZ23" s="166">
        <v>-7.3284000000000002</v>
      </c>
      <c r="BA23" s="166">
        <v>-39.388399999999997</v>
      </c>
      <c r="BB23" s="166">
        <v>0</v>
      </c>
      <c r="BC23" s="166">
        <v>-16.391500000000001</v>
      </c>
      <c r="BD23" s="166">
        <v>-12</v>
      </c>
      <c r="BE23" s="166">
        <v>-12.9</v>
      </c>
      <c r="BF23" s="166">
        <v>101.774</v>
      </c>
      <c r="BG23" s="166">
        <v>101.584</v>
      </c>
      <c r="BH23" s="166">
        <v>-3.1019000000000001</v>
      </c>
      <c r="BI23" s="167"/>
      <c r="BJ23" s="166">
        <v>-93.856399999999994</v>
      </c>
      <c r="BK23" s="166">
        <v>-4.3752000000000004</v>
      </c>
      <c r="BL23" s="166">
        <v>4.0003000000000002</v>
      </c>
      <c r="BM23" s="166">
        <v>4.0785</v>
      </c>
      <c r="BN23" s="166">
        <v>0</v>
      </c>
      <c r="BO23" s="166">
        <v>92.989900000000006</v>
      </c>
      <c r="BP23" s="166">
        <v>92.165899999999993</v>
      </c>
      <c r="BQ23" s="166">
        <v>-134.58619999999999</v>
      </c>
      <c r="BR23" s="166">
        <v>176.71209999999999</v>
      </c>
      <c r="BS23" s="167"/>
      <c r="BT23" s="166">
        <v>-38.586300000000001</v>
      </c>
      <c r="BU23" s="167"/>
      <c r="BV23" s="166">
        <v>57.492199999999997</v>
      </c>
      <c r="BW23" s="166">
        <v>20.14</v>
      </c>
      <c r="BX23" s="166">
        <v>15.53</v>
      </c>
      <c r="BY23" s="166">
        <v>40.97</v>
      </c>
      <c r="BZ23" s="166">
        <v>56.29</v>
      </c>
      <c r="CA23" s="166">
        <v>-34.020899999999997</v>
      </c>
      <c r="CB23" s="166">
        <v>-33.887</v>
      </c>
      <c r="CC23" s="166">
        <v>112.4053</v>
      </c>
      <c r="CD23" s="166">
        <v>113.203</v>
      </c>
      <c r="CE23" s="166">
        <v>32.226999999999997</v>
      </c>
      <c r="CF23" s="166">
        <v>-41.408299999999997</v>
      </c>
      <c r="CG23" s="166">
        <v>-41.836799999999997</v>
      </c>
      <c r="CH23" s="166">
        <v>-4.5800999999999998</v>
      </c>
      <c r="CI23" s="166">
        <v>-42.483600000000003</v>
      </c>
      <c r="CJ23" s="167"/>
      <c r="CK23" s="167"/>
      <c r="CL23" s="166">
        <v>49.3</v>
      </c>
      <c r="CM23" s="166">
        <v>86.8</v>
      </c>
      <c r="CN23" s="166">
        <v>-12.18</v>
      </c>
      <c r="CO23" s="166">
        <v>38.309199999999997</v>
      </c>
      <c r="CP23" s="166">
        <v>37.906300000000002</v>
      </c>
      <c r="CQ23" s="166">
        <v>37.582599999999999</v>
      </c>
      <c r="CR23" s="166">
        <v>-34.6023</v>
      </c>
      <c r="CS23" s="166">
        <v>-33.071800000000003</v>
      </c>
      <c r="CT23" s="166">
        <v>69.317999999999998</v>
      </c>
      <c r="CU23" s="166">
        <v>-63.423400000000001</v>
      </c>
      <c r="CV23" s="166">
        <v>67.475099999999998</v>
      </c>
      <c r="CW23" s="166">
        <v>9.6516000000000002</v>
      </c>
      <c r="CX23" s="166">
        <v>15.84</v>
      </c>
      <c r="CY23" s="166">
        <v>44.32</v>
      </c>
      <c r="CZ23" s="166">
        <v>32.5854</v>
      </c>
      <c r="DA23" s="166">
        <v>30.766300000000001</v>
      </c>
      <c r="DB23" s="166">
        <v>-22.52</v>
      </c>
      <c r="DC23" s="166">
        <v>-2.6375000000000002</v>
      </c>
      <c r="DD23" s="166">
        <v>43.4681</v>
      </c>
      <c r="DE23" s="166">
        <v>42.914900000000003</v>
      </c>
      <c r="DF23" s="166">
        <v>-71.371899999999997</v>
      </c>
      <c r="DG23" s="166">
        <v>-1E-4</v>
      </c>
      <c r="DH23" s="166">
        <v>-13.613799999999999</v>
      </c>
      <c r="DI23" s="166">
        <v>-67.400000000000006</v>
      </c>
      <c r="DJ23" s="166">
        <v>-65.599999999999994</v>
      </c>
      <c r="DK23" s="166">
        <v>24.727499999999999</v>
      </c>
      <c r="DL23" s="166">
        <v>47.177100000000003</v>
      </c>
      <c r="DM23" s="167"/>
      <c r="DN23" s="166">
        <v>66.229200000000006</v>
      </c>
      <c r="DO23" s="166">
        <v>46.36</v>
      </c>
      <c r="DP23" s="166">
        <v>0.56000000000000005</v>
      </c>
      <c r="DQ23" s="166">
        <v>43.74</v>
      </c>
      <c r="DR23" s="166">
        <v>69.986500000000007</v>
      </c>
      <c r="DS23" s="166">
        <v>-22.36</v>
      </c>
      <c r="DT23" s="166">
        <v>-22.29</v>
      </c>
      <c r="DU23" s="166">
        <v>108.54</v>
      </c>
      <c r="DV23" s="167"/>
      <c r="DW23" s="166">
        <v>70.763599999999997</v>
      </c>
      <c r="DX23" s="166">
        <v>70.400000000000006</v>
      </c>
      <c r="DY23" s="166">
        <v>-31.970400000000001</v>
      </c>
      <c r="DZ23" s="166">
        <v>0</v>
      </c>
      <c r="EA23" s="166">
        <v>147.76859999999999</v>
      </c>
      <c r="EB23" s="166">
        <v>110.27849999999999</v>
      </c>
      <c r="EC23" s="166">
        <v>105.27679999999999</v>
      </c>
      <c r="ED23" s="166">
        <v>107.1206</v>
      </c>
      <c r="EE23" s="166">
        <v>20.892900000000001</v>
      </c>
      <c r="EF23" s="166">
        <v>3.7505000000000002</v>
      </c>
      <c r="EG23" s="166">
        <v>-25.719000000000001</v>
      </c>
      <c r="EH23" s="166">
        <v>148.79669999999999</v>
      </c>
      <c r="EI23" s="166">
        <v>-49.149900000000002</v>
      </c>
      <c r="EJ23" s="167"/>
      <c r="EK23" s="166">
        <v>-26.864699999999999</v>
      </c>
      <c r="EL23" s="166">
        <v>-24.990600000000001</v>
      </c>
      <c r="EM23" s="166">
        <v>54.618600000000001</v>
      </c>
      <c r="EN23" s="166">
        <v>-64.701099999999997</v>
      </c>
      <c r="EO23" s="166">
        <v>-60.167099999999998</v>
      </c>
      <c r="EP23" s="166">
        <v>39.984000000000002</v>
      </c>
      <c r="EQ23" s="166">
        <v>-35.488</v>
      </c>
      <c r="ER23" s="166">
        <v>-35.772399999999998</v>
      </c>
      <c r="ES23" s="166">
        <v>31.9666</v>
      </c>
      <c r="ET23" s="167"/>
      <c r="EU23" s="167"/>
      <c r="EV23" s="166">
        <v>1.1000000000000001</v>
      </c>
      <c r="EW23" s="166">
        <v>10.1959</v>
      </c>
      <c r="EX23" s="166">
        <v>-167.48670000000001</v>
      </c>
      <c r="EY23" s="166">
        <v>-37.344299999999997</v>
      </c>
      <c r="EZ23" s="166">
        <v>-36.121200000000002</v>
      </c>
      <c r="FA23" s="166">
        <v>6.6569000000000003</v>
      </c>
      <c r="FB23" s="166">
        <v>-1.2766999999999999</v>
      </c>
      <c r="FC23" s="166">
        <v>-32.520000000000003</v>
      </c>
      <c r="FD23" s="166">
        <v>24.932400000000001</v>
      </c>
      <c r="FE23" s="167"/>
      <c r="FF23" s="167"/>
      <c r="FG23" s="166">
        <v>38.764600000000002</v>
      </c>
      <c r="FH23" s="166">
        <v>39.591799999999999</v>
      </c>
      <c r="FI23" s="166">
        <v>37.7179</v>
      </c>
      <c r="FJ23" s="166">
        <v>34.328499999999998</v>
      </c>
      <c r="FK23" s="166">
        <v>33.8262</v>
      </c>
      <c r="FL23" s="166">
        <v>-3.1817000000000002</v>
      </c>
      <c r="FM23" s="166">
        <v>34.157600000000002</v>
      </c>
      <c r="FN23" s="166">
        <v>0</v>
      </c>
      <c r="FO23" s="166">
        <v>-14.210800000000001</v>
      </c>
      <c r="FP23" s="166">
        <v>0</v>
      </c>
      <c r="FQ23" s="168">
        <v>-28.42</v>
      </c>
      <c r="FR23" s="167"/>
      <c r="FS23" s="166">
        <v>5.4718999999999998</v>
      </c>
      <c r="FT23" s="167"/>
      <c r="FU23" s="166">
        <v>-2.57</v>
      </c>
      <c r="FV23" s="166">
        <v>11.38</v>
      </c>
      <c r="FW23" s="166">
        <v>0</v>
      </c>
      <c r="FX23" s="166">
        <v>10.2104</v>
      </c>
      <c r="FY23" s="166">
        <v>-12.282999999999999</v>
      </c>
      <c r="FZ23" s="166">
        <v>4.2709999999999999</v>
      </c>
      <c r="GA23" s="166">
        <v>11.588100000000001</v>
      </c>
      <c r="GB23" s="166">
        <v>38.590000000000003</v>
      </c>
      <c r="GC23" s="166">
        <v>7.7199</v>
      </c>
      <c r="GD23" s="166">
        <v>17.2484</v>
      </c>
      <c r="GE23" s="166">
        <v>14.4</v>
      </c>
      <c r="GF23" s="166">
        <v>81.1982</v>
      </c>
      <c r="GG23" s="166">
        <v>23.5</v>
      </c>
      <c r="GH23" s="166">
        <v>-17.506900000000002</v>
      </c>
      <c r="GI23" s="167"/>
      <c r="GJ23" s="166">
        <v>2.8822000000000001</v>
      </c>
      <c r="GK23" s="166">
        <v>1.4561999999999999</v>
      </c>
      <c r="GL23" s="167"/>
      <c r="GM23" s="167"/>
      <c r="GN23" s="166">
        <v>-12.054600000000001</v>
      </c>
      <c r="GO23" s="166">
        <v>-27.2745</v>
      </c>
      <c r="GP23" s="166">
        <v>28.768599999999999</v>
      </c>
      <c r="GQ23" s="166">
        <v>42.184100000000001</v>
      </c>
      <c r="GR23" s="166">
        <v>104.4884</v>
      </c>
      <c r="GS23" s="166">
        <v>66.100999999999999</v>
      </c>
      <c r="GT23" s="166">
        <v>-153.0385</v>
      </c>
      <c r="GU23" s="166">
        <v>-16.422599999999999</v>
      </c>
      <c r="GV23" s="166">
        <v>34.451900000000002</v>
      </c>
      <c r="GW23" s="166">
        <v>-30.2515</v>
      </c>
      <c r="GX23" s="167"/>
      <c r="GY23" s="167"/>
      <c r="GZ23" s="167"/>
      <c r="HA23" s="167"/>
      <c r="HB23" s="166">
        <v>140.92939999999999</v>
      </c>
      <c r="HC23" s="166">
        <v>141.7807</v>
      </c>
      <c r="HD23" s="166">
        <v>265.7</v>
      </c>
      <c r="HE23" s="166">
        <v>-267.66050000000001</v>
      </c>
      <c r="HF23" s="166">
        <v>-340.53410000000002</v>
      </c>
      <c r="HG23" s="166">
        <v>341.11349999999999</v>
      </c>
      <c r="HH23" s="166">
        <v>343.10829999999999</v>
      </c>
      <c r="HI23" s="166">
        <v>-135.16540000000001</v>
      </c>
      <c r="HJ23" s="166">
        <v>-135.28720000000001</v>
      </c>
      <c r="HK23" s="166">
        <v>-44.838200000000001</v>
      </c>
      <c r="HL23" s="166">
        <v>-38.563699999999997</v>
      </c>
      <c r="HM23" s="166">
        <v>77.243600000000001</v>
      </c>
      <c r="HN23" s="166">
        <v>75.711399999999998</v>
      </c>
      <c r="HO23" s="166">
        <v>-91.893100000000004</v>
      </c>
      <c r="HP23" s="166">
        <v>-91.760099999999994</v>
      </c>
      <c r="HQ23" s="166">
        <v>27.0076</v>
      </c>
      <c r="HR23" s="166">
        <v>26.8428</v>
      </c>
      <c r="HS23" s="166">
        <v>13.6914</v>
      </c>
      <c r="HT23" s="166">
        <v>13.8062</v>
      </c>
      <c r="HU23" s="166">
        <v>98.91</v>
      </c>
      <c r="HV23" s="166">
        <v>100.45</v>
      </c>
      <c r="HW23" s="166">
        <v>54.1</v>
      </c>
      <c r="HX23" s="166">
        <v>54.2</v>
      </c>
      <c r="HY23" s="166">
        <v>21.577300000000001</v>
      </c>
      <c r="HZ23" s="166">
        <v>-41.12</v>
      </c>
      <c r="IA23" s="166">
        <v>-350.96550000000002</v>
      </c>
      <c r="IB23" s="166">
        <v>84.470799999999997</v>
      </c>
      <c r="IC23" s="166">
        <v>83.946399999999997</v>
      </c>
      <c r="ID23" s="166">
        <v>5.4</v>
      </c>
      <c r="IE23" s="166">
        <v>25.2</v>
      </c>
      <c r="IF23" s="166">
        <v>-32.799999999999997</v>
      </c>
      <c r="IG23" s="166">
        <v>-32.799999999999997</v>
      </c>
      <c r="IH23" s="167"/>
      <c r="II23" s="167"/>
      <c r="IJ23" s="166">
        <v>-338.07749999999999</v>
      </c>
      <c r="IK23" s="166">
        <v>91.136799999999994</v>
      </c>
      <c r="IL23" s="166">
        <v>281.29000000000002</v>
      </c>
      <c r="IM23" s="166">
        <v>230.27430000000001</v>
      </c>
      <c r="IN23" s="166">
        <v>-57.259099999999997</v>
      </c>
      <c r="IO23" s="166">
        <v>-226.72550000000001</v>
      </c>
      <c r="IP23" s="166">
        <v>221.245</v>
      </c>
      <c r="IQ23" s="166">
        <v>-74.584199999999996</v>
      </c>
      <c r="IR23" s="166">
        <v>-108.6191</v>
      </c>
      <c r="IS23" s="166">
        <v>-223.26599999999999</v>
      </c>
      <c r="IT23" s="166">
        <v>117.7109</v>
      </c>
      <c r="IU23" s="166">
        <v>117.3021</v>
      </c>
      <c r="IV23" s="166">
        <v>71.025700000000001</v>
      </c>
      <c r="IW23" s="166">
        <v>-273.1508</v>
      </c>
      <c r="IX23" s="166">
        <v>111.24290000000001</v>
      </c>
      <c r="IY23" s="166">
        <v>-162.61969999999999</v>
      </c>
      <c r="IZ23" s="166">
        <v>164.86770000000001</v>
      </c>
      <c r="JA23" s="166">
        <v>-9.7299000000000007</v>
      </c>
      <c r="JB23" s="167"/>
      <c r="JC23" s="166">
        <v>31.12</v>
      </c>
      <c r="JD23" s="166">
        <v>0</v>
      </c>
      <c r="JE23" s="166">
        <v>0</v>
      </c>
      <c r="JF23" s="166">
        <v>-30.56</v>
      </c>
      <c r="JG23" s="166">
        <v>14.24</v>
      </c>
      <c r="JH23" s="167"/>
      <c r="JI23" s="166">
        <v>-14.882099999999999</v>
      </c>
      <c r="JJ23" s="166">
        <v>-32.021099999999997</v>
      </c>
      <c r="JK23" s="166">
        <v>-12.831300000000001</v>
      </c>
      <c r="JL23" s="166">
        <v>37</v>
      </c>
      <c r="JM23" s="166">
        <v>47.314999999999998</v>
      </c>
      <c r="JN23" s="166">
        <v>47.33</v>
      </c>
      <c r="JO23" s="166">
        <v>10.1648</v>
      </c>
      <c r="JP23" s="166">
        <v>12.1722</v>
      </c>
      <c r="JQ23" s="166">
        <v>49.795200000000001</v>
      </c>
      <c r="JR23" s="166">
        <v>49.889000000000003</v>
      </c>
      <c r="JS23" s="166">
        <v>49.091200000000001</v>
      </c>
      <c r="JT23" s="167"/>
      <c r="JU23" s="166">
        <v>-23.2</v>
      </c>
      <c r="JV23" s="166">
        <v>10.2926</v>
      </c>
      <c r="JW23" s="167"/>
      <c r="JX23" s="167"/>
      <c r="JY23" s="166">
        <v>-50.745100000000001</v>
      </c>
      <c r="JZ23" s="166">
        <v>61.7485</v>
      </c>
      <c r="KA23" s="166">
        <v>44.664900000000003</v>
      </c>
      <c r="KB23" s="166">
        <v>-50.261000000000003</v>
      </c>
      <c r="KC23" s="166">
        <v>-60.109099999999998</v>
      </c>
      <c r="KD23" s="166">
        <v>36.8202</v>
      </c>
      <c r="KE23" s="166">
        <v>23.448799999999999</v>
      </c>
      <c r="KF23" s="166">
        <v>16</v>
      </c>
      <c r="KG23" s="166">
        <v>-15.7</v>
      </c>
      <c r="KH23" s="167"/>
      <c r="KI23" s="166">
        <v>134.9974</v>
      </c>
    </row>
    <row r="24" spans="1:295" ht="18" customHeight="1" x14ac:dyDescent="0.35">
      <c r="A24" s="162" t="s">
        <v>55</v>
      </c>
      <c r="B24" s="162" t="s">
        <v>821</v>
      </c>
      <c r="C24" s="169">
        <v>0</v>
      </c>
      <c r="D24" s="169">
        <v>16.550899999999999</v>
      </c>
      <c r="E24" s="169">
        <v>-33.537700000000001</v>
      </c>
      <c r="F24" s="169">
        <v>8.5001999999999995</v>
      </c>
      <c r="G24" s="169">
        <v>20.778600000000001</v>
      </c>
      <c r="H24" s="170"/>
      <c r="I24" s="169">
        <v>41.273000000000003</v>
      </c>
      <c r="J24" s="169">
        <v>-73.761700000000005</v>
      </c>
      <c r="K24" s="169">
        <v>44.215699999999998</v>
      </c>
      <c r="L24" s="169">
        <v>22.423300000000001</v>
      </c>
      <c r="M24" s="169">
        <v>22.206299999999999</v>
      </c>
      <c r="N24" s="169">
        <v>-4.4400000000000004</v>
      </c>
      <c r="O24" s="169">
        <v>-21.420999999999999</v>
      </c>
      <c r="P24" s="169">
        <v>17.600000000000001</v>
      </c>
      <c r="Q24" s="169">
        <v>12.42</v>
      </c>
      <c r="R24" s="169">
        <v>-17.600000000000001</v>
      </c>
      <c r="S24" s="169">
        <v>13.3254</v>
      </c>
      <c r="T24" s="169">
        <v>146.94059999999999</v>
      </c>
      <c r="U24" s="169">
        <v>5.7542</v>
      </c>
      <c r="V24" s="169">
        <v>5.4316000000000004</v>
      </c>
      <c r="W24" s="169">
        <v>9.8652999999999995</v>
      </c>
      <c r="X24" s="170"/>
      <c r="Y24" s="169">
        <v>12.9262</v>
      </c>
      <c r="Z24" s="169">
        <v>7.3154000000000003</v>
      </c>
      <c r="AA24" s="170"/>
      <c r="AB24" s="170"/>
      <c r="AC24" s="169">
        <v>-74.290000000000006</v>
      </c>
      <c r="AD24" s="169">
        <v>-74.52</v>
      </c>
      <c r="AE24" s="170"/>
      <c r="AF24" s="169">
        <v>2.2200000000000002</v>
      </c>
      <c r="AG24" s="169">
        <v>19.8</v>
      </c>
      <c r="AH24" s="169">
        <v>6.0510000000000002</v>
      </c>
      <c r="AI24" s="169">
        <v>0.20799999999999999</v>
      </c>
      <c r="AJ24" s="169">
        <v>-67.88</v>
      </c>
      <c r="AK24" s="169">
        <v>-67.959999999999994</v>
      </c>
      <c r="AL24" s="169">
        <v>-58.02</v>
      </c>
      <c r="AM24" s="169">
        <v>69.010000000000005</v>
      </c>
      <c r="AN24" s="169">
        <v>68.989999999999995</v>
      </c>
      <c r="AO24" s="169">
        <v>7.3948999999999998</v>
      </c>
      <c r="AP24" s="169">
        <v>12.356299999999999</v>
      </c>
      <c r="AQ24" s="169">
        <v>48.953400000000002</v>
      </c>
      <c r="AR24" s="169">
        <v>51.816600000000001</v>
      </c>
      <c r="AS24" s="169">
        <v>12.7433</v>
      </c>
      <c r="AT24" s="169">
        <v>-97.924199999999999</v>
      </c>
      <c r="AU24" s="169">
        <v>-96.684899999999999</v>
      </c>
      <c r="AV24" s="169">
        <v>31.123100000000001</v>
      </c>
      <c r="AW24" s="169">
        <v>23.129899999999999</v>
      </c>
      <c r="AX24" s="170"/>
      <c r="AY24" s="169">
        <v>70.060699999999997</v>
      </c>
      <c r="AZ24" s="169">
        <v>-6.8048999999999999</v>
      </c>
      <c r="BA24" s="169">
        <v>-35.186500000000002</v>
      </c>
      <c r="BB24" s="169">
        <v>0</v>
      </c>
      <c r="BC24" s="169">
        <v>-16.288699999999999</v>
      </c>
      <c r="BD24" s="169">
        <v>-12.2</v>
      </c>
      <c r="BE24" s="169">
        <v>-13.2</v>
      </c>
      <c r="BF24" s="169">
        <v>106.08580000000001</v>
      </c>
      <c r="BG24" s="169">
        <v>103.2514</v>
      </c>
      <c r="BH24" s="169">
        <v>-3.3530000000000002</v>
      </c>
      <c r="BI24" s="170"/>
      <c r="BJ24" s="169">
        <v>-92.499499999999998</v>
      </c>
      <c r="BK24" s="169">
        <v>-3.6505999999999998</v>
      </c>
      <c r="BL24" s="169">
        <v>6.2183999999999999</v>
      </c>
      <c r="BM24" s="169">
        <v>4.2980999999999998</v>
      </c>
      <c r="BN24" s="169">
        <v>0</v>
      </c>
      <c r="BO24" s="169">
        <v>99.765000000000001</v>
      </c>
      <c r="BP24" s="169">
        <v>99.825999999999993</v>
      </c>
      <c r="BQ24" s="169">
        <v>-140.74010000000001</v>
      </c>
      <c r="BR24" s="169">
        <v>187.45599999999999</v>
      </c>
      <c r="BS24" s="170"/>
      <c r="BT24" s="169">
        <v>1.1149</v>
      </c>
      <c r="BU24" s="170"/>
      <c r="BV24" s="169">
        <v>61.903199999999998</v>
      </c>
      <c r="BW24" s="169">
        <v>21.23</v>
      </c>
      <c r="BX24" s="169">
        <v>16.93</v>
      </c>
      <c r="BY24" s="169">
        <v>43.2</v>
      </c>
      <c r="BZ24" s="169">
        <v>58.66</v>
      </c>
      <c r="CA24" s="169">
        <v>-38.0396</v>
      </c>
      <c r="CB24" s="169">
        <v>-38.575499999999998</v>
      </c>
      <c r="CC24" s="169">
        <v>107.702</v>
      </c>
      <c r="CD24" s="169">
        <v>107.9479</v>
      </c>
      <c r="CE24" s="169">
        <v>33.892699999999998</v>
      </c>
      <c r="CF24" s="169">
        <v>-47.595799999999997</v>
      </c>
      <c r="CG24" s="169">
        <v>-47.870199999999997</v>
      </c>
      <c r="CH24" s="169">
        <v>-2.7122999999999999</v>
      </c>
      <c r="CI24" s="169">
        <v>-46.594099999999997</v>
      </c>
      <c r="CJ24" s="170"/>
      <c r="CK24" s="170"/>
      <c r="CL24" s="169">
        <v>48.5</v>
      </c>
      <c r="CM24" s="169">
        <v>93.5</v>
      </c>
      <c r="CN24" s="169">
        <v>-12.61</v>
      </c>
      <c r="CO24" s="169">
        <v>36.904899999999998</v>
      </c>
      <c r="CP24" s="169">
        <v>37.209400000000002</v>
      </c>
      <c r="CQ24" s="169">
        <v>37.126300000000001</v>
      </c>
      <c r="CR24" s="169">
        <v>-33.740299999999998</v>
      </c>
      <c r="CS24" s="169">
        <v>-33.222200000000001</v>
      </c>
      <c r="CT24" s="169">
        <v>67.816999999999993</v>
      </c>
      <c r="CU24" s="169">
        <v>-65.891099999999994</v>
      </c>
      <c r="CV24" s="169">
        <v>69.833299999999994</v>
      </c>
      <c r="CW24" s="169">
        <v>10.5297</v>
      </c>
      <c r="CX24" s="169">
        <v>18.48</v>
      </c>
      <c r="CY24" s="169">
        <v>46.9</v>
      </c>
      <c r="CZ24" s="169">
        <v>33.991700000000002</v>
      </c>
      <c r="DA24" s="169">
        <v>32.084699999999998</v>
      </c>
      <c r="DB24" s="169">
        <v>-23.43</v>
      </c>
      <c r="DC24" s="169">
        <v>-2.6375000000000002</v>
      </c>
      <c r="DD24" s="169">
        <v>46.360900000000001</v>
      </c>
      <c r="DE24" s="169">
        <v>45.886200000000002</v>
      </c>
      <c r="DF24" s="169">
        <v>-74.350499999999997</v>
      </c>
      <c r="DG24" s="169">
        <v>-1E-4</v>
      </c>
      <c r="DH24" s="169">
        <v>-14.1264</v>
      </c>
      <c r="DI24" s="169">
        <v>-71.7</v>
      </c>
      <c r="DJ24" s="169">
        <v>-71.8</v>
      </c>
      <c r="DK24" s="169">
        <v>25.392199999999999</v>
      </c>
      <c r="DL24" s="169">
        <v>49.813800000000001</v>
      </c>
      <c r="DM24" s="170"/>
      <c r="DN24" s="169">
        <v>70.330799999999996</v>
      </c>
      <c r="DO24" s="169">
        <v>49.49</v>
      </c>
      <c r="DP24" s="169">
        <v>0.18</v>
      </c>
      <c r="DQ24" s="169">
        <v>44.198999999999998</v>
      </c>
      <c r="DR24" s="169">
        <v>73.181700000000006</v>
      </c>
      <c r="DS24" s="169">
        <v>-22.31</v>
      </c>
      <c r="DT24" s="169">
        <v>-22.53</v>
      </c>
      <c r="DU24" s="169">
        <v>111.23</v>
      </c>
      <c r="DV24" s="170"/>
      <c r="DW24" s="169">
        <v>76.909099999999995</v>
      </c>
      <c r="DX24" s="169">
        <v>74.418199999999999</v>
      </c>
      <c r="DY24" s="169">
        <v>-33.2988</v>
      </c>
      <c r="DZ24" s="170"/>
      <c r="EA24" s="169">
        <v>153.16630000000001</v>
      </c>
      <c r="EB24" s="169">
        <v>116.468</v>
      </c>
      <c r="EC24" s="169">
        <v>110.69159999999999</v>
      </c>
      <c r="ED24" s="169">
        <v>112.9473</v>
      </c>
      <c r="EE24" s="169">
        <v>22.47</v>
      </c>
      <c r="EF24" s="169">
        <v>6.1616</v>
      </c>
      <c r="EG24" s="169">
        <v>-24.946999999999999</v>
      </c>
      <c r="EH24" s="169">
        <v>150.88489999999999</v>
      </c>
      <c r="EI24" s="169">
        <v>-55.863</v>
      </c>
      <c r="EJ24" s="170"/>
      <c r="EK24" s="169">
        <v>-26.660799999999998</v>
      </c>
      <c r="EL24" s="169">
        <v>-25.085999999999999</v>
      </c>
      <c r="EM24" s="169">
        <v>54.053800000000003</v>
      </c>
      <c r="EN24" s="169">
        <v>-60.350499999999997</v>
      </c>
      <c r="EO24" s="169">
        <v>-56.598399999999998</v>
      </c>
      <c r="EP24" s="169">
        <v>39.984000000000002</v>
      </c>
      <c r="EQ24" s="169">
        <v>-36.042200000000001</v>
      </c>
      <c r="ER24" s="169">
        <v>-36.854500000000002</v>
      </c>
      <c r="ES24" s="169">
        <v>29.8933</v>
      </c>
      <c r="ET24" s="170"/>
      <c r="EU24" s="170"/>
      <c r="EV24" s="169">
        <v>1</v>
      </c>
      <c r="EW24" s="169">
        <v>10.6197</v>
      </c>
      <c r="EX24" s="169">
        <v>-160.72900000000001</v>
      </c>
      <c r="EY24" s="169">
        <v>-37.204999999999998</v>
      </c>
      <c r="EZ24" s="169">
        <v>-36.672899999999998</v>
      </c>
      <c r="FA24" s="169">
        <v>6.1773999999999996</v>
      </c>
      <c r="FB24" s="169">
        <v>-2.9460999999999999</v>
      </c>
      <c r="FC24" s="169">
        <v>-31.8888</v>
      </c>
      <c r="FD24" s="169">
        <v>24.741499999999998</v>
      </c>
      <c r="FE24" s="170"/>
      <c r="FF24" s="170"/>
      <c r="FG24" s="169">
        <v>36.667299999999997</v>
      </c>
      <c r="FH24" s="169">
        <v>36.886600000000001</v>
      </c>
      <c r="FI24" s="169">
        <v>35.538800000000002</v>
      </c>
      <c r="FJ24" s="169">
        <v>38.18</v>
      </c>
      <c r="FK24" s="169">
        <v>37.007800000000003</v>
      </c>
      <c r="FL24" s="169">
        <v>-13.0616</v>
      </c>
      <c r="FM24" s="169">
        <v>35.999699999999997</v>
      </c>
      <c r="FN24" s="170"/>
      <c r="FO24" s="169">
        <v>-13.6777</v>
      </c>
      <c r="FP24" s="169">
        <v>0</v>
      </c>
      <c r="FQ24" s="171">
        <v>-39.22</v>
      </c>
      <c r="FR24" s="170"/>
      <c r="FS24" s="169">
        <v>7.9573</v>
      </c>
      <c r="FT24" s="170"/>
      <c r="FU24" s="170"/>
      <c r="FV24" s="169">
        <v>11.67</v>
      </c>
      <c r="FW24" s="169">
        <v>0</v>
      </c>
      <c r="FX24" s="169">
        <v>10.4458</v>
      </c>
      <c r="FY24" s="169">
        <v>-12.103999999999999</v>
      </c>
      <c r="FZ24" s="169">
        <v>4.2560000000000002</v>
      </c>
      <c r="GA24" s="169">
        <v>11.4558</v>
      </c>
      <c r="GB24" s="169">
        <v>38.049999999999997</v>
      </c>
      <c r="GC24" s="169">
        <v>3.6343999999999999</v>
      </c>
      <c r="GD24" s="169">
        <v>13.2232</v>
      </c>
      <c r="GE24" s="169">
        <v>14.71</v>
      </c>
      <c r="GF24" s="169">
        <v>82.231899999999996</v>
      </c>
      <c r="GG24" s="169">
        <v>24.6</v>
      </c>
      <c r="GH24" s="169">
        <v>-18.557500000000001</v>
      </c>
      <c r="GI24" s="170"/>
      <c r="GJ24" s="169">
        <v>2.9054000000000002</v>
      </c>
      <c r="GK24" s="169">
        <v>1.5402</v>
      </c>
      <c r="GL24" s="170"/>
      <c r="GM24" s="170"/>
      <c r="GN24" s="169">
        <v>-12.506600000000001</v>
      </c>
      <c r="GO24" s="169">
        <v>-28.687999999999999</v>
      </c>
      <c r="GP24" s="169">
        <v>29.0762</v>
      </c>
      <c r="GQ24" s="169">
        <v>44.957099999999997</v>
      </c>
      <c r="GR24" s="169">
        <v>104.645</v>
      </c>
      <c r="GS24" s="169">
        <v>65.811099999999996</v>
      </c>
      <c r="GT24" s="169">
        <v>-157.3486</v>
      </c>
      <c r="GU24" s="169">
        <v>-17.526800000000001</v>
      </c>
      <c r="GV24" s="169">
        <v>36.063499999999998</v>
      </c>
      <c r="GW24" s="169">
        <v>-32.919600000000003</v>
      </c>
      <c r="GX24" s="170"/>
      <c r="GY24" s="170"/>
      <c r="GZ24" s="170"/>
      <c r="HA24" s="169">
        <v>11.5312</v>
      </c>
      <c r="HB24" s="169">
        <v>179.69980000000001</v>
      </c>
      <c r="HC24" s="169">
        <v>181.24039999999999</v>
      </c>
      <c r="HD24" s="170"/>
      <c r="HE24" s="169">
        <v>-276.13580000000002</v>
      </c>
      <c r="HF24" s="169">
        <v>-344.86720000000003</v>
      </c>
      <c r="HG24" s="169">
        <v>345.18119999999999</v>
      </c>
      <c r="HH24" s="169">
        <v>343.55489999999998</v>
      </c>
      <c r="HI24" s="169">
        <v>-171.39019999999999</v>
      </c>
      <c r="HJ24" s="169">
        <v>-172.11250000000001</v>
      </c>
      <c r="HK24" s="169">
        <v>-17.011500000000002</v>
      </c>
      <c r="HL24" s="169">
        <v>-5.9715999999999996</v>
      </c>
      <c r="HM24" s="169">
        <v>78.525199999999998</v>
      </c>
      <c r="HN24" s="169">
        <v>79.803700000000006</v>
      </c>
      <c r="HO24" s="169">
        <v>-69.653099999999995</v>
      </c>
      <c r="HP24" s="169">
        <v>-70.113399999999999</v>
      </c>
      <c r="HQ24" s="169">
        <v>0.56310000000000004</v>
      </c>
      <c r="HR24" s="169">
        <v>0.4642</v>
      </c>
      <c r="HS24" s="169">
        <v>19.9025</v>
      </c>
      <c r="HT24" s="169">
        <v>19.223299999999998</v>
      </c>
      <c r="HU24" s="169">
        <v>49.58</v>
      </c>
      <c r="HV24" s="169">
        <v>50.16</v>
      </c>
      <c r="HW24" s="169">
        <v>58.1</v>
      </c>
      <c r="HX24" s="169">
        <v>58.4</v>
      </c>
      <c r="HY24" s="170"/>
      <c r="HZ24" s="169">
        <v>-54.96</v>
      </c>
      <c r="IA24" s="169">
        <v>-417.38290000000001</v>
      </c>
      <c r="IB24" s="169">
        <v>81.943799999999996</v>
      </c>
      <c r="IC24" s="169">
        <v>81.6434</v>
      </c>
      <c r="ID24" s="169">
        <v>4.4000000000000004</v>
      </c>
      <c r="IE24" s="169">
        <v>39.299999999999997</v>
      </c>
      <c r="IF24" s="169">
        <v>-14</v>
      </c>
      <c r="IG24" s="169">
        <v>-14</v>
      </c>
      <c r="IH24" s="169">
        <v>1.3712</v>
      </c>
      <c r="II24" s="169">
        <v>0.99180000000000001</v>
      </c>
      <c r="IJ24" s="169">
        <v>-341.43520000000001</v>
      </c>
      <c r="IK24" s="169">
        <v>100.128</v>
      </c>
      <c r="IL24" s="169">
        <v>231.74459999999999</v>
      </c>
      <c r="IM24" s="169">
        <v>245.07810000000001</v>
      </c>
      <c r="IN24" s="169">
        <v>-50.2029</v>
      </c>
      <c r="IO24" s="169">
        <v>-239.8938</v>
      </c>
      <c r="IP24" s="169">
        <v>241.9211</v>
      </c>
      <c r="IQ24" s="169">
        <v>0.59660000000000002</v>
      </c>
      <c r="IR24" s="169">
        <v>-222.64760000000001</v>
      </c>
      <c r="IS24" s="169">
        <v>-235.66489999999999</v>
      </c>
      <c r="IT24" s="169">
        <v>166.79769999999999</v>
      </c>
      <c r="IU24" s="169">
        <v>166.3237</v>
      </c>
      <c r="IV24" s="169">
        <v>-6.3243</v>
      </c>
      <c r="IW24" s="169">
        <v>-224.48070000000001</v>
      </c>
      <c r="IX24" s="169">
        <v>224.72810000000001</v>
      </c>
      <c r="IY24" s="169">
        <v>0</v>
      </c>
      <c r="IZ24" s="169">
        <v>0</v>
      </c>
      <c r="JA24" s="169">
        <v>-8.9910999999999994</v>
      </c>
      <c r="JB24" s="170"/>
      <c r="JC24" s="169">
        <v>36.479999999999997</v>
      </c>
      <c r="JD24" s="170"/>
      <c r="JE24" s="170"/>
      <c r="JF24" s="169">
        <v>-35.520000000000003</v>
      </c>
      <c r="JG24" s="169">
        <v>18.32</v>
      </c>
      <c r="JH24" s="170"/>
      <c r="JI24" s="169">
        <v>-19.481200000000001</v>
      </c>
      <c r="JJ24" s="169">
        <v>-14.7356</v>
      </c>
      <c r="JK24" s="169">
        <v>-14.5006</v>
      </c>
      <c r="JL24" s="169">
        <v>26.8</v>
      </c>
      <c r="JM24" s="169">
        <v>48.26</v>
      </c>
      <c r="JN24" s="169">
        <v>47.689</v>
      </c>
      <c r="JO24" s="169">
        <v>8.7622</v>
      </c>
      <c r="JP24" s="169">
        <v>10.4908</v>
      </c>
      <c r="JQ24" s="169">
        <v>51.971699999999998</v>
      </c>
      <c r="JR24" s="169">
        <v>50.690600000000003</v>
      </c>
      <c r="JS24" s="169">
        <v>50.0152</v>
      </c>
      <c r="JT24" s="170"/>
      <c r="JU24" s="169">
        <v>-38.6</v>
      </c>
      <c r="JV24" s="169">
        <v>63.007399999999997</v>
      </c>
      <c r="JW24" s="170"/>
      <c r="JX24" s="170"/>
      <c r="JY24" s="169">
        <v>-12.8567</v>
      </c>
      <c r="JZ24" s="169">
        <v>44.119500000000002</v>
      </c>
      <c r="KA24" s="169">
        <v>17.388200000000001</v>
      </c>
      <c r="KB24" s="169">
        <v>-12.9137</v>
      </c>
      <c r="KC24" s="169">
        <v>-43.854700000000001</v>
      </c>
      <c r="KD24" s="169">
        <v>5.2043999999999997</v>
      </c>
      <c r="KE24" s="169">
        <v>37.671700000000001</v>
      </c>
      <c r="KF24" s="169">
        <v>30</v>
      </c>
      <c r="KG24" s="169">
        <v>-30.5</v>
      </c>
      <c r="KH24" s="170"/>
      <c r="KI24" s="169">
        <v>142.80500000000001</v>
      </c>
    </row>
    <row r="25" spans="1:295" ht="18" customHeight="1" x14ac:dyDescent="0.35">
      <c r="A25" s="162" t="s">
        <v>55</v>
      </c>
      <c r="B25" s="162" t="s">
        <v>822</v>
      </c>
      <c r="C25" s="163">
        <v>0</v>
      </c>
      <c r="D25" s="164"/>
      <c r="E25" s="164"/>
      <c r="F25" s="163">
        <v>8.1532</v>
      </c>
      <c r="G25" s="163">
        <v>21.1555</v>
      </c>
      <c r="H25" s="164"/>
      <c r="I25" s="163">
        <v>41.867400000000004</v>
      </c>
      <c r="J25" s="163">
        <v>-71.770300000000006</v>
      </c>
      <c r="K25" s="163">
        <v>47.026200000000003</v>
      </c>
      <c r="L25" s="163">
        <v>23.607299999999999</v>
      </c>
      <c r="M25" s="163">
        <v>22.822099999999999</v>
      </c>
      <c r="N25" s="163">
        <v>0</v>
      </c>
      <c r="O25" s="163">
        <v>-23.256</v>
      </c>
      <c r="P25" s="163">
        <v>19.8</v>
      </c>
      <c r="Q25" s="164"/>
      <c r="R25" s="163">
        <v>-17.600000000000001</v>
      </c>
      <c r="S25" s="163">
        <v>13.1432</v>
      </c>
      <c r="T25" s="163">
        <v>146.47640000000001</v>
      </c>
      <c r="U25" s="163">
        <v>6.9269999999999996</v>
      </c>
      <c r="V25" s="163">
        <v>6.9311999999999996</v>
      </c>
      <c r="W25" s="163">
        <v>11.645899999999999</v>
      </c>
      <c r="X25" s="164"/>
      <c r="Y25" s="163">
        <v>12.195600000000001</v>
      </c>
      <c r="Z25" s="163">
        <v>7.5936000000000003</v>
      </c>
      <c r="AA25" s="164"/>
      <c r="AB25" s="164"/>
      <c r="AC25" s="163">
        <v>-72.48</v>
      </c>
      <c r="AD25" s="163">
        <v>-72.239999999999995</v>
      </c>
      <c r="AE25" s="164"/>
      <c r="AF25" s="163">
        <v>0</v>
      </c>
      <c r="AG25" s="163">
        <v>22</v>
      </c>
      <c r="AH25" s="163">
        <v>6.1680000000000001</v>
      </c>
      <c r="AI25" s="163">
        <v>0.20499999999999999</v>
      </c>
      <c r="AJ25" s="163">
        <v>-64.33</v>
      </c>
      <c r="AK25" s="163">
        <v>-64.989999999999995</v>
      </c>
      <c r="AL25" s="163">
        <v>-60.13</v>
      </c>
      <c r="AM25" s="163">
        <v>66.989999999999995</v>
      </c>
      <c r="AN25" s="163">
        <v>66.069999999999993</v>
      </c>
      <c r="AO25" s="163">
        <v>8.5997000000000003</v>
      </c>
      <c r="AP25" s="163">
        <v>12.6235</v>
      </c>
      <c r="AQ25" s="163">
        <v>51.376399999999997</v>
      </c>
      <c r="AR25" s="163">
        <v>52.3733</v>
      </c>
      <c r="AS25" s="163">
        <v>6.6605999999999996</v>
      </c>
      <c r="AT25" s="163">
        <v>-95.245000000000005</v>
      </c>
      <c r="AU25" s="163">
        <v>-96.023700000000005</v>
      </c>
      <c r="AV25" s="163">
        <v>22.2181</v>
      </c>
      <c r="AW25" s="163">
        <v>28.290199999999999</v>
      </c>
      <c r="AX25" s="164"/>
      <c r="AY25" s="163">
        <v>68.185199999999995</v>
      </c>
      <c r="AZ25" s="163">
        <v>-6.8048999999999999</v>
      </c>
      <c r="BA25" s="163">
        <v>-41.015799999999999</v>
      </c>
      <c r="BB25" s="163">
        <v>0</v>
      </c>
      <c r="BC25" s="163">
        <v>-19.308900000000001</v>
      </c>
      <c r="BD25" s="163">
        <v>-11</v>
      </c>
      <c r="BE25" s="163">
        <v>-12.1</v>
      </c>
      <c r="BF25" s="163">
        <v>103.74209999999999</v>
      </c>
      <c r="BG25" s="163">
        <v>100.78100000000001</v>
      </c>
      <c r="BH25" s="163">
        <v>-3.8237999999999999</v>
      </c>
      <c r="BI25" s="164"/>
      <c r="BJ25" s="163">
        <v>-89.884600000000006</v>
      </c>
      <c r="BK25" s="163">
        <v>-2.6880999999999999</v>
      </c>
      <c r="BL25" s="163">
        <v>6.4074</v>
      </c>
      <c r="BM25" s="163">
        <v>4.2187999999999999</v>
      </c>
      <c r="BN25" s="163">
        <v>0</v>
      </c>
      <c r="BO25" s="163">
        <v>90.334800000000001</v>
      </c>
      <c r="BP25" s="163">
        <v>90.121099999999998</v>
      </c>
      <c r="BQ25" s="163">
        <v>-142.61660000000001</v>
      </c>
      <c r="BR25" s="163">
        <v>177.23050000000001</v>
      </c>
      <c r="BS25" s="164"/>
      <c r="BT25" s="164"/>
      <c r="BU25" s="164"/>
      <c r="BV25" s="163">
        <v>64.058700000000002</v>
      </c>
      <c r="BW25" s="163">
        <v>21.69</v>
      </c>
      <c r="BX25" s="163">
        <v>17.920000000000002</v>
      </c>
      <c r="BY25" s="163">
        <v>46.01</v>
      </c>
      <c r="BZ25" s="163">
        <v>60.72</v>
      </c>
      <c r="CA25" s="163">
        <v>-42.4602</v>
      </c>
      <c r="CB25" s="163">
        <v>-40.852699999999999</v>
      </c>
      <c r="CC25" s="163">
        <v>119.1742</v>
      </c>
      <c r="CD25" s="163">
        <v>119.4222</v>
      </c>
      <c r="CE25" s="163">
        <v>27.486000000000001</v>
      </c>
      <c r="CF25" s="163">
        <v>-40.4617</v>
      </c>
      <c r="CG25" s="163">
        <v>-41.032699999999998</v>
      </c>
      <c r="CH25" s="163">
        <v>-2.4182000000000001</v>
      </c>
      <c r="CI25" s="163">
        <v>-76.645799999999994</v>
      </c>
      <c r="CJ25" s="164"/>
      <c r="CK25" s="164"/>
      <c r="CL25" s="163">
        <v>152.19999999999999</v>
      </c>
      <c r="CM25" s="163">
        <v>0</v>
      </c>
      <c r="CN25" s="163">
        <v>-13.3</v>
      </c>
      <c r="CO25" s="163">
        <v>32.2224</v>
      </c>
      <c r="CP25" s="163">
        <v>32.080100000000002</v>
      </c>
      <c r="CQ25" s="163">
        <v>32.094999999999999</v>
      </c>
      <c r="CR25" s="163">
        <v>-41.169600000000003</v>
      </c>
      <c r="CS25" s="163">
        <v>-43.359299999999998</v>
      </c>
      <c r="CT25" s="163">
        <v>65.033199999999994</v>
      </c>
      <c r="CU25" s="163">
        <v>-55.8962</v>
      </c>
      <c r="CV25" s="163">
        <v>65.661000000000001</v>
      </c>
      <c r="CW25" s="163">
        <v>11.1897</v>
      </c>
      <c r="CX25" s="163">
        <v>19.73</v>
      </c>
      <c r="CY25" s="163">
        <v>46.58</v>
      </c>
      <c r="CZ25" s="163">
        <v>35.866700000000002</v>
      </c>
      <c r="DA25" s="163">
        <v>33.842500000000001</v>
      </c>
      <c r="DB25" s="163">
        <v>-24.29</v>
      </c>
      <c r="DC25" s="164"/>
      <c r="DD25" s="163">
        <v>76.842299999999994</v>
      </c>
      <c r="DE25" s="163">
        <v>76.280799999999999</v>
      </c>
      <c r="DF25" s="163">
        <v>-75.699299999999994</v>
      </c>
      <c r="DG25" s="163">
        <v>0</v>
      </c>
      <c r="DH25" s="163">
        <v>-14.807</v>
      </c>
      <c r="DI25" s="163">
        <v>-76.8</v>
      </c>
      <c r="DJ25" s="163">
        <v>-77.7</v>
      </c>
      <c r="DK25" s="163">
        <v>26.205100000000002</v>
      </c>
      <c r="DL25" s="163">
        <v>54.7943</v>
      </c>
      <c r="DM25" s="164"/>
      <c r="DN25" s="163">
        <v>77.362099999999998</v>
      </c>
      <c r="DO25" s="163">
        <v>54.32</v>
      </c>
      <c r="DP25" s="163">
        <v>-0.09</v>
      </c>
      <c r="DQ25" s="163">
        <v>46.237499999999997</v>
      </c>
      <c r="DR25" s="163">
        <v>75.129300000000001</v>
      </c>
      <c r="DS25" s="163">
        <v>-19.84</v>
      </c>
      <c r="DT25" s="163">
        <v>-20.02</v>
      </c>
      <c r="DU25" s="163">
        <v>111.93</v>
      </c>
      <c r="DV25" s="164"/>
      <c r="DW25" s="163">
        <v>77.363600000000005</v>
      </c>
      <c r="DX25" s="163">
        <v>74.7273</v>
      </c>
      <c r="DY25" s="163">
        <v>-44.482799999999997</v>
      </c>
      <c r="DZ25" s="164"/>
      <c r="EA25" s="163">
        <v>156.88659999999999</v>
      </c>
      <c r="EB25" s="163">
        <v>119.2551</v>
      </c>
      <c r="EC25" s="163">
        <v>113.7619</v>
      </c>
      <c r="ED25" s="163">
        <v>115.5528</v>
      </c>
      <c r="EE25" s="163">
        <v>42.003700000000002</v>
      </c>
      <c r="EF25" s="163">
        <v>25.619499999999999</v>
      </c>
      <c r="EG25" s="163">
        <v>-25.646999999999998</v>
      </c>
      <c r="EH25" s="163">
        <v>151.9136</v>
      </c>
      <c r="EI25" s="163">
        <v>-59.359200000000001</v>
      </c>
      <c r="EJ25" s="164"/>
      <c r="EK25" s="163">
        <v>-26.2821</v>
      </c>
      <c r="EL25" s="163">
        <v>-24.280999999999999</v>
      </c>
      <c r="EM25" s="163">
        <v>36.541400000000003</v>
      </c>
      <c r="EN25" s="163">
        <v>-61.986199999999997</v>
      </c>
      <c r="EO25" s="163">
        <v>-57.206299999999999</v>
      </c>
      <c r="EP25" s="163">
        <v>138.30000000000001</v>
      </c>
      <c r="EQ25" s="163">
        <v>-56.235900000000001</v>
      </c>
      <c r="ER25" s="163">
        <v>-57.706400000000002</v>
      </c>
      <c r="ES25" s="163">
        <v>12.728400000000001</v>
      </c>
      <c r="ET25" s="164"/>
      <c r="EU25" s="164"/>
      <c r="EV25" s="163">
        <v>95.3</v>
      </c>
      <c r="EW25" s="163">
        <v>11.470499999999999</v>
      </c>
      <c r="EX25" s="163">
        <v>-167.01499999999999</v>
      </c>
      <c r="EY25" s="163">
        <v>-37.590400000000002</v>
      </c>
      <c r="EZ25" s="163">
        <v>-36.527999999999999</v>
      </c>
      <c r="FA25" s="163">
        <v>6.3787000000000003</v>
      </c>
      <c r="FB25" s="163">
        <v>-24.621700000000001</v>
      </c>
      <c r="FC25" s="163">
        <v>-12.388999999999999</v>
      </c>
      <c r="FD25" s="163">
        <v>24.799600000000002</v>
      </c>
      <c r="FE25" s="164"/>
      <c r="FF25" s="164"/>
      <c r="FG25" s="163">
        <v>39.819600000000001</v>
      </c>
      <c r="FH25" s="163">
        <v>39.655500000000004</v>
      </c>
      <c r="FI25" s="163">
        <v>37.789299999999997</v>
      </c>
      <c r="FJ25" s="163">
        <v>42.198999999999998</v>
      </c>
      <c r="FK25" s="163">
        <v>43.873600000000003</v>
      </c>
      <c r="FL25" s="163">
        <v>-30.644500000000001</v>
      </c>
      <c r="FM25" s="163">
        <v>47.393300000000004</v>
      </c>
      <c r="FN25" s="164"/>
      <c r="FO25" s="163">
        <v>-24.019400000000001</v>
      </c>
      <c r="FP25" s="163">
        <v>0</v>
      </c>
      <c r="FQ25" s="165">
        <v>-35.340000000000003</v>
      </c>
      <c r="FR25" s="164"/>
      <c r="FS25" s="163">
        <v>13.9657</v>
      </c>
      <c r="FT25" s="164"/>
      <c r="FU25" s="164"/>
      <c r="FV25" s="163">
        <v>12.41</v>
      </c>
      <c r="FW25" s="163">
        <v>-18.411899999999999</v>
      </c>
      <c r="FX25" s="163">
        <v>10.292</v>
      </c>
      <c r="FY25" s="163">
        <v>-11.975</v>
      </c>
      <c r="FZ25" s="163">
        <v>4.2649999999999997</v>
      </c>
      <c r="GA25" s="163">
        <v>11.1356</v>
      </c>
      <c r="GB25" s="163">
        <v>36.68</v>
      </c>
      <c r="GC25" s="163">
        <v>11.9551</v>
      </c>
      <c r="GD25" s="163">
        <v>23.1784</v>
      </c>
      <c r="GE25" s="163">
        <v>15.06</v>
      </c>
      <c r="GF25" s="163">
        <v>82.281800000000004</v>
      </c>
      <c r="GG25" s="163">
        <v>24.4</v>
      </c>
      <c r="GH25" s="163">
        <v>-17.2288</v>
      </c>
      <c r="GI25" s="164"/>
      <c r="GJ25" s="163">
        <v>3.3818000000000001</v>
      </c>
      <c r="GK25" s="163">
        <v>1.603</v>
      </c>
      <c r="GL25" s="164"/>
      <c r="GM25" s="164"/>
      <c r="GN25" s="164"/>
      <c r="GO25" s="163">
        <v>-29.8386</v>
      </c>
      <c r="GP25" s="163">
        <v>28.390499999999999</v>
      </c>
      <c r="GQ25" s="163">
        <v>46.9739</v>
      </c>
      <c r="GR25" s="163">
        <v>107.6622</v>
      </c>
      <c r="GS25" s="163">
        <v>66.828699999999998</v>
      </c>
      <c r="GT25" s="163">
        <v>-161.23779999999999</v>
      </c>
      <c r="GU25" s="163">
        <v>-18.389399999999998</v>
      </c>
      <c r="GV25" s="163">
        <v>34.4527</v>
      </c>
      <c r="GW25" s="163">
        <v>-33.731999999999999</v>
      </c>
      <c r="GX25" s="164"/>
      <c r="GY25" s="164"/>
      <c r="GZ25" s="164"/>
      <c r="HA25" s="164"/>
      <c r="HB25" s="163">
        <v>187.07400000000001</v>
      </c>
      <c r="HC25" s="163">
        <v>185.55690000000001</v>
      </c>
      <c r="HD25" s="163">
        <v>280.39999999999998</v>
      </c>
      <c r="HE25" s="163">
        <v>-279.6386</v>
      </c>
      <c r="HF25" s="163">
        <v>-379.51659999999998</v>
      </c>
      <c r="HG25" s="163">
        <v>384.45870000000002</v>
      </c>
      <c r="HH25" s="163">
        <v>374.77690000000001</v>
      </c>
      <c r="HI25" s="163">
        <v>-178.78630000000001</v>
      </c>
      <c r="HJ25" s="163">
        <v>-178.172</v>
      </c>
      <c r="HK25" s="163">
        <v>-15.821199999999999</v>
      </c>
      <c r="HL25" s="163">
        <v>0</v>
      </c>
      <c r="HM25" s="163">
        <v>80.455399999999997</v>
      </c>
      <c r="HN25" s="163">
        <v>77.924199999999999</v>
      </c>
      <c r="HO25" s="164"/>
      <c r="HP25" s="164"/>
      <c r="HQ25" s="163">
        <v>3.1009000000000002</v>
      </c>
      <c r="HR25" s="163">
        <v>2.9142000000000001</v>
      </c>
      <c r="HS25" s="163">
        <v>22.376799999999999</v>
      </c>
      <c r="HT25" s="163">
        <v>23.6389</v>
      </c>
      <c r="HU25" s="163">
        <v>53.54</v>
      </c>
      <c r="HV25" s="163">
        <v>53.41</v>
      </c>
      <c r="HW25" s="163">
        <v>57.3</v>
      </c>
      <c r="HX25" s="163">
        <v>57.5</v>
      </c>
      <c r="HY25" s="163">
        <v>21.842199999999998</v>
      </c>
      <c r="HZ25" s="163">
        <v>-62.24</v>
      </c>
      <c r="IA25" s="163">
        <v>-411.75099999999998</v>
      </c>
      <c r="IB25" s="163">
        <v>84.4816</v>
      </c>
      <c r="IC25" s="163">
        <v>84.200299999999999</v>
      </c>
      <c r="ID25" s="163">
        <v>4.8</v>
      </c>
      <c r="IE25" s="163">
        <v>38.799999999999997</v>
      </c>
      <c r="IF25" s="163">
        <v>-17.399999999999999</v>
      </c>
      <c r="IG25" s="163">
        <v>-16.8</v>
      </c>
      <c r="IH25" s="164"/>
      <c r="II25" s="164"/>
      <c r="IJ25" s="163">
        <v>-371.06020000000001</v>
      </c>
      <c r="IK25" s="163">
        <v>103.5868</v>
      </c>
      <c r="IL25" s="163">
        <v>220.93969999999999</v>
      </c>
      <c r="IM25" s="163">
        <v>233.95410000000001</v>
      </c>
      <c r="IN25" s="163">
        <v>-39.801099999999998</v>
      </c>
      <c r="IO25" s="163">
        <v>-231.18379999999999</v>
      </c>
      <c r="IP25" s="163">
        <v>226.72720000000001</v>
      </c>
      <c r="IQ25" s="163">
        <v>0.46729999999999999</v>
      </c>
      <c r="IR25" s="163">
        <v>-207.32230000000001</v>
      </c>
      <c r="IS25" s="163">
        <v>-222.6216</v>
      </c>
      <c r="IT25" s="163">
        <v>161.6131</v>
      </c>
      <c r="IU25" s="163">
        <v>160.79990000000001</v>
      </c>
      <c r="IV25" s="163">
        <v>1.0710999999999999</v>
      </c>
      <c r="IW25" s="163">
        <v>-210.0934</v>
      </c>
      <c r="IX25" s="163">
        <v>209.4666</v>
      </c>
      <c r="IY25" s="164"/>
      <c r="IZ25" s="164"/>
      <c r="JA25" s="163">
        <v>-9.5183999999999997</v>
      </c>
      <c r="JB25" s="164"/>
      <c r="JC25" s="163">
        <v>37.44</v>
      </c>
      <c r="JD25" s="164"/>
      <c r="JE25" s="164"/>
      <c r="JF25" s="163">
        <v>-36.159999999999997</v>
      </c>
      <c r="JG25" s="163">
        <v>20</v>
      </c>
      <c r="JH25" s="164"/>
      <c r="JI25" s="163">
        <v>-20.0977</v>
      </c>
      <c r="JJ25" s="163">
        <v>-13.8872</v>
      </c>
      <c r="JK25" s="163">
        <v>-14.7356</v>
      </c>
      <c r="JL25" s="163">
        <v>25.8</v>
      </c>
      <c r="JM25" s="163">
        <v>46</v>
      </c>
      <c r="JN25" s="163">
        <v>43.929000000000002</v>
      </c>
      <c r="JO25" s="163">
        <v>9.7517999999999994</v>
      </c>
      <c r="JP25" s="163">
        <v>11.603999999999999</v>
      </c>
      <c r="JQ25" s="163">
        <v>50.959400000000002</v>
      </c>
      <c r="JR25" s="163">
        <v>51.975999999999999</v>
      </c>
      <c r="JS25" s="163">
        <v>50.988700000000001</v>
      </c>
      <c r="JT25" s="164"/>
      <c r="JU25" s="163">
        <v>-37</v>
      </c>
      <c r="JV25" s="163">
        <v>65.392499999999998</v>
      </c>
      <c r="JW25" s="164"/>
      <c r="JX25" s="164"/>
      <c r="JY25" s="163">
        <v>-10.951599999999999</v>
      </c>
      <c r="JZ25" s="163">
        <v>45.050600000000003</v>
      </c>
      <c r="KA25" s="163">
        <v>15.6037</v>
      </c>
      <c r="KB25" s="163">
        <v>-11.039</v>
      </c>
      <c r="KC25" s="163">
        <v>-44.214399999999998</v>
      </c>
      <c r="KD25" s="163">
        <v>2.8540999999999999</v>
      </c>
      <c r="KE25" s="163">
        <v>40.172499999999999</v>
      </c>
      <c r="KF25" s="163">
        <v>30</v>
      </c>
      <c r="KG25" s="163">
        <v>-29.6</v>
      </c>
      <c r="KH25" s="164"/>
      <c r="KI25" s="163">
        <v>116.8913</v>
      </c>
    </row>
    <row r="26" spans="1:295" ht="18" customHeight="1" x14ac:dyDescent="0.35">
      <c r="A26" s="162" t="s">
        <v>55</v>
      </c>
      <c r="B26" s="162" t="s">
        <v>823</v>
      </c>
      <c r="C26" s="166">
        <v>0</v>
      </c>
      <c r="D26" s="166">
        <v>17.260999999999999</v>
      </c>
      <c r="E26" s="166">
        <v>-34.241799999999998</v>
      </c>
      <c r="F26" s="166">
        <v>8.3541000000000007</v>
      </c>
      <c r="G26" s="166">
        <v>21.6739</v>
      </c>
      <c r="H26" s="167"/>
      <c r="I26" s="166">
        <v>42.895200000000003</v>
      </c>
      <c r="J26" s="166">
        <v>-77.121499999999997</v>
      </c>
      <c r="K26" s="166">
        <v>48.837299999999999</v>
      </c>
      <c r="L26" s="166">
        <v>24.505299999999998</v>
      </c>
      <c r="M26" s="166">
        <v>24.1205</v>
      </c>
      <c r="N26" s="166">
        <v>0</v>
      </c>
      <c r="O26" s="166">
        <v>-23.306000000000001</v>
      </c>
      <c r="P26" s="166">
        <v>19.8</v>
      </c>
      <c r="Q26" s="166">
        <v>13.247999999999999</v>
      </c>
      <c r="R26" s="166">
        <v>-19.8</v>
      </c>
      <c r="S26" s="166">
        <v>13.7126</v>
      </c>
      <c r="T26" s="166">
        <v>155.60839999999999</v>
      </c>
      <c r="U26" s="166">
        <v>7.2911999999999999</v>
      </c>
      <c r="V26" s="166">
        <v>7.1651999999999996</v>
      </c>
      <c r="W26" s="166">
        <v>11.866300000000001</v>
      </c>
      <c r="X26" s="167"/>
      <c r="Y26" s="166">
        <v>12.0801</v>
      </c>
      <c r="Z26" s="166">
        <v>7.2582000000000004</v>
      </c>
      <c r="AA26" s="167"/>
      <c r="AB26" s="167"/>
      <c r="AC26" s="166">
        <v>-76.52</v>
      </c>
      <c r="AD26" s="166">
        <v>-77.010000000000005</v>
      </c>
      <c r="AE26" s="167"/>
      <c r="AF26" s="166">
        <v>0</v>
      </c>
      <c r="AG26" s="166">
        <v>22</v>
      </c>
      <c r="AH26" s="166">
        <v>7.2729999999999997</v>
      </c>
      <c r="AI26" s="166">
        <v>0.20899999999999999</v>
      </c>
      <c r="AJ26" s="166">
        <v>-71.84</v>
      </c>
      <c r="AK26" s="166">
        <v>-74.78</v>
      </c>
      <c r="AL26" s="166">
        <v>-56.05</v>
      </c>
      <c r="AM26" s="166">
        <v>72.39</v>
      </c>
      <c r="AN26" s="166">
        <v>74.53</v>
      </c>
      <c r="AO26" s="166">
        <v>9.1319999999999997</v>
      </c>
      <c r="AP26" s="166">
        <v>12.4658</v>
      </c>
      <c r="AQ26" s="166">
        <v>53.142499999999998</v>
      </c>
      <c r="AR26" s="166">
        <v>54.229199999999999</v>
      </c>
      <c r="AS26" s="166">
        <v>8.4236000000000004</v>
      </c>
      <c r="AT26" s="166">
        <v>-93.101600000000005</v>
      </c>
      <c r="AU26" s="166">
        <v>-101.83499999999999</v>
      </c>
      <c r="AV26" s="166">
        <v>32.508499999999998</v>
      </c>
      <c r="AW26" s="166">
        <v>28.371400000000001</v>
      </c>
      <c r="AX26" s="167"/>
      <c r="AY26" s="166">
        <v>73.1417</v>
      </c>
      <c r="AZ26" s="166">
        <v>-7.3284000000000002</v>
      </c>
      <c r="BA26" s="166">
        <v>-39.272599999999997</v>
      </c>
      <c r="BB26" s="166">
        <v>0</v>
      </c>
      <c r="BC26" s="166">
        <v>-17.282599999999999</v>
      </c>
      <c r="BD26" s="166">
        <v>-11.7</v>
      </c>
      <c r="BE26" s="166">
        <v>-13.2</v>
      </c>
      <c r="BF26" s="166">
        <v>111.39409999999999</v>
      </c>
      <c r="BG26" s="166">
        <v>106.4806</v>
      </c>
      <c r="BH26" s="166">
        <v>-4.0355999999999996</v>
      </c>
      <c r="BI26" s="167"/>
      <c r="BJ26" s="166">
        <v>-91.537300000000002</v>
      </c>
      <c r="BK26" s="166">
        <v>-2.2513999999999998</v>
      </c>
      <c r="BL26" s="166">
        <v>6.3480999999999996</v>
      </c>
      <c r="BM26" s="166">
        <v>4.3221999999999996</v>
      </c>
      <c r="BN26" s="166">
        <v>0</v>
      </c>
      <c r="BO26" s="166">
        <v>83.956400000000002</v>
      </c>
      <c r="BP26" s="166">
        <v>84.078500000000005</v>
      </c>
      <c r="BQ26" s="166">
        <v>-134.9359</v>
      </c>
      <c r="BR26" s="166">
        <v>178.00370000000001</v>
      </c>
      <c r="BS26" s="167"/>
      <c r="BT26" s="167"/>
      <c r="BU26" s="167"/>
      <c r="BV26" s="166">
        <v>68.260099999999994</v>
      </c>
      <c r="BW26" s="166">
        <v>22.3</v>
      </c>
      <c r="BX26" s="166">
        <v>19.010000000000002</v>
      </c>
      <c r="BY26" s="166">
        <v>48.56</v>
      </c>
      <c r="BZ26" s="166">
        <v>63.24</v>
      </c>
      <c r="CA26" s="166">
        <v>-46.077100000000002</v>
      </c>
      <c r="CB26" s="166">
        <v>-45.809100000000001</v>
      </c>
      <c r="CC26" s="166">
        <v>125.6895</v>
      </c>
      <c r="CD26" s="166">
        <v>126.2405</v>
      </c>
      <c r="CE26" s="166">
        <v>28.493099999999998</v>
      </c>
      <c r="CF26" s="166">
        <v>-40.422499999999999</v>
      </c>
      <c r="CG26" s="166">
        <v>-40.421999999999997</v>
      </c>
      <c r="CH26" s="166">
        <v>5.3909000000000002</v>
      </c>
      <c r="CI26" s="166">
        <v>-79.537499999999994</v>
      </c>
      <c r="CJ26" s="167"/>
      <c r="CK26" s="167"/>
      <c r="CL26" s="166">
        <v>159.30000000000001</v>
      </c>
      <c r="CM26" s="167"/>
      <c r="CN26" s="166">
        <v>-13.62</v>
      </c>
      <c r="CO26" s="166">
        <v>33.722000000000001</v>
      </c>
      <c r="CP26" s="166">
        <v>35.49</v>
      </c>
      <c r="CQ26" s="166">
        <v>34.112499999999997</v>
      </c>
      <c r="CR26" s="166">
        <v>-33.516800000000003</v>
      </c>
      <c r="CS26" s="166">
        <v>-34.635599999999997</v>
      </c>
      <c r="CT26" s="166">
        <v>69.3446</v>
      </c>
      <c r="CU26" s="166">
        <v>-70.015600000000006</v>
      </c>
      <c r="CV26" s="166">
        <v>72.417100000000005</v>
      </c>
      <c r="CW26" s="166">
        <v>11.6172</v>
      </c>
      <c r="CX26" s="166">
        <v>23.14</v>
      </c>
      <c r="CY26" s="166">
        <v>46.83</v>
      </c>
      <c r="CZ26" s="166">
        <v>37.2729</v>
      </c>
      <c r="DA26" s="166">
        <v>35.600299999999997</v>
      </c>
      <c r="DB26" s="166">
        <v>-25.6</v>
      </c>
      <c r="DC26" s="167"/>
      <c r="DD26" s="166">
        <v>79.911000000000001</v>
      </c>
      <c r="DE26" s="166">
        <v>78.872900000000001</v>
      </c>
      <c r="DF26" s="166">
        <v>-73.552899999999994</v>
      </c>
      <c r="DG26" s="166">
        <v>-2.0000000000000001E-4</v>
      </c>
      <c r="DH26" s="166">
        <v>-15.4801</v>
      </c>
      <c r="DI26" s="166">
        <v>-80.8</v>
      </c>
      <c r="DJ26" s="166">
        <v>-81.2</v>
      </c>
      <c r="DK26" s="166">
        <v>26.968699999999998</v>
      </c>
      <c r="DL26" s="166">
        <v>58.309899999999999</v>
      </c>
      <c r="DM26" s="167"/>
      <c r="DN26" s="166">
        <v>82.049599999999998</v>
      </c>
      <c r="DO26" s="166">
        <v>57.23</v>
      </c>
      <c r="DP26" s="166">
        <v>-0.08</v>
      </c>
      <c r="DQ26" s="166">
        <v>48.3705</v>
      </c>
      <c r="DR26" s="166">
        <v>72.811599999999999</v>
      </c>
      <c r="DS26" s="166">
        <v>-19.079999999999998</v>
      </c>
      <c r="DT26" s="166">
        <v>-19.329999999999998</v>
      </c>
      <c r="DU26" s="166">
        <v>117.48</v>
      </c>
      <c r="DV26" s="167"/>
      <c r="DW26" s="166">
        <v>71.781800000000004</v>
      </c>
      <c r="DX26" s="166">
        <v>71.818200000000004</v>
      </c>
      <c r="DY26" s="166">
        <v>-52.315600000000003</v>
      </c>
      <c r="DZ26" s="167"/>
      <c r="EA26" s="166">
        <v>162.10239999999999</v>
      </c>
      <c r="EB26" s="166">
        <v>121.1412</v>
      </c>
      <c r="EC26" s="166">
        <v>115.5896</v>
      </c>
      <c r="ED26" s="166">
        <v>118.0147</v>
      </c>
      <c r="EE26" s="166">
        <v>44.484699999999997</v>
      </c>
      <c r="EF26" s="166">
        <v>27.521899999999999</v>
      </c>
      <c r="EG26" s="166">
        <v>-26.641999999999999</v>
      </c>
      <c r="EH26" s="166">
        <v>145.23589999999999</v>
      </c>
      <c r="EI26" s="166">
        <v>-52.819299999999998</v>
      </c>
      <c r="EJ26" s="167"/>
      <c r="EK26" s="166">
        <v>-25.709499999999998</v>
      </c>
      <c r="EL26" s="166">
        <v>-24.059200000000001</v>
      </c>
      <c r="EM26" s="166">
        <v>37.922499999999999</v>
      </c>
      <c r="EN26" s="166">
        <v>-59.703299999999999</v>
      </c>
      <c r="EO26" s="166">
        <v>-56.4559</v>
      </c>
      <c r="EP26" s="166">
        <v>161.34</v>
      </c>
      <c r="EQ26" s="166">
        <v>-58.495699999999999</v>
      </c>
      <c r="ER26" s="166">
        <v>-60.942799999999998</v>
      </c>
      <c r="ES26" s="166">
        <v>13.067500000000001</v>
      </c>
      <c r="ET26" s="167"/>
      <c r="EU26" s="167"/>
      <c r="EV26" s="166">
        <v>105.7</v>
      </c>
      <c r="EW26" s="166">
        <v>11.783799999999999</v>
      </c>
      <c r="EX26" s="166">
        <v>-163.6439</v>
      </c>
      <c r="EY26" s="166">
        <v>-39.240099999999998</v>
      </c>
      <c r="EZ26" s="166">
        <v>-37.998100000000001</v>
      </c>
      <c r="FA26" s="166">
        <v>9.5584000000000007</v>
      </c>
      <c r="FB26" s="166">
        <v>-26.289300000000001</v>
      </c>
      <c r="FC26" s="166">
        <v>-11.0456</v>
      </c>
      <c r="FD26" s="166">
        <v>25.247900000000001</v>
      </c>
      <c r="FE26" s="167"/>
      <c r="FF26" s="167"/>
      <c r="FG26" s="166">
        <v>38.629199999999997</v>
      </c>
      <c r="FH26" s="166">
        <v>38.601500000000001</v>
      </c>
      <c r="FI26" s="166">
        <v>37.874699999999997</v>
      </c>
      <c r="FJ26" s="166">
        <v>46.385399999999997</v>
      </c>
      <c r="FK26" s="166">
        <v>46.887799999999999</v>
      </c>
      <c r="FL26" s="166">
        <v>-46.0505</v>
      </c>
      <c r="FM26" s="166">
        <v>54.297199999999997</v>
      </c>
      <c r="FN26" s="167"/>
      <c r="FO26" s="166">
        <v>-38.211599999999997</v>
      </c>
      <c r="FP26" s="166">
        <v>-23.252400000000002</v>
      </c>
      <c r="FQ26" s="168">
        <v>-33.549999999999997</v>
      </c>
      <c r="FR26" s="167"/>
      <c r="FS26" s="166">
        <v>13.660500000000001</v>
      </c>
      <c r="FT26" s="167"/>
      <c r="FU26" s="167"/>
      <c r="FV26" s="166">
        <v>10.41</v>
      </c>
      <c r="FW26" s="166">
        <v>-21.099</v>
      </c>
      <c r="FX26" s="166">
        <v>10.9344</v>
      </c>
      <c r="FY26" s="167"/>
      <c r="FZ26" s="166">
        <v>4.3</v>
      </c>
      <c r="GA26" s="166">
        <v>11.393000000000001</v>
      </c>
      <c r="GB26" s="166">
        <v>39.14</v>
      </c>
      <c r="GC26" s="166">
        <v>21.969100000000001</v>
      </c>
      <c r="GD26" s="166">
        <v>35.482100000000003</v>
      </c>
      <c r="GE26" s="167"/>
      <c r="GF26" s="166">
        <v>88.018900000000002</v>
      </c>
      <c r="GG26" s="166">
        <v>24.8</v>
      </c>
      <c r="GH26" s="166">
        <v>-19.463899999999999</v>
      </c>
      <c r="GI26" s="167"/>
      <c r="GJ26" s="166">
        <v>3.2603</v>
      </c>
      <c r="GK26" s="166">
        <v>1.6645000000000001</v>
      </c>
      <c r="GL26" s="167"/>
      <c r="GM26" s="167"/>
      <c r="GN26" s="166">
        <v>-12.4411</v>
      </c>
      <c r="GO26" s="166">
        <v>-31.362500000000001</v>
      </c>
      <c r="GP26" s="166">
        <v>28.126799999999999</v>
      </c>
      <c r="GQ26" s="166">
        <v>50.3352</v>
      </c>
      <c r="GR26" s="166">
        <v>113.7285</v>
      </c>
      <c r="GS26" s="166">
        <v>73.440899999999999</v>
      </c>
      <c r="GT26" s="166">
        <v>-169.90129999999999</v>
      </c>
      <c r="GU26" s="166">
        <v>-19.488600000000002</v>
      </c>
      <c r="GV26" s="166">
        <v>35.191099999999999</v>
      </c>
      <c r="GW26" s="166">
        <v>-35.546399999999998</v>
      </c>
      <c r="GX26" s="166">
        <v>8.9757999999999996</v>
      </c>
      <c r="GY26" s="167"/>
      <c r="GZ26" s="167"/>
      <c r="HA26" s="166">
        <v>10</v>
      </c>
      <c r="HB26" s="166">
        <v>188.63939999999999</v>
      </c>
      <c r="HC26" s="166">
        <v>188.49359999999999</v>
      </c>
      <c r="HD26" s="166">
        <v>279.10000000000002</v>
      </c>
      <c r="HE26" s="166">
        <v>-277.4581</v>
      </c>
      <c r="HF26" s="166">
        <v>-383.98700000000002</v>
      </c>
      <c r="HG26" s="166">
        <v>386.06650000000002</v>
      </c>
      <c r="HH26" s="166">
        <v>384.78579999999999</v>
      </c>
      <c r="HI26" s="166">
        <v>-180.0257</v>
      </c>
      <c r="HJ26" s="166">
        <v>-179.57239999999999</v>
      </c>
      <c r="HK26" s="166">
        <v>-14.8034</v>
      </c>
      <c r="HL26" s="167"/>
      <c r="HM26" s="166">
        <v>78.591099999999997</v>
      </c>
      <c r="HN26" s="166">
        <v>78.900700000000001</v>
      </c>
      <c r="HO26" s="167"/>
      <c r="HP26" s="167"/>
      <c r="HQ26" s="166">
        <v>2.1341000000000001</v>
      </c>
      <c r="HR26" s="166">
        <v>1.3321000000000001</v>
      </c>
      <c r="HS26" s="166">
        <v>22.984100000000002</v>
      </c>
      <c r="HT26" s="166">
        <v>21.849799999999998</v>
      </c>
      <c r="HU26" s="166">
        <v>55.62</v>
      </c>
      <c r="HV26" s="166">
        <v>55.57</v>
      </c>
      <c r="HW26" s="166">
        <v>59.3</v>
      </c>
      <c r="HX26" s="166">
        <v>60.4</v>
      </c>
      <c r="HY26" s="166">
        <v>21.944800000000001</v>
      </c>
      <c r="HZ26" s="166">
        <v>-62.96</v>
      </c>
      <c r="IA26" s="166">
        <v>-405.608</v>
      </c>
      <c r="IB26" s="166">
        <v>83.273700000000005</v>
      </c>
      <c r="IC26" s="166">
        <v>82.4786</v>
      </c>
      <c r="ID26" s="167"/>
      <c r="IE26" s="166">
        <v>39.700000000000003</v>
      </c>
      <c r="IF26" s="166">
        <v>-15.1</v>
      </c>
      <c r="IG26" s="166">
        <v>-14.6</v>
      </c>
      <c r="IH26" s="167"/>
      <c r="II26" s="167"/>
      <c r="IJ26" s="166">
        <v>-376.48520000000002</v>
      </c>
      <c r="IK26" s="166">
        <v>98.109200000000001</v>
      </c>
      <c r="IL26" s="166">
        <v>213.321</v>
      </c>
      <c r="IM26" s="166">
        <v>230.0463</v>
      </c>
      <c r="IN26" s="166">
        <v>-35.037100000000002</v>
      </c>
      <c r="IO26" s="166">
        <v>-226.739</v>
      </c>
      <c r="IP26" s="166">
        <v>217.595</v>
      </c>
      <c r="IQ26" s="166">
        <v>-0.28100000000000003</v>
      </c>
      <c r="IR26" s="166">
        <v>-203.12530000000001</v>
      </c>
      <c r="IS26" s="166">
        <v>-219.42330000000001</v>
      </c>
      <c r="IT26" s="166">
        <v>161.4324</v>
      </c>
      <c r="IU26" s="166">
        <v>161.8297</v>
      </c>
      <c r="IV26" s="166">
        <v>-3.2688000000000001</v>
      </c>
      <c r="IW26" s="166">
        <v>-206.0367</v>
      </c>
      <c r="IX26" s="166">
        <v>205.13910000000001</v>
      </c>
      <c r="IY26" s="167"/>
      <c r="IZ26" s="167"/>
      <c r="JA26" s="166">
        <v>-9.4909999999999997</v>
      </c>
      <c r="JB26" s="167"/>
      <c r="JC26" s="166">
        <v>37.28</v>
      </c>
      <c r="JD26" s="167"/>
      <c r="JE26" s="167"/>
      <c r="JF26" s="166">
        <v>-36.64</v>
      </c>
      <c r="JG26" s="166">
        <v>19.440000000000001</v>
      </c>
      <c r="JH26" s="167"/>
      <c r="JI26" s="166">
        <v>-20.2441</v>
      </c>
      <c r="JJ26" s="166">
        <v>-13.1823</v>
      </c>
      <c r="JK26" s="166">
        <v>-14.354200000000001</v>
      </c>
      <c r="JL26" s="166">
        <v>26.2</v>
      </c>
      <c r="JM26" s="166">
        <v>48.545999999999999</v>
      </c>
      <c r="JN26" s="166">
        <v>48.283999999999999</v>
      </c>
      <c r="JO26" s="166">
        <v>10.149699999999999</v>
      </c>
      <c r="JP26" s="166">
        <v>12.1206</v>
      </c>
      <c r="JQ26" s="166">
        <v>51.578400000000002</v>
      </c>
      <c r="JR26" s="166">
        <v>50.111499999999999</v>
      </c>
      <c r="JS26" s="166">
        <v>51.318300000000001</v>
      </c>
      <c r="JT26" s="167"/>
      <c r="JU26" s="166">
        <v>-39.1</v>
      </c>
      <c r="JV26" s="166">
        <v>64.182699999999997</v>
      </c>
      <c r="JW26" s="167"/>
      <c r="JX26" s="167"/>
      <c r="JY26" s="166">
        <v>-10.916499999999999</v>
      </c>
      <c r="JZ26" s="166">
        <v>44.305599999999998</v>
      </c>
      <c r="KA26" s="166">
        <v>14.285</v>
      </c>
      <c r="KB26" s="166">
        <v>-10.5932</v>
      </c>
      <c r="KC26" s="166">
        <v>-43.8979</v>
      </c>
      <c r="KD26" s="166">
        <v>0</v>
      </c>
      <c r="KE26" s="166">
        <v>40.835299999999997</v>
      </c>
      <c r="KF26" s="166">
        <v>30.9</v>
      </c>
      <c r="KG26" s="166">
        <v>-30.8</v>
      </c>
      <c r="KH26" s="167"/>
      <c r="KI26" s="166">
        <v>120.3897</v>
      </c>
    </row>
    <row r="27" spans="1:295" ht="18" customHeight="1" x14ac:dyDescent="0.35">
      <c r="A27" s="162" t="s">
        <v>55</v>
      </c>
      <c r="B27" s="162" t="s">
        <v>824</v>
      </c>
      <c r="C27" s="166">
        <v>0</v>
      </c>
      <c r="D27" s="166">
        <v>17.4711</v>
      </c>
      <c r="E27" s="166">
        <v>-35.1828</v>
      </c>
      <c r="F27" s="166">
        <v>9.7299000000000007</v>
      </c>
      <c r="G27" s="166">
        <v>22.154900000000001</v>
      </c>
      <c r="H27" s="167"/>
      <c r="I27" s="167"/>
      <c r="J27" s="166">
        <v>-79.407799999999995</v>
      </c>
      <c r="K27" s="166">
        <v>50.080599999999997</v>
      </c>
      <c r="L27" s="166">
        <v>25.635200000000001</v>
      </c>
      <c r="M27" s="166">
        <v>24.712</v>
      </c>
      <c r="N27" s="166">
        <v>0</v>
      </c>
      <c r="O27" s="166">
        <v>-24.315999999999999</v>
      </c>
      <c r="P27" s="166">
        <v>19.8</v>
      </c>
      <c r="Q27" s="167"/>
      <c r="R27" s="166">
        <v>-19.8</v>
      </c>
      <c r="S27" s="166">
        <v>13.409800000000001</v>
      </c>
      <c r="T27" s="166">
        <v>160.95060000000001</v>
      </c>
      <c r="U27" s="166">
        <v>7.2464000000000004</v>
      </c>
      <c r="V27" s="166">
        <v>7.0895999999999999</v>
      </c>
      <c r="W27" s="166">
        <v>12.4985</v>
      </c>
      <c r="X27" s="167"/>
      <c r="Y27" s="166">
        <v>11.7254</v>
      </c>
      <c r="Z27" s="166">
        <v>7.77</v>
      </c>
      <c r="AA27" s="167"/>
      <c r="AB27" s="167"/>
      <c r="AC27" s="166">
        <v>-77.77</v>
      </c>
      <c r="AD27" s="166">
        <v>-77.48</v>
      </c>
      <c r="AE27" s="167"/>
      <c r="AF27" s="166">
        <v>0</v>
      </c>
      <c r="AG27" s="166">
        <v>22</v>
      </c>
      <c r="AH27" s="166">
        <v>7.86</v>
      </c>
      <c r="AI27" s="166">
        <v>0.216</v>
      </c>
      <c r="AJ27" s="166">
        <v>-74.75</v>
      </c>
      <c r="AK27" s="166">
        <v>-75.33</v>
      </c>
      <c r="AL27" s="166">
        <v>-53.19</v>
      </c>
      <c r="AM27" s="166">
        <v>75.62</v>
      </c>
      <c r="AN27" s="166">
        <v>76.349999999999994</v>
      </c>
      <c r="AO27" s="166">
        <v>9.3821999999999992</v>
      </c>
      <c r="AP27" s="166">
        <v>12.3606</v>
      </c>
      <c r="AQ27" s="166">
        <v>54.095999999999997</v>
      </c>
      <c r="AR27" s="166">
        <v>56.234999999999999</v>
      </c>
      <c r="AS27" s="166">
        <v>5.4786000000000001</v>
      </c>
      <c r="AT27" s="166">
        <v>-101.675</v>
      </c>
      <c r="AU27" s="166">
        <v>-103.36239999999999</v>
      </c>
      <c r="AV27" s="166">
        <v>25.4664</v>
      </c>
      <c r="AW27" s="166">
        <v>25.633400000000002</v>
      </c>
      <c r="AX27" s="167"/>
      <c r="AY27" s="166">
        <v>72.070099999999996</v>
      </c>
      <c r="AZ27" s="166">
        <v>-7.8517999999999999</v>
      </c>
      <c r="BA27" s="166">
        <v>-37.980200000000004</v>
      </c>
      <c r="BB27" s="166">
        <v>0</v>
      </c>
      <c r="BC27" s="166">
        <v>-15.4778</v>
      </c>
      <c r="BD27" s="166">
        <v>-12.7</v>
      </c>
      <c r="BE27" s="166">
        <v>-13.2</v>
      </c>
      <c r="BF27" s="166">
        <v>112.95569999999999</v>
      </c>
      <c r="BG27" s="166">
        <v>111.56619999999999</v>
      </c>
      <c r="BH27" s="166">
        <v>-4.0285000000000002</v>
      </c>
      <c r="BI27" s="167"/>
      <c r="BJ27" s="166">
        <v>-97.296199999999999</v>
      </c>
      <c r="BK27" s="166">
        <v>-1.8721000000000001</v>
      </c>
      <c r="BL27" s="166">
        <v>6.7319000000000004</v>
      </c>
      <c r="BM27" s="166">
        <v>4.4607000000000001</v>
      </c>
      <c r="BN27" s="166">
        <v>0</v>
      </c>
      <c r="BO27" s="166">
        <v>88.228999999999999</v>
      </c>
      <c r="BP27" s="166">
        <v>88.198499999999996</v>
      </c>
      <c r="BQ27" s="166">
        <v>-140.83000000000001</v>
      </c>
      <c r="BR27" s="166">
        <v>184.76169999999999</v>
      </c>
      <c r="BS27" s="167"/>
      <c r="BT27" s="167"/>
      <c r="BU27" s="167"/>
      <c r="BV27" s="167"/>
      <c r="BW27" s="166">
        <v>22.7</v>
      </c>
      <c r="BX27" s="166">
        <v>19.77</v>
      </c>
      <c r="BY27" s="166">
        <v>50.63</v>
      </c>
      <c r="BZ27" s="166">
        <v>65.22</v>
      </c>
      <c r="CA27" s="166">
        <v>-54.516399999999997</v>
      </c>
      <c r="CB27" s="166">
        <v>-54.382399999999997</v>
      </c>
      <c r="CC27" s="166">
        <v>131.28890000000001</v>
      </c>
      <c r="CD27" s="166">
        <v>132.13579999999999</v>
      </c>
      <c r="CE27" s="166">
        <v>26.661200000000001</v>
      </c>
      <c r="CF27" s="166">
        <v>-45.911999999999999</v>
      </c>
      <c r="CG27" s="166">
        <v>-44.881799999999998</v>
      </c>
      <c r="CH27" s="166">
        <v>6.6264000000000003</v>
      </c>
      <c r="CI27" s="166">
        <v>-82.370900000000006</v>
      </c>
      <c r="CJ27" s="167"/>
      <c r="CK27" s="167"/>
      <c r="CL27" s="166">
        <v>165.5</v>
      </c>
      <c r="CM27" s="167"/>
      <c r="CN27" s="166">
        <v>-14.19</v>
      </c>
      <c r="CO27" s="166">
        <v>34.751199999999997</v>
      </c>
      <c r="CP27" s="166">
        <v>33.9358</v>
      </c>
      <c r="CQ27" s="166">
        <v>34.432200000000002</v>
      </c>
      <c r="CR27" s="166">
        <v>-32.825800000000001</v>
      </c>
      <c r="CS27" s="166">
        <v>-33.234099999999998</v>
      </c>
      <c r="CT27" s="166">
        <v>69.372200000000007</v>
      </c>
      <c r="CU27" s="166">
        <v>-72.808899999999994</v>
      </c>
      <c r="CV27" s="166">
        <v>71.965400000000002</v>
      </c>
      <c r="CW27" s="166">
        <v>11.611499999999999</v>
      </c>
      <c r="CX27" s="166">
        <v>23.6</v>
      </c>
      <c r="CY27" s="166">
        <v>49.48</v>
      </c>
      <c r="CZ27" s="166">
        <v>39.1479</v>
      </c>
      <c r="DA27" s="166">
        <v>36.918599999999998</v>
      </c>
      <c r="DB27" s="166">
        <v>-26.12</v>
      </c>
      <c r="DC27" s="167"/>
      <c r="DD27" s="166">
        <v>83.316599999999994</v>
      </c>
      <c r="DE27" s="166">
        <v>82.609099999999998</v>
      </c>
      <c r="DF27" s="166">
        <v>-78.2744</v>
      </c>
      <c r="DG27" s="166">
        <v>-2.0000000000000001E-4</v>
      </c>
      <c r="DH27" s="166">
        <v>-15.777699999999999</v>
      </c>
      <c r="DI27" s="166">
        <v>-83.6</v>
      </c>
      <c r="DJ27" s="166">
        <v>-84.4</v>
      </c>
      <c r="DK27" s="166">
        <v>27.3093</v>
      </c>
      <c r="DL27" s="166">
        <v>61.532600000000002</v>
      </c>
      <c r="DM27" s="167"/>
      <c r="DN27" s="166">
        <v>86.737099999999998</v>
      </c>
      <c r="DO27" s="166">
        <v>61.02</v>
      </c>
      <c r="DP27" s="166">
        <v>-0.06</v>
      </c>
      <c r="DQ27" s="166">
        <v>50.112000000000002</v>
      </c>
      <c r="DR27" s="166">
        <v>77.946899999999999</v>
      </c>
      <c r="DS27" s="166">
        <v>-22</v>
      </c>
      <c r="DT27" s="166">
        <v>-22.14</v>
      </c>
      <c r="DU27" s="166">
        <v>125.6</v>
      </c>
      <c r="DV27" s="167"/>
      <c r="DW27" s="166">
        <v>77.018199999999993</v>
      </c>
      <c r="DX27" s="166">
        <v>77.290899999999993</v>
      </c>
      <c r="DY27" s="166">
        <v>-58.222700000000003</v>
      </c>
      <c r="DZ27" s="167"/>
      <c r="EA27" s="166">
        <v>166.87260000000001</v>
      </c>
      <c r="EB27" s="166">
        <v>125.49769999999999</v>
      </c>
      <c r="EC27" s="166">
        <v>121.3605</v>
      </c>
      <c r="ED27" s="166">
        <v>124.2223</v>
      </c>
      <c r="EE27" s="166">
        <v>43.782499999999999</v>
      </c>
      <c r="EF27" s="166">
        <v>23.850899999999999</v>
      </c>
      <c r="EG27" s="166">
        <v>-28.451000000000001</v>
      </c>
      <c r="EH27" s="166">
        <v>154.09530000000001</v>
      </c>
      <c r="EI27" s="166">
        <v>-64.383700000000005</v>
      </c>
      <c r="EJ27" s="167"/>
      <c r="EK27" s="166">
        <v>-25.506900000000002</v>
      </c>
      <c r="EL27" s="166">
        <v>-24.257300000000001</v>
      </c>
      <c r="EM27" s="166">
        <v>41.097499999999997</v>
      </c>
      <c r="EN27" s="166">
        <v>-59.256599999999999</v>
      </c>
      <c r="EO27" s="166">
        <v>-53.499600000000001</v>
      </c>
      <c r="EP27" s="166">
        <v>115.248</v>
      </c>
      <c r="EQ27" s="166">
        <v>-63.603200000000001</v>
      </c>
      <c r="ER27" s="166">
        <v>-64.944800000000001</v>
      </c>
      <c r="ES27" s="166">
        <v>13.0185</v>
      </c>
      <c r="ET27" s="167"/>
      <c r="EU27" s="167"/>
      <c r="EV27" s="166">
        <v>96.8</v>
      </c>
      <c r="EW27" s="166">
        <v>12.196899999999999</v>
      </c>
      <c r="EX27" s="166">
        <v>-163.77180000000001</v>
      </c>
      <c r="EY27" s="166">
        <v>-38.717199999999998</v>
      </c>
      <c r="EZ27" s="166">
        <v>-37.436300000000003</v>
      </c>
      <c r="FA27" s="166">
        <v>7.5369000000000002</v>
      </c>
      <c r="FB27" s="166">
        <v>-19.865300000000001</v>
      </c>
      <c r="FC27" s="166">
        <v>-16.028500000000001</v>
      </c>
      <c r="FD27" s="166">
        <v>25.954499999999999</v>
      </c>
      <c r="FE27" s="167"/>
      <c r="FF27" s="167"/>
      <c r="FG27" s="166">
        <v>38.691200000000002</v>
      </c>
      <c r="FH27" s="166">
        <v>38.650300000000001</v>
      </c>
      <c r="FI27" s="166">
        <v>38.155099999999997</v>
      </c>
      <c r="FJ27" s="166">
        <v>52.246400000000001</v>
      </c>
      <c r="FK27" s="166">
        <v>54.255800000000001</v>
      </c>
      <c r="FL27" s="166">
        <v>-57.102600000000002</v>
      </c>
      <c r="FM27" s="166">
        <v>60.552100000000003</v>
      </c>
      <c r="FN27" s="167"/>
      <c r="FO27" s="166">
        <v>-31.511600000000001</v>
      </c>
      <c r="FP27" s="166">
        <v>-15.672499999999999</v>
      </c>
      <c r="FQ27" s="168">
        <v>-30.6</v>
      </c>
      <c r="FR27" s="167"/>
      <c r="FS27" s="166">
        <v>13.672700000000001</v>
      </c>
      <c r="FT27" s="167"/>
      <c r="FU27" s="167"/>
      <c r="FV27" s="166">
        <v>10.4</v>
      </c>
      <c r="FW27" s="166">
        <v>-37.636699999999998</v>
      </c>
      <c r="FX27" s="166">
        <v>10.446</v>
      </c>
      <c r="FY27" s="166">
        <v>-11.849</v>
      </c>
      <c r="FZ27" s="166">
        <v>4.29</v>
      </c>
      <c r="GA27" s="166">
        <v>11.349</v>
      </c>
      <c r="GB27" s="166">
        <v>25.57</v>
      </c>
      <c r="GC27" s="166">
        <v>15.398</v>
      </c>
      <c r="GD27" s="166">
        <v>30.9985</v>
      </c>
      <c r="GE27" s="167"/>
      <c r="GF27" s="166">
        <v>82.681399999999996</v>
      </c>
      <c r="GG27" s="166">
        <v>25.2</v>
      </c>
      <c r="GH27" s="166">
        <v>-22.121300000000002</v>
      </c>
      <c r="GI27" s="167"/>
      <c r="GJ27" s="166">
        <v>3.4876</v>
      </c>
      <c r="GK27" s="166">
        <v>1.7133</v>
      </c>
      <c r="GL27" s="167"/>
      <c r="GM27" s="167"/>
      <c r="GN27" s="167"/>
      <c r="GO27" s="166">
        <v>-33.264200000000002</v>
      </c>
      <c r="GP27" s="166">
        <v>29.023099999999999</v>
      </c>
      <c r="GQ27" s="166">
        <v>51.931800000000003</v>
      </c>
      <c r="GR27" s="166">
        <v>117.7602</v>
      </c>
      <c r="GS27" s="166">
        <v>75.136499999999998</v>
      </c>
      <c r="GT27" s="166">
        <v>-179.1996</v>
      </c>
      <c r="GU27" s="166">
        <v>-20.445599999999999</v>
      </c>
      <c r="GV27" s="166">
        <v>37.267200000000003</v>
      </c>
      <c r="GW27" s="166">
        <v>-36.805100000000003</v>
      </c>
      <c r="GX27" s="166">
        <v>9.7528000000000006</v>
      </c>
      <c r="GY27" s="167"/>
      <c r="GZ27" s="167"/>
      <c r="HA27" s="166">
        <v>11</v>
      </c>
      <c r="HB27" s="166">
        <v>194.16659999999999</v>
      </c>
      <c r="HC27" s="166">
        <v>194.101</v>
      </c>
      <c r="HD27" s="166">
        <v>278.7</v>
      </c>
      <c r="HE27" s="167"/>
      <c r="HF27" s="166">
        <v>-395.3193</v>
      </c>
      <c r="HG27" s="166">
        <v>399.15449999999998</v>
      </c>
      <c r="HH27" s="166">
        <v>398.4674</v>
      </c>
      <c r="HI27" s="166">
        <v>-183.41210000000001</v>
      </c>
      <c r="HJ27" s="166">
        <v>-182.6695</v>
      </c>
      <c r="HK27" s="166">
        <v>-13.229100000000001</v>
      </c>
      <c r="HL27" s="167"/>
      <c r="HM27" s="166">
        <v>80.3339</v>
      </c>
      <c r="HN27" s="166">
        <v>79.886300000000006</v>
      </c>
      <c r="HO27" s="166">
        <v>-93.472999999999999</v>
      </c>
      <c r="HP27" s="166">
        <v>-93.484800000000007</v>
      </c>
      <c r="HQ27" s="166">
        <v>3.1118999999999999</v>
      </c>
      <c r="HR27" s="166">
        <v>3.0459999999999998</v>
      </c>
      <c r="HS27" s="166">
        <v>21.8233</v>
      </c>
      <c r="HT27" s="166">
        <v>21.884399999999999</v>
      </c>
      <c r="HU27" s="166">
        <v>51.9</v>
      </c>
      <c r="HV27" s="166">
        <v>52.55</v>
      </c>
      <c r="HW27" s="166">
        <v>58.4</v>
      </c>
      <c r="HX27" s="166">
        <v>58.6</v>
      </c>
      <c r="HY27" s="167"/>
      <c r="HZ27" s="166">
        <v>-65.760000000000005</v>
      </c>
      <c r="IA27" s="166">
        <v>-403.21469999999999</v>
      </c>
      <c r="IB27" s="166">
        <v>83.293999999999997</v>
      </c>
      <c r="IC27" s="166">
        <v>82.6477</v>
      </c>
      <c r="ID27" s="167"/>
      <c r="IE27" s="166">
        <v>40.5</v>
      </c>
      <c r="IF27" s="166">
        <v>-16.3</v>
      </c>
      <c r="IG27" s="166">
        <v>-16.3</v>
      </c>
      <c r="IH27" s="167"/>
      <c r="II27" s="167"/>
      <c r="IJ27" s="166">
        <v>-388.70069999999998</v>
      </c>
      <c r="IK27" s="166">
        <v>115.5001</v>
      </c>
      <c r="IL27" s="166">
        <v>207.7799</v>
      </c>
      <c r="IM27" s="166">
        <v>221.19919999999999</v>
      </c>
      <c r="IN27" s="166">
        <v>-30.915800000000001</v>
      </c>
      <c r="IO27" s="166">
        <v>-213.30260000000001</v>
      </c>
      <c r="IP27" s="166">
        <v>213.05940000000001</v>
      </c>
      <c r="IQ27" s="166">
        <v>-5.5593000000000004</v>
      </c>
      <c r="IR27" s="166">
        <v>-195.45320000000001</v>
      </c>
      <c r="IS27" s="166">
        <v>-212.1755</v>
      </c>
      <c r="IT27" s="166">
        <v>154.43119999999999</v>
      </c>
      <c r="IU27" s="166">
        <v>152.82169999999999</v>
      </c>
      <c r="IV27" s="166">
        <v>4.6859999999999999</v>
      </c>
      <c r="IW27" s="166">
        <v>-205.1294</v>
      </c>
      <c r="IX27" s="166">
        <v>198.7784</v>
      </c>
      <c r="IY27" s="167"/>
      <c r="IZ27" s="167"/>
      <c r="JA27" s="166">
        <v>-9.4113000000000007</v>
      </c>
      <c r="JB27" s="167"/>
      <c r="JC27" s="166">
        <v>38.880000000000003</v>
      </c>
      <c r="JD27" s="167"/>
      <c r="JE27" s="167"/>
      <c r="JF27" s="166">
        <v>-37.68</v>
      </c>
      <c r="JG27" s="166">
        <v>19.68</v>
      </c>
      <c r="JH27" s="167"/>
      <c r="JI27" s="166">
        <v>-20.830100000000002</v>
      </c>
      <c r="JJ27" s="166">
        <v>-12.626799999999999</v>
      </c>
      <c r="JK27" s="166">
        <v>-14.119199999999999</v>
      </c>
      <c r="JL27" s="166">
        <v>24.9</v>
      </c>
      <c r="JM27" s="166">
        <v>46.216999999999999</v>
      </c>
      <c r="JN27" s="166">
        <v>47.332000000000001</v>
      </c>
      <c r="JO27" s="166">
        <v>10.166499999999999</v>
      </c>
      <c r="JP27" s="166">
        <v>12.229100000000001</v>
      </c>
      <c r="JQ27" s="166">
        <v>52.785600000000002</v>
      </c>
      <c r="JR27" s="166">
        <v>51.7712</v>
      </c>
      <c r="JS27" s="166">
        <v>52.3339</v>
      </c>
      <c r="JT27" s="167"/>
      <c r="JU27" s="166">
        <v>-38.299999999999997</v>
      </c>
      <c r="JV27" s="166">
        <v>63.369700000000002</v>
      </c>
      <c r="JW27" s="167"/>
      <c r="JX27" s="167"/>
      <c r="JY27" s="166">
        <v>-8.2940000000000005</v>
      </c>
      <c r="JZ27" s="166">
        <v>43.7682</v>
      </c>
      <c r="KA27" s="166">
        <v>13.482699999999999</v>
      </c>
      <c r="KB27" s="166">
        <v>-8.1332000000000004</v>
      </c>
      <c r="KC27" s="166">
        <v>-43.511099999999999</v>
      </c>
      <c r="KD27" s="167"/>
      <c r="KE27" s="166">
        <v>42.036999999999999</v>
      </c>
      <c r="KF27" s="166">
        <v>32.9</v>
      </c>
      <c r="KG27" s="166">
        <v>-32.299999999999997</v>
      </c>
      <c r="KH27" s="167"/>
      <c r="KI27" s="166">
        <v>125.4063</v>
      </c>
    </row>
    <row r="28" spans="1:295" ht="18" customHeight="1" x14ac:dyDescent="0.35">
      <c r="A28" s="162" t="s">
        <v>55</v>
      </c>
      <c r="B28" s="162" t="s">
        <v>825</v>
      </c>
      <c r="C28" s="166">
        <v>0</v>
      </c>
      <c r="D28" s="166">
        <v>17.984500000000001</v>
      </c>
      <c r="E28" s="166">
        <v>-36.012700000000002</v>
      </c>
      <c r="F28" s="166">
        <v>9.9899000000000004</v>
      </c>
      <c r="G28" s="166">
        <v>22.537099999999999</v>
      </c>
      <c r="H28" s="167"/>
      <c r="I28" s="166">
        <v>44.531999999999996</v>
      </c>
      <c r="J28" s="166">
        <v>-82.615899999999996</v>
      </c>
      <c r="K28" s="166">
        <v>51.8339</v>
      </c>
      <c r="L28" s="166">
        <v>26.5532</v>
      </c>
      <c r="M28" s="166">
        <v>25.888100000000001</v>
      </c>
      <c r="N28" s="166">
        <v>-2.2200000000000002</v>
      </c>
      <c r="O28" s="166">
        <v>-25.977</v>
      </c>
      <c r="P28" s="166">
        <v>22</v>
      </c>
      <c r="Q28" s="166">
        <v>13.247999999999999</v>
      </c>
      <c r="R28" s="166">
        <v>-22</v>
      </c>
      <c r="S28" s="166">
        <v>13.154400000000001</v>
      </c>
      <c r="T28" s="166">
        <v>167.36320000000001</v>
      </c>
      <c r="U28" s="166">
        <v>7.6661000000000001</v>
      </c>
      <c r="V28" s="166">
        <v>7.8449999999999998</v>
      </c>
      <c r="W28" s="166">
        <v>13.047499999999999</v>
      </c>
      <c r="X28" s="167"/>
      <c r="Y28" s="166">
        <v>11.758100000000001</v>
      </c>
      <c r="Z28" s="166">
        <v>7.625</v>
      </c>
      <c r="AA28" s="167"/>
      <c r="AB28" s="167"/>
      <c r="AC28" s="166">
        <v>-78.75</v>
      </c>
      <c r="AD28" s="166">
        <v>-78.819999999999993</v>
      </c>
      <c r="AE28" s="167"/>
      <c r="AF28" s="166">
        <v>2.2200000000000002</v>
      </c>
      <c r="AG28" s="166">
        <v>24.2</v>
      </c>
      <c r="AH28" s="166">
        <v>8.4030000000000005</v>
      </c>
      <c r="AI28" s="166">
        <v>0.22</v>
      </c>
      <c r="AJ28" s="166">
        <v>-72.680000000000007</v>
      </c>
      <c r="AK28" s="166">
        <v>-72.97</v>
      </c>
      <c r="AL28" s="166">
        <v>-59.48</v>
      </c>
      <c r="AM28" s="166">
        <v>74.05</v>
      </c>
      <c r="AN28" s="166">
        <v>74.010000000000005</v>
      </c>
      <c r="AO28" s="166">
        <v>11.6717</v>
      </c>
      <c r="AP28" s="166">
        <v>11.531499999999999</v>
      </c>
      <c r="AQ28" s="166">
        <v>56.019500000000001</v>
      </c>
      <c r="AR28" s="166">
        <v>58.061500000000002</v>
      </c>
      <c r="AS28" s="166">
        <v>8.1884999999999994</v>
      </c>
      <c r="AT28" s="166">
        <v>-99.129800000000003</v>
      </c>
      <c r="AU28" s="166">
        <v>-97.979399999999998</v>
      </c>
      <c r="AV28" s="166">
        <v>8.1989999999999998</v>
      </c>
      <c r="AW28" s="166">
        <v>5.9405000000000001</v>
      </c>
      <c r="AX28" s="167"/>
      <c r="AY28" s="166">
        <v>77.294499999999999</v>
      </c>
      <c r="AZ28" s="166">
        <v>-9.4222000000000001</v>
      </c>
      <c r="BA28" s="166">
        <v>-52.169699999999999</v>
      </c>
      <c r="BB28" s="166">
        <v>0</v>
      </c>
      <c r="BC28" s="166">
        <v>-16.926600000000001</v>
      </c>
      <c r="BD28" s="166">
        <v>-11.6</v>
      </c>
      <c r="BE28" s="166">
        <v>-12.4</v>
      </c>
      <c r="BF28" s="166">
        <v>107.7775</v>
      </c>
      <c r="BG28" s="166">
        <v>105.7373</v>
      </c>
      <c r="BH28" s="166">
        <v>-4.0534999999999997</v>
      </c>
      <c r="BI28" s="167"/>
      <c r="BJ28" s="166">
        <v>-87.6751</v>
      </c>
      <c r="BK28" s="166">
        <v>-0.5585</v>
      </c>
      <c r="BL28" s="166">
        <v>6.8833000000000002</v>
      </c>
      <c r="BM28" s="166">
        <v>4.6486999999999998</v>
      </c>
      <c r="BN28" s="166">
        <v>0</v>
      </c>
      <c r="BO28" s="166">
        <v>91.158799999999999</v>
      </c>
      <c r="BP28" s="166">
        <v>90.884100000000004</v>
      </c>
      <c r="BQ28" s="166">
        <v>-147.33359999999999</v>
      </c>
      <c r="BR28" s="166">
        <v>188.9786</v>
      </c>
      <c r="BS28" s="167"/>
      <c r="BT28" s="167"/>
      <c r="BU28" s="167"/>
      <c r="BV28" s="166">
        <v>73.738900000000001</v>
      </c>
      <c r="BW28" s="166">
        <v>23.05</v>
      </c>
      <c r="BX28" s="166">
        <v>21.03</v>
      </c>
      <c r="BY28" s="166">
        <v>52.83</v>
      </c>
      <c r="BZ28" s="166">
        <v>66.64</v>
      </c>
      <c r="CA28" s="166">
        <v>-59.472799999999999</v>
      </c>
      <c r="CB28" s="166">
        <v>-59.740699999999997</v>
      </c>
      <c r="CC28" s="166">
        <v>137.00800000000001</v>
      </c>
      <c r="CD28" s="166">
        <v>139.5138</v>
      </c>
      <c r="CE28" s="166">
        <v>27.757999999999999</v>
      </c>
      <c r="CF28" s="166">
        <v>-48.596899999999998</v>
      </c>
      <c r="CG28" s="166">
        <v>-48.642200000000003</v>
      </c>
      <c r="CH28" s="166">
        <v>7.0217000000000001</v>
      </c>
      <c r="CI28" s="166">
        <v>-84.482600000000005</v>
      </c>
      <c r="CJ28" s="167"/>
      <c r="CK28" s="167"/>
      <c r="CL28" s="166">
        <v>169.5</v>
      </c>
      <c r="CM28" s="167"/>
      <c r="CN28" s="166">
        <v>-14.46</v>
      </c>
      <c r="CO28" s="166">
        <v>34.781300000000002</v>
      </c>
      <c r="CP28" s="166">
        <v>34.418599999999998</v>
      </c>
      <c r="CQ28" s="166">
        <v>34.3675</v>
      </c>
      <c r="CR28" s="166">
        <v>-30.3507</v>
      </c>
      <c r="CS28" s="166">
        <v>-29.931000000000001</v>
      </c>
      <c r="CT28" s="166">
        <v>64.180300000000003</v>
      </c>
      <c r="CU28" s="166">
        <v>-73.5304</v>
      </c>
      <c r="CV28" s="166">
        <v>66.514799999999994</v>
      </c>
      <c r="CW28" s="166">
        <v>12.0717</v>
      </c>
      <c r="CX28" s="166">
        <v>28.16</v>
      </c>
      <c r="CY28" s="166">
        <v>52.39</v>
      </c>
      <c r="CZ28" s="166">
        <v>40.0854</v>
      </c>
      <c r="DA28" s="166">
        <v>37.797499999999999</v>
      </c>
      <c r="DB28" s="166">
        <v>-26.64</v>
      </c>
      <c r="DC28" s="167"/>
      <c r="DD28" s="166">
        <v>85.245699999999999</v>
      </c>
      <c r="DE28" s="166">
        <v>84.478499999999997</v>
      </c>
      <c r="DF28" s="166">
        <v>-82.960099999999997</v>
      </c>
      <c r="DG28" s="166">
        <v>-1E-4</v>
      </c>
      <c r="DH28" s="166">
        <v>-16.331099999999999</v>
      </c>
      <c r="DI28" s="166">
        <v>-88.9</v>
      </c>
      <c r="DJ28" s="166">
        <v>-90</v>
      </c>
      <c r="DK28" s="166">
        <v>27.990400000000001</v>
      </c>
      <c r="DL28" s="166">
        <v>64.169300000000007</v>
      </c>
      <c r="DM28" s="167"/>
      <c r="DN28" s="166">
        <v>90.252700000000004</v>
      </c>
      <c r="DO28" s="166">
        <v>63.15</v>
      </c>
      <c r="DP28" s="166">
        <v>-0.15</v>
      </c>
      <c r="DQ28" s="166">
        <v>51.1785</v>
      </c>
      <c r="DR28" s="166">
        <v>80.942099999999996</v>
      </c>
      <c r="DS28" s="166">
        <v>-22.25</v>
      </c>
      <c r="DT28" s="166">
        <v>-22.37</v>
      </c>
      <c r="DU28" s="166">
        <v>130.97999999999999</v>
      </c>
      <c r="DV28" s="167"/>
      <c r="DW28" s="166">
        <v>81.472700000000003</v>
      </c>
      <c r="DX28" s="166">
        <v>80.927300000000002</v>
      </c>
      <c r="DY28" s="166">
        <v>-64.383899999999997</v>
      </c>
      <c r="DZ28" s="167"/>
      <c r="EA28" s="166">
        <v>170.9888</v>
      </c>
      <c r="EB28" s="166">
        <v>130.27940000000001</v>
      </c>
      <c r="EC28" s="166">
        <v>124.9337</v>
      </c>
      <c r="ED28" s="166">
        <v>127.1369</v>
      </c>
      <c r="EE28" s="166">
        <v>44.748399999999997</v>
      </c>
      <c r="EF28" s="166">
        <v>25.5077</v>
      </c>
      <c r="EG28" s="166">
        <v>-28.917000000000002</v>
      </c>
      <c r="EH28" s="166">
        <v>155.02879999999999</v>
      </c>
      <c r="EI28" s="166">
        <v>-67.717799999999997</v>
      </c>
      <c r="EJ28" s="167"/>
      <c r="EK28" s="166">
        <v>-25.8644</v>
      </c>
      <c r="EL28" s="166">
        <v>-23.968599999999999</v>
      </c>
      <c r="EM28" s="166">
        <v>38.417900000000003</v>
      </c>
      <c r="EN28" s="166">
        <v>-58.315199999999997</v>
      </c>
      <c r="EO28" s="166">
        <v>-55.098100000000002</v>
      </c>
      <c r="EP28" s="166">
        <v>170.55600000000001</v>
      </c>
      <c r="EQ28" s="166">
        <v>-68.514600000000002</v>
      </c>
      <c r="ER28" s="166">
        <v>-70.299300000000002</v>
      </c>
      <c r="ES28" s="166">
        <v>12.4611</v>
      </c>
      <c r="ET28" s="167"/>
      <c r="EU28" s="167"/>
      <c r="EV28" s="166">
        <v>103.8</v>
      </c>
      <c r="EW28" s="166">
        <v>12.7829</v>
      </c>
      <c r="EX28" s="166">
        <v>-164.41079999999999</v>
      </c>
      <c r="EY28" s="166">
        <v>-37.533000000000001</v>
      </c>
      <c r="EZ28" s="166">
        <v>-36.558300000000003</v>
      </c>
      <c r="FA28" s="166">
        <v>6.9737999999999998</v>
      </c>
      <c r="FB28" s="166">
        <v>-25.1891</v>
      </c>
      <c r="FC28" s="166">
        <v>-15.9946</v>
      </c>
      <c r="FD28" s="166">
        <v>25.5975</v>
      </c>
      <c r="FE28" s="166">
        <v>0</v>
      </c>
      <c r="FF28" s="166">
        <v>0</v>
      </c>
      <c r="FG28" s="166">
        <v>39.122999999999998</v>
      </c>
      <c r="FH28" s="166">
        <v>39.896900000000002</v>
      </c>
      <c r="FI28" s="166">
        <v>38.839399999999998</v>
      </c>
      <c r="FJ28" s="166">
        <v>60.116799999999998</v>
      </c>
      <c r="FK28" s="166">
        <v>58.944600000000001</v>
      </c>
      <c r="FL28" s="166">
        <v>-60.116799999999998</v>
      </c>
      <c r="FM28" s="166">
        <v>64.817499999999995</v>
      </c>
      <c r="FN28" s="167"/>
      <c r="FO28" s="166">
        <v>-39.6631</v>
      </c>
      <c r="FP28" s="166">
        <v>-23.376200000000001</v>
      </c>
      <c r="FQ28" s="168">
        <v>-29.29</v>
      </c>
      <c r="FR28" s="167"/>
      <c r="FS28" s="166">
        <v>13.562799999999999</v>
      </c>
      <c r="FT28" s="167"/>
      <c r="FU28" s="167"/>
      <c r="FV28" s="166">
        <v>10.99</v>
      </c>
      <c r="FW28" s="166">
        <v>-35.429699999999997</v>
      </c>
      <c r="FX28" s="166">
        <v>10.6769</v>
      </c>
      <c r="FY28" s="166">
        <v>-11.718999999999999</v>
      </c>
      <c r="FZ28" s="166">
        <v>4.2249999999999996</v>
      </c>
      <c r="GA28" s="166">
        <v>11.196899999999999</v>
      </c>
      <c r="GB28" s="166">
        <v>26.53</v>
      </c>
      <c r="GC28" s="166">
        <v>25.6767</v>
      </c>
      <c r="GD28" s="166">
        <v>39.0167</v>
      </c>
      <c r="GE28" s="166">
        <v>17.350000000000001</v>
      </c>
      <c r="GF28" s="166">
        <v>84.489099999999993</v>
      </c>
      <c r="GG28" s="166">
        <v>25.1</v>
      </c>
      <c r="GH28" s="166">
        <v>-22.314399999999999</v>
      </c>
      <c r="GI28" s="167"/>
      <c r="GJ28" s="166">
        <v>3.0931000000000002</v>
      </c>
      <c r="GK28" s="166">
        <v>1.7388999999999999</v>
      </c>
      <c r="GL28" s="167"/>
      <c r="GM28" s="167"/>
      <c r="GN28" s="167"/>
      <c r="GO28" s="166">
        <v>-34.139499999999998</v>
      </c>
      <c r="GP28" s="166">
        <v>27.9602</v>
      </c>
      <c r="GQ28" s="166">
        <v>53.444400000000002</v>
      </c>
      <c r="GR28" s="166">
        <v>118.55410000000001</v>
      </c>
      <c r="GS28" s="166">
        <v>75.953199999999995</v>
      </c>
      <c r="GT28" s="166">
        <v>-175.89850000000001</v>
      </c>
      <c r="GU28" s="166">
        <v>-21.129799999999999</v>
      </c>
      <c r="GV28" s="166">
        <v>38.436700000000002</v>
      </c>
      <c r="GW28" s="166">
        <v>-40.2194</v>
      </c>
      <c r="GX28" s="166">
        <v>9.2548999999999992</v>
      </c>
      <c r="GY28" s="166">
        <v>0</v>
      </c>
      <c r="GZ28" s="167"/>
      <c r="HA28" s="166">
        <v>10.652100000000001</v>
      </c>
      <c r="HB28" s="166">
        <v>196.83539999999999</v>
      </c>
      <c r="HC28" s="166">
        <v>195.38120000000001</v>
      </c>
      <c r="HD28" s="166">
        <v>277.8</v>
      </c>
      <c r="HE28" s="166">
        <v>-279.79880000000003</v>
      </c>
      <c r="HF28" s="166">
        <v>-408.29309999999998</v>
      </c>
      <c r="HG28" s="166">
        <v>410.54590000000002</v>
      </c>
      <c r="HH28" s="166">
        <v>407.93439999999998</v>
      </c>
      <c r="HI28" s="166">
        <v>-184.77250000000001</v>
      </c>
      <c r="HJ28" s="166">
        <v>-184.0692</v>
      </c>
      <c r="HK28" s="166">
        <v>-12.4217</v>
      </c>
      <c r="HL28" s="167"/>
      <c r="HM28" s="166">
        <v>79.537599999999998</v>
      </c>
      <c r="HN28" s="166">
        <v>78.9345</v>
      </c>
      <c r="HO28" s="167"/>
      <c r="HP28" s="167"/>
      <c r="HQ28" s="166">
        <v>2.3868</v>
      </c>
      <c r="HR28" s="166">
        <v>1.5079</v>
      </c>
      <c r="HS28" s="166">
        <v>22.511399999999998</v>
      </c>
      <c r="HT28" s="166">
        <v>22.531600000000001</v>
      </c>
      <c r="HU28" s="166">
        <v>54.8</v>
      </c>
      <c r="HV28" s="166">
        <v>54.83</v>
      </c>
      <c r="HW28" s="166">
        <v>60.5</v>
      </c>
      <c r="HX28" s="166">
        <v>58.9</v>
      </c>
      <c r="HY28" s="166">
        <v>21.6585</v>
      </c>
      <c r="HZ28" s="166">
        <v>-69.44</v>
      </c>
      <c r="IA28" s="166">
        <v>-398.10320000000002</v>
      </c>
      <c r="IB28" s="166">
        <v>79.096900000000005</v>
      </c>
      <c r="IC28" s="166">
        <v>79.609300000000005</v>
      </c>
      <c r="ID28" s="166">
        <v>6</v>
      </c>
      <c r="IE28" s="166">
        <v>41</v>
      </c>
      <c r="IF28" s="166">
        <v>-14.6</v>
      </c>
      <c r="IG28" s="166">
        <v>-14.2</v>
      </c>
      <c r="IH28" s="166">
        <v>1.3603000000000001</v>
      </c>
      <c r="II28" s="167"/>
      <c r="IJ28" s="166">
        <v>-403.61169999999998</v>
      </c>
      <c r="IK28" s="166">
        <v>119.1644</v>
      </c>
      <c r="IL28" s="166">
        <v>208.20140000000001</v>
      </c>
      <c r="IM28" s="166">
        <v>215.3426</v>
      </c>
      <c r="IN28" s="166">
        <v>-28.456</v>
      </c>
      <c r="IO28" s="166">
        <v>-213.1086</v>
      </c>
      <c r="IP28" s="166">
        <v>205.49870000000001</v>
      </c>
      <c r="IQ28" s="166">
        <v>2.7905000000000002</v>
      </c>
      <c r="IR28" s="166">
        <v>-195.7638</v>
      </c>
      <c r="IS28" s="166">
        <v>-213.9452</v>
      </c>
      <c r="IT28" s="166">
        <v>156.60210000000001</v>
      </c>
      <c r="IU28" s="166">
        <v>159.38890000000001</v>
      </c>
      <c r="IV28" s="166">
        <v>1.3514999999999999</v>
      </c>
      <c r="IW28" s="166">
        <v>-194.17359999999999</v>
      </c>
      <c r="IX28" s="166">
        <v>193.55369999999999</v>
      </c>
      <c r="IY28" s="167"/>
      <c r="IZ28" s="167"/>
      <c r="JA28" s="166">
        <v>-8.9114000000000004</v>
      </c>
      <c r="JB28" s="167"/>
      <c r="JC28" s="166">
        <v>38.799999999999997</v>
      </c>
      <c r="JD28" s="167"/>
      <c r="JE28" s="167"/>
      <c r="JF28" s="166">
        <v>-37.6</v>
      </c>
      <c r="JG28" s="166">
        <v>18.64</v>
      </c>
      <c r="JH28" s="167"/>
      <c r="JI28" s="166">
        <v>-20.2136</v>
      </c>
      <c r="JJ28" s="166">
        <v>-12.040900000000001</v>
      </c>
      <c r="JK28" s="166">
        <v>-14.4732</v>
      </c>
      <c r="JL28" s="166">
        <v>24</v>
      </c>
      <c r="JM28" s="166">
        <v>47.078000000000003</v>
      </c>
      <c r="JN28" s="166">
        <v>48.823</v>
      </c>
      <c r="JO28" s="166">
        <v>10.181100000000001</v>
      </c>
      <c r="JP28" s="167"/>
      <c r="JQ28" s="166">
        <v>52.284700000000001</v>
      </c>
      <c r="JR28" s="166">
        <v>51.587699999999998</v>
      </c>
      <c r="JS28" s="166">
        <v>52.1297</v>
      </c>
      <c r="JT28" s="167"/>
      <c r="JU28" s="166">
        <v>-40.200000000000003</v>
      </c>
      <c r="JV28" s="166">
        <v>61.737099999999998</v>
      </c>
      <c r="JW28" s="167"/>
      <c r="JX28" s="167"/>
      <c r="JY28" s="166">
        <v>-6.44</v>
      </c>
      <c r="JZ28" s="166">
        <v>43.118200000000002</v>
      </c>
      <c r="KA28" s="166">
        <v>11.671200000000001</v>
      </c>
      <c r="KB28" s="166">
        <v>-6.3590999999999998</v>
      </c>
      <c r="KC28" s="166">
        <v>-42.811300000000003</v>
      </c>
      <c r="KD28" s="166">
        <v>0</v>
      </c>
      <c r="KE28" s="166">
        <v>43.171900000000001</v>
      </c>
      <c r="KF28" s="166">
        <v>33.200000000000003</v>
      </c>
      <c r="KG28" s="166">
        <v>-32.1</v>
      </c>
      <c r="KH28" s="167"/>
      <c r="KI28" s="166">
        <v>129.58320000000001</v>
      </c>
    </row>
    <row r="29" spans="1:295" ht="18" customHeight="1" x14ac:dyDescent="0.35">
      <c r="A29" s="162" t="s">
        <v>55</v>
      </c>
      <c r="B29" s="162" t="s">
        <v>826</v>
      </c>
      <c r="C29" s="166">
        <v>0</v>
      </c>
      <c r="D29" s="167"/>
      <c r="E29" s="166">
        <v>-35.648499999999999</v>
      </c>
      <c r="F29" s="166">
        <v>-13.9907</v>
      </c>
      <c r="G29" s="166">
        <v>22.4359</v>
      </c>
      <c r="H29" s="167"/>
      <c r="I29" s="166">
        <v>44.933799999999998</v>
      </c>
      <c r="J29" s="166">
        <v>-72.606499999999997</v>
      </c>
      <c r="K29" s="166">
        <v>54.011600000000001</v>
      </c>
      <c r="L29" s="166">
        <v>27.2012</v>
      </c>
      <c r="M29" s="166">
        <v>26.486799999999999</v>
      </c>
      <c r="N29" s="166">
        <v>2.2200000000000002</v>
      </c>
      <c r="O29" s="166">
        <v>-26.577999999999999</v>
      </c>
      <c r="P29" s="166">
        <v>22</v>
      </c>
      <c r="Q29" s="166">
        <v>14.076000000000001</v>
      </c>
      <c r="R29" s="166">
        <v>-22</v>
      </c>
      <c r="S29" s="166">
        <v>13.119400000000001</v>
      </c>
      <c r="T29" s="166">
        <v>146.39099999999999</v>
      </c>
      <c r="U29" s="166">
        <v>8.0534999999999997</v>
      </c>
      <c r="V29" s="166">
        <v>8.7213999999999992</v>
      </c>
      <c r="W29" s="166">
        <v>14.010999999999999</v>
      </c>
      <c r="X29" s="167"/>
      <c r="Y29" s="166">
        <v>12.395899999999999</v>
      </c>
      <c r="Z29" s="166">
        <v>7.5041000000000002</v>
      </c>
      <c r="AA29" s="167"/>
      <c r="AB29" s="167"/>
      <c r="AC29" s="166">
        <v>-75.66</v>
      </c>
      <c r="AD29" s="166">
        <v>-75.61</v>
      </c>
      <c r="AE29" s="167"/>
      <c r="AF29" s="166">
        <v>0</v>
      </c>
      <c r="AG29" s="166">
        <v>24.2</v>
      </c>
      <c r="AH29" s="166">
        <v>9.2650000000000006</v>
      </c>
      <c r="AI29" s="166">
        <v>0.223</v>
      </c>
      <c r="AJ29" s="166">
        <v>-67.41</v>
      </c>
      <c r="AK29" s="166">
        <v>-67.650000000000006</v>
      </c>
      <c r="AL29" s="166">
        <v>-63.4</v>
      </c>
      <c r="AM29" s="166">
        <v>68.760000000000005</v>
      </c>
      <c r="AN29" s="166">
        <v>68.239999999999995</v>
      </c>
      <c r="AO29" s="166">
        <v>11.013</v>
      </c>
      <c r="AP29" s="166">
        <v>11.928000000000001</v>
      </c>
      <c r="AQ29" s="166">
        <v>57.0914</v>
      </c>
      <c r="AR29" s="166">
        <v>58.337000000000003</v>
      </c>
      <c r="AS29" s="166">
        <v>1.1906000000000001</v>
      </c>
      <c r="AT29" s="166">
        <v>-95.378900000000002</v>
      </c>
      <c r="AU29" s="166">
        <v>-100.5819</v>
      </c>
      <c r="AV29" s="166">
        <v>20.008900000000001</v>
      </c>
      <c r="AW29" s="166">
        <v>26.447500000000002</v>
      </c>
      <c r="AX29" s="167"/>
      <c r="AY29" s="166">
        <v>73.945499999999996</v>
      </c>
      <c r="AZ29" s="166">
        <v>-6.2815000000000003</v>
      </c>
      <c r="BA29" s="166">
        <v>-44.559699999999999</v>
      </c>
      <c r="BB29" s="166">
        <v>0</v>
      </c>
      <c r="BC29" s="166">
        <v>-19.592300000000002</v>
      </c>
      <c r="BD29" s="166">
        <v>-12.3</v>
      </c>
      <c r="BE29" s="166">
        <v>-13.4</v>
      </c>
      <c r="BF29" s="166">
        <v>108.129</v>
      </c>
      <c r="BG29" s="166">
        <v>105.2157</v>
      </c>
      <c r="BH29" s="166">
        <v>-4.4797000000000002</v>
      </c>
      <c r="BI29" s="167"/>
      <c r="BJ29" s="166">
        <v>-96.859300000000005</v>
      </c>
      <c r="BK29" s="166">
        <v>-0.7732</v>
      </c>
      <c r="BL29" s="166">
        <v>7.0488</v>
      </c>
      <c r="BM29" s="166">
        <v>4.8719000000000001</v>
      </c>
      <c r="BN29" s="166">
        <v>0</v>
      </c>
      <c r="BO29" s="166">
        <v>100.9552</v>
      </c>
      <c r="BP29" s="166">
        <v>101.2299</v>
      </c>
      <c r="BQ29" s="166">
        <v>-169.34639999999999</v>
      </c>
      <c r="BR29" s="166">
        <v>198.93690000000001</v>
      </c>
      <c r="BS29" s="167"/>
      <c r="BT29" s="167"/>
      <c r="BU29" s="167"/>
      <c r="BV29" s="166">
        <v>75.904499999999999</v>
      </c>
      <c r="BW29" s="166">
        <v>23.23</v>
      </c>
      <c r="BX29" s="166">
        <v>21.55</v>
      </c>
      <c r="BY29" s="166">
        <v>55.01</v>
      </c>
      <c r="BZ29" s="166">
        <v>67.94</v>
      </c>
      <c r="CA29" s="166">
        <v>-52.1051</v>
      </c>
      <c r="CB29" s="166">
        <v>-51.435299999999998</v>
      </c>
      <c r="CC29" s="166">
        <v>129.63329999999999</v>
      </c>
      <c r="CD29" s="166">
        <v>130.0275</v>
      </c>
      <c r="CE29" s="166">
        <v>30.161799999999999</v>
      </c>
      <c r="CF29" s="166">
        <v>-52.85</v>
      </c>
      <c r="CG29" s="166">
        <v>-53.484699999999997</v>
      </c>
      <c r="CH29" s="166">
        <v>5.5179999999999998</v>
      </c>
      <c r="CI29" s="166">
        <v>-87.525300000000001</v>
      </c>
      <c r="CJ29" s="167"/>
      <c r="CK29" s="167"/>
      <c r="CL29" s="166">
        <v>176.9</v>
      </c>
      <c r="CM29" s="167"/>
      <c r="CN29" s="166">
        <v>-14.67</v>
      </c>
      <c r="CO29" s="166">
        <v>35.378599999999999</v>
      </c>
      <c r="CP29" s="166">
        <v>35.299300000000002</v>
      </c>
      <c r="CQ29" s="166">
        <v>34.406599999999997</v>
      </c>
      <c r="CR29" s="166">
        <v>-30.371099999999998</v>
      </c>
      <c r="CS29" s="166">
        <v>-30.9648</v>
      </c>
      <c r="CT29" s="166">
        <v>71.816800000000001</v>
      </c>
      <c r="CU29" s="166">
        <v>-81.820400000000006</v>
      </c>
      <c r="CV29" s="166">
        <v>77.547200000000004</v>
      </c>
      <c r="CW29" s="166">
        <v>12.4635</v>
      </c>
      <c r="CX29" s="166">
        <v>31.76</v>
      </c>
      <c r="CY29" s="166">
        <v>56.42</v>
      </c>
      <c r="CZ29" s="166">
        <v>41.491700000000002</v>
      </c>
      <c r="DA29" s="166">
        <v>39.115900000000003</v>
      </c>
      <c r="DB29" s="166">
        <v>-27.48</v>
      </c>
      <c r="DC29" s="167"/>
      <c r="DD29" s="166">
        <v>88.621300000000005</v>
      </c>
      <c r="DE29" s="166">
        <v>87.098500000000001</v>
      </c>
      <c r="DF29" s="166">
        <v>-125.1314</v>
      </c>
      <c r="DG29" s="166">
        <v>-1E-4</v>
      </c>
      <c r="DH29" s="166">
        <v>-16.740200000000002</v>
      </c>
      <c r="DI29" s="166">
        <v>-90.3</v>
      </c>
      <c r="DJ29" s="166">
        <v>-90.4</v>
      </c>
      <c r="DK29" s="166">
        <v>27.853100000000001</v>
      </c>
      <c r="DL29" s="166">
        <v>67.099000000000004</v>
      </c>
      <c r="DM29" s="167"/>
      <c r="DN29" s="166">
        <v>94.354200000000006</v>
      </c>
      <c r="DO29" s="166">
        <v>66.97</v>
      </c>
      <c r="DP29" s="166">
        <v>-1.8</v>
      </c>
      <c r="DQ29" s="166">
        <v>53.676000000000002</v>
      </c>
      <c r="DR29" s="166">
        <v>121.93689999999999</v>
      </c>
      <c r="DS29" s="166">
        <v>-20.75</v>
      </c>
      <c r="DT29" s="166">
        <v>-20.94</v>
      </c>
      <c r="DU29" s="166">
        <v>129.32</v>
      </c>
      <c r="DV29" s="167"/>
      <c r="DW29" s="166">
        <v>124.6</v>
      </c>
      <c r="DX29" s="166">
        <v>123.2182</v>
      </c>
      <c r="DY29" s="166">
        <v>-39.792099999999998</v>
      </c>
      <c r="DZ29" s="167"/>
      <c r="EA29" s="166">
        <v>202.71889999999999</v>
      </c>
      <c r="EB29" s="166">
        <v>163.17009999999999</v>
      </c>
      <c r="EC29" s="166">
        <v>157.59059999999999</v>
      </c>
      <c r="ED29" s="166">
        <v>157.88210000000001</v>
      </c>
      <c r="EE29" s="166">
        <v>52.873100000000001</v>
      </c>
      <c r="EF29" s="166">
        <v>31.3963</v>
      </c>
      <c r="EG29" s="166">
        <v>-28.843</v>
      </c>
      <c r="EH29" s="166">
        <v>179.10550000000001</v>
      </c>
      <c r="EI29" s="166">
        <v>-52.909100000000002</v>
      </c>
      <c r="EJ29" s="167"/>
      <c r="EK29" s="166">
        <v>-26.616199999999999</v>
      </c>
      <c r="EL29" s="166">
        <v>-24.421099999999999</v>
      </c>
      <c r="EM29" s="166">
        <v>31.991299999999999</v>
      </c>
      <c r="EN29" s="166">
        <v>-50.056199999999997</v>
      </c>
      <c r="EO29" s="166">
        <v>-47.687899999999999</v>
      </c>
      <c r="EP29" s="166">
        <v>132.15600000000001</v>
      </c>
      <c r="EQ29" s="166">
        <v>-55.678400000000003</v>
      </c>
      <c r="ER29" s="166">
        <v>-56.890500000000003</v>
      </c>
      <c r="ES29" s="166">
        <v>5.8647999999999998</v>
      </c>
      <c r="ET29" s="167"/>
      <c r="EU29" s="167"/>
      <c r="EV29" s="166">
        <v>115.4</v>
      </c>
      <c r="EW29" s="166">
        <v>12.982699999999999</v>
      </c>
      <c r="EX29" s="166">
        <v>-152.16980000000001</v>
      </c>
      <c r="EY29" s="166">
        <v>-40.988399999999999</v>
      </c>
      <c r="EZ29" s="166">
        <v>-40.485999999999997</v>
      </c>
      <c r="FA29" s="166">
        <v>11.4269</v>
      </c>
      <c r="FB29" s="166">
        <v>-31.760899999999999</v>
      </c>
      <c r="FC29" s="166">
        <v>0</v>
      </c>
      <c r="FD29" s="166">
        <v>25.83</v>
      </c>
      <c r="FE29" s="166">
        <v>0</v>
      </c>
      <c r="FF29" s="166">
        <v>0</v>
      </c>
      <c r="FG29" s="166">
        <v>39.388599999999997</v>
      </c>
      <c r="FH29" s="166">
        <v>40.2271</v>
      </c>
      <c r="FI29" s="166">
        <v>38.349200000000003</v>
      </c>
      <c r="FJ29" s="166">
        <v>52.916200000000003</v>
      </c>
      <c r="FK29" s="166">
        <v>51.911499999999997</v>
      </c>
      <c r="FL29" s="166">
        <v>-36.672899999999998</v>
      </c>
      <c r="FM29" s="166">
        <v>39.5749</v>
      </c>
      <c r="FN29" s="167"/>
      <c r="FO29" s="166">
        <v>-22.0732</v>
      </c>
      <c r="FP29" s="166">
        <v>0</v>
      </c>
      <c r="FQ29" s="168">
        <v>-27.53</v>
      </c>
      <c r="FR29" s="167"/>
      <c r="FS29" s="166">
        <v>7.9645999999999999</v>
      </c>
      <c r="FT29" s="167"/>
      <c r="FU29" s="167"/>
      <c r="FV29" s="166">
        <v>10.75</v>
      </c>
      <c r="FW29" s="166">
        <v>-26.4283</v>
      </c>
      <c r="FX29" s="166">
        <v>10.4672</v>
      </c>
      <c r="FY29" s="166">
        <v>-11.565</v>
      </c>
      <c r="FZ29" s="166">
        <v>4.2480000000000002</v>
      </c>
      <c r="GA29" s="166">
        <v>11.328099999999999</v>
      </c>
      <c r="GB29" s="166">
        <v>21.1</v>
      </c>
      <c r="GC29" s="166">
        <v>7.4684999999999997</v>
      </c>
      <c r="GD29" s="166">
        <v>21.0413</v>
      </c>
      <c r="GE29" s="166">
        <v>16.739999999999998</v>
      </c>
      <c r="GF29" s="166">
        <v>74.337299999999999</v>
      </c>
      <c r="GG29" s="166">
        <v>26.1</v>
      </c>
      <c r="GH29" s="166">
        <v>-28.916699999999999</v>
      </c>
      <c r="GI29" s="167"/>
      <c r="GJ29" s="166">
        <v>6.5422000000000002</v>
      </c>
      <c r="GK29" s="166">
        <v>1.7642</v>
      </c>
      <c r="GL29" s="167"/>
      <c r="GM29" s="167"/>
      <c r="GN29" s="167"/>
      <c r="GO29" s="166">
        <v>-23.892099999999999</v>
      </c>
      <c r="GP29" s="166">
        <v>28.900400000000001</v>
      </c>
      <c r="GQ29" s="166">
        <v>36.217799999999997</v>
      </c>
      <c r="GR29" s="166">
        <v>113.3566</v>
      </c>
      <c r="GS29" s="166">
        <v>71.911799999999999</v>
      </c>
      <c r="GT29" s="166">
        <v>-170.89920000000001</v>
      </c>
      <c r="GU29" s="166">
        <v>-22.255199999999999</v>
      </c>
      <c r="GV29" s="166">
        <v>38.839500000000001</v>
      </c>
      <c r="GW29" s="166">
        <v>-35.457299999999996</v>
      </c>
      <c r="GX29" s="166">
        <v>9.4504000000000001</v>
      </c>
      <c r="GY29" s="166">
        <v>0.69340000000000002</v>
      </c>
      <c r="GZ29" s="166">
        <v>0.36919999999999997</v>
      </c>
      <c r="HA29" s="166">
        <v>11</v>
      </c>
      <c r="HB29" s="166">
        <v>195.8476</v>
      </c>
      <c r="HC29" s="166">
        <v>197.17519999999999</v>
      </c>
      <c r="HD29" s="166">
        <v>261.89999999999998</v>
      </c>
      <c r="HE29" s="166">
        <v>-260.75369999999998</v>
      </c>
      <c r="HF29" s="166">
        <v>-394.88650000000001</v>
      </c>
      <c r="HG29" s="166">
        <v>395.8562</v>
      </c>
      <c r="HH29" s="166">
        <v>390.53919999999999</v>
      </c>
      <c r="HI29" s="166">
        <v>-186.35839999999999</v>
      </c>
      <c r="HJ29" s="166">
        <v>-184.34909999999999</v>
      </c>
      <c r="HK29" s="166">
        <v>-11.825100000000001</v>
      </c>
      <c r="HL29" s="166">
        <v>0</v>
      </c>
      <c r="HM29" s="166">
        <v>76.448700000000002</v>
      </c>
      <c r="HN29" s="166">
        <v>75.4529</v>
      </c>
      <c r="HO29" s="167"/>
      <c r="HP29" s="167"/>
      <c r="HQ29" s="166">
        <v>2.2770000000000001</v>
      </c>
      <c r="HR29" s="166">
        <v>1.4859</v>
      </c>
      <c r="HS29" s="166">
        <v>24.729700000000001</v>
      </c>
      <c r="HT29" s="166">
        <v>24.970099999999999</v>
      </c>
      <c r="HU29" s="166">
        <v>58.72</v>
      </c>
      <c r="HV29" s="166">
        <v>59.52</v>
      </c>
      <c r="HW29" s="166">
        <v>59.2</v>
      </c>
      <c r="HX29" s="166">
        <v>59</v>
      </c>
      <c r="HY29" s="166">
        <v>21.823</v>
      </c>
      <c r="HZ29" s="166">
        <v>-75.680000000000007</v>
      </c>
      <c r="IA29" s="166">
        <v>-401.84249999999997</v>
      </c>
      <c r="IB29" s="166">
        <v>83.6751</v>
      </c>
      <c r="IC29" s="166">
        <v>82.221299999999999</v>
      </c>
      <c r="ID29" s="166">
        <v>6</v>
      </c>
      <c r="IE29" s="166">
        <v>35.299999999999997</v>
      </c>
      <c r="IF29" s="166">
        <v>-15.1</v>
      </c>
      <c r="IG29" s="166">
        <v>-15.1</v>
      </c>
      <c r="IH29" s="167"/>
      <c r="II29" s="166">
        <v>1.2746999999999999</v>
      </c>
      <c r="IJ29" s="166">
        <v>-387.62189999999998</v>
      </c>
      <c r="IK29" s="166">
        <v>94.604699999999994</v>
      </c>
      <c r="IL29" s="166">
        <v>209.30240000000001</v>
      </c>
      <c r="IM29" s="166">
        <v>221.7747</v>
      </c>
      <c r="IN29" s="166">
        <v>-28.348400000000002</v>
      </c>
      <c r="IO29" s="166">
        <v>-217.34739999999999</v>
      </c>
      <c r="IP29" s="166">
        <v>215.87299999999999</v>
      </c>
      <c r="IQ29" s="166">
        <v>-5.0913000000000004</v>
      </c>
      <c r="IR29" s="166">
        <v>-198.5838</v>
      </c>
      <c r="IS29" s="166">
        <v>-212.0059</v>
      </c>
      <c r="IT29" s="166">
        <v>160.28309999999999</v>
      </c>
      <c r="IU29" s="166">
        <v>158.11449999999999</v>
      </c>
      <c r="IV29" s="166">
        <v>0.28389999999999999</v>
      </c>
      <c r="IW29" s="166">
        <v>-203.03710000000001</v>
      </c>
      <c r="IX29" s="166">
        <v>203.1542</v>
      </c>
      <c r="IY29" s="167"/>
      <c r="IZ29" s="167"/>
      <c r="JA29" s="166">
        <v>-9.1476000000000006</v>
      </c>
      <c r="JB29" s="167"/>
      <c r="JC29" s="166">
        <v>38.56</v>
      </c>
      <c r="JD29" s="167"/>
      <c r="JE29" s="167"/>
      <c r="JF29" s="166">
        <v>-37.44</v>
      </c>
      <c r="JG29" s="166">
        <v>19.12</v>
      </c>
      <c r="JH29" s="167"/>
      <c r="JI29" s="166">
        <v>-20.1556</v>
      </c>
      <c r="JJ29" s="166">
        <v>-11.073499999999999</v>
      </c>
      <c r="JK29" s="166">
        <v>-15.028600000000001</v>
      </c>
      <c r="JL29" s="166">
        <v>23.1</v>
      </c>
      <c r="JM29" s="166">
        <v>46.704999999999998</v>
      </c>
      <c r="JN29" s="166">
        <v>46.256</v>
      </c>
      <c r="JO29" s="166">
        <v>10.200200000000001</v>
      </c>
      <c r="JP29" s="166">
        <v>12.1815</v>
      </c>
      <c r="JQ29" s="166">
        <v>51.012</v>
      </c>
      <c r="JR29" s="166">
        <v>50.539299999999997</v>
      </c>
      <c r="JS29" s="166">
        <v>50.874299999999998</v>
      </c>
      <c r="JT29" s="167"/>
      <c r="JU29" s="166">
        <v>-34.4</v>
      </c>
      <c r="JV29" s="166">
        <v>61.0017</v>
      </c>
      <c r="JW29" s="167"/>
      <c r="JX29" s="167"/>
      <c r="JY29" s="166">
        <v>-5.5122</v>
      </c>
      <c r="JZ29" s="166">
        <v>42.354700000000001</v>
      </c>
      <c r="KA29" s="166">
        <v>10.3064</v>
      </c>
      <c r="KB29" s="166">
        <v>-5.5262000000000002</v>
      </c>
      <c r="KC29" s="166">
        <v>-42.876399999999997</v>
      </c>
      <c r="KD29" s="166">
        <v>-2.7715999999999998</v>
      </c>
      <c r="KE29" s="166">
        <v>44.457900000000002</v>
      </c>
      <c r="KF29" s="166">
        <v>34.200000000000003</v>
      </c>
      <c r="KG29" s="166">
        <v>-33.5</v>
      </c>
      <c r="KH29" s="167"/>
      <c r="KI29" s="166">
        <v>120.7402</v>
      </c>
    </row>
    <row r="30" spans="1:295" ht="18" customHeight="1" x14ac:dyDescent="0.35">
      <c r="A30" s="162" t="s">
        <v>55</v>
      </c>
      <c r="B30" s="162" t="s">
        <v>827</v>
      </c>
      <c r="C30" s="166">
        <v>0</v>
      </c>
      <c r="D30" s="166">
        <v>18.337499999999999</v>
      </c>
      <c r="E30" s="166">
        <v>-36.409300000000002</v>
      </c>
      <c r="F30" s="166">
        <v>-13.192399999999999</v>
      </c>
      <c r="G30" s="166">
        <v>23.2499</v>
      </c>
      <c r="H30" s="167"/>
      <c r="I30" s="166">
        <v>45.938200000000002</v>
      </c>
      <c r="J30" s="166">
        <v>-75.292500000000004</v>
      </c>
      <c r="K30" s="166">
        <v>54.560099999999998</v>
      </c>
      <c r="L30" s="166">
        <v>27.519200000000001</v>
      </c>
      <c r="M30" s="166">
        <v>26.786000000000001</v>
      </c>
      <c r="N30" s="166">
        <v>0</v>
      </c>
      <c r="O30" s="166">
        <v>-27.42</v>
      </c>
      <c r="P30" s="166">
        <v>22</v>
      </c>
      <c r="Q30" s="166">
        <v>14.904</v>
      </c>
      <c r="R30" s="166">
        <v>-24.2</v>
      </c>
      <c r="S30" s="166">
        <v>12.792</v>
      </c>
      <c r="T30" s="166">
        <v>152.6534</v>
      </c>
      <c r="U30" s="166">
        <v>8.6113</v>
      </c>
      <c r="V30" s="166">
        <v>8.5932999999999993</v>
      </c>
      <c r="W30" s="166">
        <v>13.859</v>
      </c>
      <c r="X30" s="167"/>
      <c r="Y30" s="166">
        <v>13.042</v>
      </c>
      <c r="Z30" s="166">
        <v>8.0908999999999995</v>
      </c>
      <c r="AA30" s="167"/>
      <c r="AB30" s="167"/>
      <c r="AC30" s="166">
        <v>-77.5</v>
      </c>
      <c r="AD30" s="166">
        <v>-78.11</v>
      </c>
      <c r="AE30" s="167"/>
      <c r="AF30" s="166">
        <v>0</v>
      </c>
      <c r="AG30" s="166">
        <v>26.4</v>
      </c>
      <c r="AH30" s="166">
        <v>9.3000000000000007</v>
      </c>
      <c r="AI30" s="166">
        <v>0.223</v>
      </c>
      <c r="AJ30" s="166">
        <v>-77.03</v>
      </c>
      <c r="AK30" s="166">
        <v>-76.42</v>
      </c>
      <c r="AL30" s="166">
        <v>-51.61</v>
      </c>
      <c r="AM30" s="166">
        <v>78.069999999999993</v>
      </c>
      <c r="AN30" s="166">
        <v>78.260000000000005</v>
      </c>
      <c r="AO30" s="166">
        <v>11.5464</v>
      </c>
      <c r="AP30" s="166">
        <v>11.415900000000001</v>
      </c>
      <c r="AQ30" s="166">
        <v>57.644599999999997</v>
      </c>
      <c r="AR30" s="166">
        <v>59.807400000000001</v>
      </c>
      <c r="AS30" s="166">
        <v>0.4763</v>
      </c>
      <c r="AT30" s="166">
        <v>-104.35420000000001</v>
      </c>
      <c r="AU30" s="166">
        <v>-105.0615</v>
      </c>
      <c r="AV30" s="166">
        <v>29.136099999999999</v>
      </c>
      <c r="AW30" s="166">
        <v>29.027999999999999</v>
      </c>
      <c r="AX30" s="167"/>
      <c r="AY30" s="166">
        <v>72.471900000000005</v>
      </c>
      <c r="AZ30" s="166">
        <v>-6.2815000000000003</v>
      </c>
      <c r="BA30" s="166">
        <v>-36.331600000000002</v>
      </c>
      <c r="BB30" s="166">
        <v>0</v>
      </c>
      <c r="BC30" s="167"/>
      <c r="BD30" s="167"/>
      <c r="BE30" s="167"/>
      <c r="BF30" s="166">
        <v>112.8809</v>
      </c>
      <c r="BG30" s="166">
        <v>112.1301</v>
      </c>
      <c r="BH30" s="166">
        <v>-4.0831999999999997</v>
      </c>
      <c r="BI30" s="167"/>
      <c r="BJ30" s="166">
        <v>-105.2028</v>
      </c>
      <c r="BK30" s="166">
        <v>-0.97230000000000005</v>
      </c>
      <c r="BL30" s="166">
        <v>7.4880000000000004</v>
      </c>
      <c r="BM30" s="166">
        <v>5.1325000000000003</v>
      </c>
      <c r="BN30" s="166">
        <v>0</v>
      </c>
      <c r="BO30" s="166">
        <v>111.3925</v>
      </c>
      <c r="BP30" s="166">
        <v>111.0568</v>
      </c>
      <c r="BQ30" s="166">
        <v>-186.21709999999999</v>
      </c>
      <c r="BR30" s="166">
        <v>208.34620000000001</v>
      </c>
      <c r="BS30" s="167"/>
      <c r="BT30" s="167"/>
      <c r="BU30" s="167"/>
      <c r="BV30" s="166">
        <v>76.962299999999999</v>
      </c>
      <c r="BW30" s="166">
        <v>24.39</v>
      </c>
      <c r="BX30" s="166">
        <v>22.54</v>
      </c>
      <c r="BY30" s="166">
        <v>55.03</v>
      </c>
      <c r="BZ30" s="166">
        <v>68.900000000000006</v>
      </c>
      <c r="CA30" s="166">
        <v>-52.372999999999998</v>
      </c>
      <c r="CB30" s="166">
        <v>-51.033499999999997</v>
      </c>
      <c r="CC30" s="166">
        <v>129.26130000000001</v>
      </c>
      <c r="CD30" s="166">
        <v>130.8184</v>
      </c>
      <c r="CE30" s="166">
        <v>29.1417</v>
      </c>
      <c r="CF30" s="166">
        <v>-59.920699999999997</v>
      </c>
      <c r="CG30" s="166">
        <v>-59.165799999999997</v>
      </c>
      <c r="CH30" s="166">
        <v>11.1129</v>
      </c>
      <c r="CI30" s="166">
        <v>-88.317099999999996</v>
      </c>
      <c r="CJ30" s="167"/>
      <c r="CK30" s="167"/>
      <c r="CL30" s="166">
        <v>177.1</v>
      </c>
      <c r="CM30" s="167"/>
      <c r="CN30" s="166">
        <v>-14.95</v>
      </c>
      <c r="CO30" s="166">
        <v>31.6691</v>
      </c>
      <c r="CP30" s="166">
        <v>31.306699999999999</v>
      </c>
      <c r="CQ30" s="166">
        <v>31.306699999999999</v>
      </c>
      <c r="CR30" s="166">
        <v>-32.910800000000002</v>
      </c>
      <c r="CS30" s="166">
        <v>-32.534999999999997</v>
      </c>
      <c r="CT30" s="166">
        <v>82.732699999999994</v>
      </c>
      <c r="CU30" s="166">
        <v>-91.871099999999998</v>
      </c>
      <c r="CV30" s="166">
        <v>89.506699999999995</v>
      </c>
      <c r="CW30" s="166">
        <v>12.5908</v>
      </c>
      <c r="CX30" s="166">
        <v>33.64</v>
      </c>
      <c r="CY30" s="166">
        <v>59.72</v>
      </c>
      <c r="CZ30" s="166">
        <v>42.429200000000002</v>
      </c>
      <c r="DA30" s="166">
        <v>39.994799999999998</v>
      </c>
      <c r="DB30" s="166">
        <v>-28.38</v>
      </c>
      <c r="DC30" s="167"/>
      <c r="DD30" s="166">
        <v>88.44</v>
      </c>
      <c r="DE30" s="166">
        <v>87.060400000000001</v>
      </c>
      <c r="DF30" s="166">
        <v>-137.70089999999999</v>
      </c>
      <c r="DG30" s="166">
        <v>0</v>
      </c>
      <c r="DH30" s="166">
        <v>-17.0961</v>
      </c>
      <c r="DI30" s="166">
        <v>-91</v>
      </c>
      <c r="DJ30" s="166">
        <v>-90.6</v>
      </c>
      <c r="DK30" s="166">
        <v>27.704799999999999</v>
      </c>
      <c r="DL30" s="166">
        <v>68.856800000000007</v>
      </c>
      <c r="DM30" s="167"/>
      <c r="DN30" s="166">
        <v>96.697999999999993</v>
      </c>
      <c r="DO30" s="166">
        <v>68.319999999999993</v>
      </c>
      <c r="DP30" s="166">
        <v>-2.34</v>
      </c>
      <c r="DQ30" s="166">
        <v>53.797499999999999</v>
      </c>
      <c r="DR30" s="166">
        <v>134.41759999999999</v>
      </c>
      <c r="DS30" s="166">
        <v>-23.22</v>
      </c>
      <c r="DT30" s="166">
        <v>-23.55</v>
      </c>
      <c r="DU30" s="166">
        <v>133.25</v>
      </c>
      <c r="DV30" s="167"/>
      <c r="DW30" s="166">
        <v>136.4727</v>
      </c>
      <c r="DX30" s="166">
        <v>134.3091</v>
      </c>
      <c r="DY30" s="166">
        <v>-34.528100000000002</v>
      </c>
      <c r="DZ30" s="167"/>
      <c r="EA30" s="166">
        <v>216.34030000000001</v>
      </c>
      <c r="EB30" s="166">
        <v>171.0025</v>
      </c>
      <c r="EC30" s="166">
        <v>165.31729999999999</v>
      </c>
      <c r="ED30" s="166">
        <v>168.38499999999999</v>
      </c>
      <c r="EE30" s="166">
        <v>35.233699999999999</v>
      </c>
      <c r="EF30" s="166">
        <v>14.0486</v>
      </c>
      <c r="EG30" s="166">
        <v>-29.669</v>
      </c>
      <c r="EH30" s="166">
        <v>197.2466</v>
      </c>
      <c r="EI30" s="166">
        <v>-61.841200000000001</v>
      </c>
      <c r="EJ30" s="167"/>
      <c r="EK30" s="166">
        <v>-26.091799999999999</v>
      </c>
      <c r="EL30" s="166">
        <v>-23.855599999999999</v>
      </c>
      <c r="EM30" s="166">
        <v>49.135399999999997</v>
      </c>
      <c r="EN30" s="166">
        <v>-47.084699999999998</v>
      </c>
      <c r="EO30" s="166">
        <v>-44.082299999999996</v>
      </c>
      <c r="EP30" s="166">
        <v>50.735999999999997</v>
      </c>
      <c r="EQ30" s="166">
        <v>-45.441699999999997</v>
      </c>
      <c r="ER30" s="166">
        <v>-46.250399999999999</v>
      </c>
      <c r="ES30" s="166">
        <v>24.6096</v>
      </c>
      <c r="ET30" s="167"/>
      <c r="EU30" s="167"/>
      <c r="EV30" s="166">
        <v>1</v>
      </c>
      <c r="EW30" s="166">
        <v>13.4564</v>
      </c>
      <c r="EX30" s="166">
        <v>-144.86250000000001</v>
      </c>
      <c r="EY30" s="166">
        <v>-38.525500000000001</v>
      </c>
      <c r="EZ30" s="166">
        <v>-37.785499999999999</v>
      </c>
      <c r="FA30" s="166">
        <v>9.2798999999999996</v>
      </c>
      <c r="FB30" s="166">
        <v>-12.3535</v>
      </c>
      <c r="FC30" s="166">
        <v>-24.617100000000001</v>
      </c>
      <c r="FD30" s="166">
        <v>24.650200000000002</v>
      </c>
      <c r="FE30" s="167"/>
      <c r="FF30" s="167"/>
      <c r="FG30" s="166">
        <v>40.0822</v>
      </c>
      <c r="FH30" s="166">
        <v>38.811799999999998</v>
      </c>
      <c r="FI30" s="166">
        <v>37.672400000000003</v>
      </c>
      <c r="FJ30" s="166">
        <v>51.576500000000003</v>
      </c>
      <c r="FK30" s="166">
        <v>49.902000000000001</v>
      </c>
      <c r="FL30" s="166">
        <v>-20.597100000000001</v>
      </c>
      <c r="FM30" s="166">
        <v>35.671599999999998</v>
      </c>
      <c r="FN30" s="167"/>
      <c r="FO30" s="166">
        <v>-9.0481999999999996</v>
      </c>
      <c r="FP30" s="166">
        <v>0</v>
      </c>
      <c r="FQ30" s="168">
        <v>-26.82</v>
      </c>
      <c r="FR30" s="167"/>
      <c r="FS30" s="166">
        <v>8.8582000000000001</v>
      </c>
      <c r="FT30" s="167"/>
      <c r="FU30" s="167"/>
      <c r="FV30" s="166">
        <v>11.3</v>
      </c>
      <c r="FW30" s="166">
        <v>-22.575600000000001</v>
      </c>
      <c r="FX30" s="166">
        <v>10.638999999999999</v>
      </c>
      <c r="FY30" s="166">
        <v>-11.414999999999999</v>
      </c>
      <c r="FZ30" s="166">
        <v>4.3550000000000004</v>
      </c>
      <c r="GA30" s="166">
        <v>11.545199999999999</v>
      </c>
      <c r="GB30" s="166">
        <v>22.97</v>
      </c>
      <c r="GC30" s="166">
        <v>-4.2742000000000004</v>
      </c>
      <c r="GD30" s="166">
        <v>8.7262000000000004</v>
      </c>
      <c r="GE30" s="167"/>
      <c r="GF30" s="166">
        <v>74.632300000000001</v>
      </c>
      <c r="GG30" s="166">
        <v>26.3</v>
      </c>
      <c r="GH30" s="166">
        <v>-31.251999999999999</v>
      </c>
      <c r="GI30" s="167"/>
      <c r="GJ30" s="166">
        <v>6.4695</v>
      </c>
      <c r="GK30" s="166">
        <v>1.8140000000000001</v>
      </c>
      <c r="GL30" s="167"/>
      <c r="GM30" s="167"/>
      <c r="GN30" s="167"/>
      <c r="GO30" s="166">
        <v>-25.605</v>
      </c>
      <c r="GP30" s="166">
        <v>29.691500000000001</v>
      </c>
      <c r="GQ30" s="166">
        <v>39.999200000000002</v>
      </c>
      <c r="GR30" s="166">
        <v>116.2351</v>
      </c>
      <c r="GS30" s="166">
        <v>74.852999999999994</v>
      </c>
      <c r="GT30" s="166">
        <v>-174.2457</v>
      </c>
      <c r="GU30" s="166">
        <v>-22.7501</v>
      </c>
      <c r="GV30" s="166">
        <v>40.995600000000003</v>
      </c>
      <c r="GW30" s="166">
        <v>-36.727899999999998</v>
      </c>
      <c r="GX30" s="166">
        <v>9.6378000000000004</v>
      </c>
      <c r="GY30" s="166">
        <v>0.97660000000000002</v>
      </c>
      <c r="GZ30" s="166">
        <v>0.62229999999999996</v>
      </c>
      <c r="HA30" s="166">
        <v>11</v>
      </c>
      <c r="HB30" s="166">
        <v>199.8682</v>
      </c>
      <c r="HC30" s="166">
        <v>199.23060000000001</v>
      </c>
      <c r="HD30" s="166">
        <v>265.3</v>
      </c>
      <c r="HE30" s="166">
        <v>-263.38979999999998</v>
      </c>
      <c r="HF30" s="166">
        <v>-394.04919999999998</v>
      </c>
      <c r="HG30" s="166">
        <v>396.5059</v>
      </c>
      <c r="HH30" s="166">
        <v>394.13310000000001</v>
      </c>
      <c r="HI30" s="166">
        <v>-188.47640000000001</v>
      </c>
      <c r="HJ30" s="166">
        <v>-188.1267</v>
      </c>
      <c r="HK30" s="166">
        <v>-10.535</v>
      </c>
      <c r="HL30" s="166">
        <v>0</v>
      </c>
      <c r="HM30" s="166">
        <v>77.531499999999994</v>
      </c>
      <c r="HN30" s="166">
        <v>77.272199999999998</v>
      </c>
      <c r="HO30" s="167"/>
      <c r="HP30" s="167"/>
      <c r="HQ30" s="166">
        <v>3.8370000000000002</v>
      </c>
      <c r="HR30" s="166">
        <v>2.9470999999999998</v>
      </c>
      <c r="HS30" s="166">
        <v>22.540700000000001</v>
      </c>
      <c r="HT30" s="166">
        <v>22.464300000000001</v>
      </c>
      <c r="HU30" s="166">
        <v>57.43</v>
      </c>
      <c r="HV30" s="166">
        <v>58.14</v>
      </c>
      <c r="HW30" s="166">
        <v>60.3</v>
      </c>
      <c r="HX30" s="166">
        <v>60.7</v>
      </c>
      <c r="HY30" s="167"/>
      <c r="HZ30" s="166">
        <v>-77.44</v>
      </c>
      <c r="IA30" s="166">
        <v>-412.78519999999997</v>
      </c>
      <c r="IB30" s="166">
        <v>86.128299999999996</v>
      </c>
      <c r="IC30" s="166">
        <v>85.763900000000007</v>
      </c>
      <c r="ID30" s="166">
        <v>6.5</v>
      </c>
      <c r="IE30" s="166">
        <v>38.200000000000003</v>
      </c>
      <c r="IF30" s="166">
        <v>-16.8</v>
      </c>
      <c r="IG30" s="166">
        <v>-16.3</v>
      </c>
      <c r="IH30" s="167"/>
      <c r="II30" s="167"/>
      <c r="IJ30" s="166">
        <v>-388.12150000000003</v>
      </c>
      <c r="IK30" s="166">
        <v>113.8094</v>
      </c>
      <c r="IL30" s="166">
        <v>213.11619999999999</v>
      </c>
      <c r="IM30" s="166">
        <v>229.17699999999999</v>
      </c>
      <c r="IN30" s="166">
        <v>-34.668799999999997</v>
      </c>
      <c r="IO30" s="166">
        <v>-223.66929999999999</v>
      </c>
      <c r="IP30" s="166">
        <v>222.59950000000001</v>
      </c>
      <c r="IQ30" s="166">
        <v>-3.4470999999999998</v>
      </c>
      <c r="IR30" s="166">
        <v>-205.86789999999999</v>
      </c>
      <c r="IS30" s="166">
        <v>-221.2448</v>
      </c>
      <c r="IT30" s="166">
        <v>160.62569999999999</v>
      </c>
      <c r="IU30" s="166">
        <v>162.2833</v>
      </c>
      <c r="IV30" s="166">
        <v>3.1852</v>
      </c>
      <c r="IW30" s="166">
        <v>-207.9922</v>
      </c>
      <c r="IX30" s="166">
        <v>206.95339999999999</v>
      </c>
      <c r="IY30" s="167"/>
      <c r="IZ30" s="167"/>
      <c r="JA30" s="166">
        <v>-8.5159000000000002</v>
      </c>
      <c r="JB30" s="167"/>
      <c r="JC30" s="166">
        <v>38.4</v>
      </c>
      <c r="JD30" s="167"/>
      <c r="JE30" s="167"/>
      <c r="JF30" s="166">
        <v>-37.36</v>
      </c>
      <c r="JG30" s="166">
        <v>18.16</v>
      </c>
      <c r="JH30" s="167"/>
      <c r="JI30" s="166">
        <v>-19.8047</v>
      </c>
      <c r="JJ30" s="166">
        <v>-11.4549</v>
      </c>
      <c r="JK30" s="166">
        <v>-14.354200000000001</v>
      </c>
      <c r="JL30" s="166">
        <v>22.1</v>
      </c>
      <c r="JM30" s="166">
        <v>49.228999999999999</v>
      </c>
      <c r="JN30" s="166">
        <v>49.070999999999998</v>
      </c>
      <c r="JO30" s="166">
        <v>10.281000000000001</v>
      </c>
      <c r="JP30" s="167"/>
      <c r="JQ30" s="166">
        <v>49.976900000000001</v>
      </c>
      <c r="JR30" s="166">
        <v>49.435600000000001</v>
      </c>
      <c r="JS30" s="166">
        <v>49.849800000000002</v>
      </c>
      <c r="JT30" s="167"/>
      <c r="JU30" s="166">
        <v>-38</v>
      </c>
      <c r="JV30" s="166">
        <v>58.776400000000002</v>
      </c>
      <c r="JW30" s="166">
        <v>7.45</v>
      </c>
      <c r="JX30" s="167"/>
      <c r="JY30" s="166">
        <v>-4.2892000000000001</v>
      </c>
      <c r="JZ30" s="166">
        <v>41.920699999999997</v>
      </c>
      <c r="KA30" s="166">
        <v>9.6042000000000005</v>
      </c>
      <c r="KB30" s="166">
        <v>-4.2858000000000001</v>
      </c>
      <c r="KC30" s="166">
        <v>-42.289499999999997</v>
      </c>
      <c r="KD30" s="166">
        <v>-3.8767999999999998</v>
      </c>
      <c r="KE30" s="166">
        <v>45.0139</v>
      </c>
      <c r="KF30" s="166">
        <v>33.799999999999997</v>
      </c>
      <c r="KG30" s="166">
        <v>-33.299999999999997</v>
      </c>
      <c r="KH30" s="167"/>
      <c r="KI30" s="166">
        <v>119.5968</v>
      </c>
    </row>
    <row r="31" spans="1:295" ht="18" customHeight="1" x14ac:dyDescent="0.35">
      <c r="A31" s="162" t="s">
        <v>55</v>
      </c>
      <c r="B31" s="162" t="s">
        <v>828</v>
      </c>
      <c r="C31" s="166">
        <v>0</v>
      </c>
      <c r="D31" s="166">
        <v>17.9818</v>
      </c>
      <c r="E31" s="166">
        <v>-36.001800000000003</v>
      </c>
      <c r="F31" s="166">
        <v>-13.6934</v>
      </c>
      <c r="G31" s="166">
        <v>23.3934</v>
      </c>
      <c r="H31" s="167"/>
      <c r="I31" s="166">
        <v>47.079799999999999</v>
      </c>
      <c r="J31" s="166">
        <v>-78.787000000000006</v>
      </c>
      <c r="K31" s="166">
        <v>55.038499999999999</v>
      </c>
      <c r="L31" s="166">
        <v>28.2331</v>
      </c>
      <c r="M31" s="166">
        <v>27.4679</v>
      </c>
      <c r="N31" s="166">
        <v>0</v>
      </c>
      <c r="O31" s="166">
        <v>-29.48</v>
      </c>
      <c r="P31" s="166">
        <v>24.2</v>
      </c>
      <c r="Q31" s="166">
        <v>14.904</v>
      </c>
      <c r="R31" s="166">
        <v>-24.2</v>
      </c>
      <c r="S31" s="166">
        <v>13.273099999999999</v>
      </c>
      <c r="T31" s="166">
        <v>159.453</v>
      </c>
      <c r="U31" s="166">
        <v>8.4598999999999993</v>
      </c>
      <c r="V31" s="166">
        <v>8.8917000000000002</v>
      </c>
      <c r="W31" s="166">
        <v>14.6546</v>
      </c>
      <c r="X31" s="167"/>
      <c r="Y31" s="166">
        <v>12.769399999999999</v>
      </c>
      <c r="Z31" s="166">
        <v>7.2046999999999999</v>
      </c>
      <c r="AA31" s="167"/>
      <c r="AB31" s="167"/>
      <c r="AC31" s="166">
        <v>-77.53</v>
      </c>
      <c r="AD31" s="166">
        <v>-77.83</v>
      </c>
      <c r="AE31" s="167"/>
      <c r="AF31" s="166">
        <v>0</v>
      </c>
      <c r="AG31" s="166">
        <v>28.6</v>
      </c>
      <c r="AH31" s="166">
        <v>7.944</v>
      </c>
      <c r="AI31" s="166">
        <v>0.216</v>
      </c>
      <c r="AJ31" s="166">
        <v>-71.37</v>
      </c>
      <c r="AK31" s="166">
        <v>-71.61</v>
      </c>
      <c r="AL31" s="166">
        <v>-60.2</v>
      </c>
      <c r="AM31" s="166">
        <v>72.06</v>
      </c>
      <c r="AN31" s="166">
        <v>72.63</v>
      </c>
      <c r="AO31" s="166">
        <v>10.8847</v>
      </c>
      <c r="AP31" s="166">
        <v>11.958</v>
      </c>
      <c r="AQ31" s="166">
        <v>58.997599999999998</v>
      </c>
      <c r="AR31" s="166">
        <v>61.3568</v>
      </c>
      <c r="AS31" s="166">
        <v>2.093</v>
      </c>
      <c r="AT31" s="166">
        <v>-98.861900000000006</v>
      </c>
      <c r="AU31" s="166">
        <v>-97.650499999999994</v>
      </c>
      <c r="AV31" s="166">
        <v>6.8872</v>
      </c>
      <c r="AW31" s="166">
        <v>7.8125</v>
      </c>
      <c r="AX31" s="167"/>
      <c r="AY31" s="166">
        <v>75.820899999999995</v>
      </c>
      <c r="AZ31" s="166">
        <v>-8.8987999999999996</v>
      </c>
      <c r="BA31" s="166">
        <v>-48.351900000000001</v>
      </c>
      <c r="BB31" s="166">
        <v>0</v>
      </c>
      <c r="BC31" s="167"/>
      <c r="BD31" s="167"/>
      <c r="BE31" s="167"/>
      <c r="BF31" s="166">
        <v>105.35639999999999</v>
      </c>
      <c r="BG31" s="166">
        <v>104.0599</v>
      </c>
      <c r="BH31" s="166">
        <v>-4.3818999999999999</v>
      </c>
      <c r="BI31" s="167"/>
      <c r="BJ31" s="166">
        <v>-99.017399999999995</v>
      </c>
      <c r="BK31" s="166">
        <v>-0.59919999999999995</v>
      </c>
      <c r="BL31" s="166">
        <v>7.6965000000000003</v>
      </c>
      <c r="BM31" s="166">
        <v>5.1710000000000003</v>
      </c>
      <c r="BN31" s="166">
        <v>0</v>
      </c>
      <c r="BO31" s="166">
        <v>107.4251</v>
      </c>
      <c r="BP31" s="166">
        <v>107.7303</v>
      </c>
      <c r="BQ31" s="166">
        <v>-177.23580000000001</v>
      </c>
      <c r="BR31" s="166">
        <v>209.5521</v>
      </c>
      <c r="BS31" s="167"/>
      <c r="BT31" s="167"/>
      <c r="BU31" s="167"/>
      <c r="BV31" s="166">
        <v>78.010199999999998</v>
      </c>
      <c r="BW31" s="166">
        <v>24.17</v>
      </c>
      <c r="BX31" s="166">
        <v>23.25</v>
      </c>
      <c r="BY31" s="166">
        <v>56.79</v>
      </c>
      <c r="BZ31" s="167"/>
      <c r="CA31" s="166">
        <v>-56.257800000000003</v>
      </c>
      <c r="CB31" s="166">
        <v>-55.186100000000003</v>
      </c>
      <c r="CC31" s="166">
        <v>134.37960000000001</v>
      </c>
      <c r="CD31" s="166">
        <v>134.60919999999999</v>
      </c>
      <c r="CE31" s="166">
        <v>29.157599999999999</v>
      </c>
      <c r="CF31" s="166">
        <v>-59.228999999999999</v>
      </c>
      <c r="CG31" s="166">
        <v>-58.721600000000002</v>
      </c>
      <c r="CH31" s="166">
        <v>10.4482</v>
      </c>
      <c r="CI31" s="166">
        <v>-89.163600000000002</v>
      </c>
      <c r="CJ31" s="167"/>
      <c r="CK31" s="167"/>
      <c r="CL31" s="166">
        <v>179.8</v>
      </c>
      <c r="CM31" s="167"/>
      <c r="CN31" s="166">
        <v>-15.28</v>
      </c>
      <c r="CO31" s="166">
        <v>32.8003</v>
      </c>
      <c r="CP31" s="166">
        <v>32.121699999999997</v>
      </c>
      <c r="CQ31" s="166">
        <v>32.198300000000003</v>
      </c>
      <c r="CR31" s="166">
        <v>-29.412600000000001</v>
      </c>
      <c r="CS31" s="166">
        <v>-28.872399999999999</v>
      </c>
      <c r="CT31" s="166">
        <v>74.252200000000002</v>
      </c>
      <c r="CU31" s="166">
        <v>-86.3018</v>
      </c>
      <c r="CV31" s="166">
        <v>78.268199999999993</v>
      </c>
      <c r="CW31" s="166">
        <v>12.8857</v>
      </c>
      <c r="CX31" s="166">
        <v>30.62</v>
      </c>
      <c r="CY31" s="166">
        <v>59.22</v>
      </c>
      <c r="CZ31" s="166">
        <v>43.366700000000002</v>
      </c>
      <c r="DA31" s="166">
        <v>40.873699999999999</v>
      </c>
      <c r="DB31" s="166">
        <v>-28.8</v>
      </c>
      <c r="DC31" s="167"/>
      <c r="DD31" s="166">
        <v>89.270399999999995</v>
      </c>
      <c r="DE31" s="166">
        <v>89.427999999999997</v>
      </c>
      <c r="DF31" s="166">
        <v>-127.1584</v>
      </c>
      <c r="DG31" s="166">
        <v>-1E-4</v>
      </c>
      <c r="DH31" s="166">
        <v>-17.467600000000001</v>
      </c>
      <c r="DI31" s="166">
        <v>-93.7</v>
      </c>
      <c r="DJ31" s="166">
        <v>-92.3</v>
      </c>
      <c r="DK31" s="166">
        <v>28.353000000000002</v>
      </c>
      <c r="DL31" s="166">
        <v>69.735699999999994</v>
      </c>
      <c r="DM31" s="167"/>
      <c r="DN31" s="166">
        <v>97.869900000000001</v>
      </c>
      <c r="DO31" s="166">
        <v>69.150000000000006</v>
      </c>
      <c r="DP31" s="166">
        <v>-1.71</v>
      </c>
      <c r="DQ31" s="166">
        <v>53.918999999999997</v>
      </c>
      <c r="DR31" s="166">
        <v>127.19970000000001</v>
      </c>
      <c r="DS31" s="166">
        <v>-23.16</v>
      </c>
      <c r="DT31" s="166">
        <v>-23.34</v>
      </c>
      <c r="DU31" s="166">
        <v>136.91999999999999</v>
      </c>
      <c r="DV31" s="167"/>
      <c r="DW31" s="166">
        <v>126.9091</v>
      </c>
      <c r="DX31" s="166">
        <v>123.6182</v>
      </c>
      <c r="DY31" s="166">
        <v>-43.379800000000003</v>
      </c>
      <c r="DZ31" s="167"/>
      <c r="EA31" s="166">
        <v>210.10820000000001</v>
      </c>
      <c r="EB31" s="166">
        <v>165.58410000000001</v>
      </c>
      <c r="EC31" s="166">
        <v>158.69120000000001</v>
      </c>
      <c r="ED31" s="166">
        <v>161.65110000000001</v>
      </c>
      <c r="EE31" s="166">
        <v>48.655000000000001</v>
      </c>
      <c r="EF31" s="166">
        <v>30.1343</v>
      </c>
      <c r="EG31" s="166">
        <v>-28.974</v>
      </c>
      <c r="EH31" s="166">
        <v>189.72909999999999</v>
      </c>
      <c r="EI31" s="166">
        <v>-68.933700000000002</v>
      </c>
      <c r="EJ31" s="167"/>
      <c r="EK31" s="166">
        <v>-25.652000000000001</v>
      </c>
      <c r="EL31" s="166">
        <v>-23.927800000000001</v>
      </c>
      <c r="EM31" s="166">
        <v>33.4467</v>
      </c>
      <c r="EN31" s="166">
        <v>-55.586399999999998</v>
      </c>
      <c r="EO31" s="166">
        <v>-52.648000000000003</v>
      </c>
      <c r="EP31" s="166">
        <v>139.83600000000001</v>
      </c>
      <c r="EQ31" s="166">
        <v>-59.073099999999997</v>
      </c>
      <c r="ER31" s="166">
        <v>-59.527500000000003</v>
      </c>
      <c r="ES31" s="166">
        <v>8.1531000000000002</v>
      </c>
      <c r="ET31" s="167"/>
      <c r="EU31" s="167"/>
      <c r="EV31" s="166">
        <v>100.2</v>
      </c>
      <c r="EW31" s="166">
        <v>13.7326</v>
      </c>
      <c r="EX31" s="166">
        <v>-163.0017</v>
      </c>
      <c r="EY31" s="166">
        <v>-38.145499999999998</v>
      </c>
      <c r="EZ31" s="166">
        <v>-37.210099999999997</v>
      </c>
      <c r="FA31" s="166">
        <v>7.5961999999999996</v>
      </c>
      <c r="FB31" s="166">
        <v>-26.956600000000002</v>
      </c>
      <c r="FC31" s="166">
        <v>-5.7279</v>
      </c>
      <c r="FD31" s="166">
        <v>24.127300000000002</v>
      </c>
      <c r="FE31" s="166">
        <v>0</v>
      </c>
      <c r="FF31" s="166">
        <v>0</v>
      </c>
      <c r="FG31" s="166">
        <v>37.832599999999999</v>
      </c>
      <c r="FH31" s="166">
        <v>38.8827</v>
      </c>
      <c r="FI31" s="166">
        <v>36.9373</v>
      </c>
      <c r="FJ31" s="166">
        <v>54.925699999999999</v>
      </c>
      <c r="FK31" s="166">
        <v>53.083599999999997</v>
      </c>
      <c r="FL31" s="166">
        <v>-37.342799999999997</v>
      </c>
      <c r="FM31" s="166">
        <v>45.301499999999997</v>
      </c>
      <c r="FN31" s="167"/>
      <c r="FO31" s="166">
        <v>-15.4011</v>
      </c>
      <c r="FP31" s="166">
        <v>0</v>
      </c>
      <c r="FQ31" s="168">
        <v>-27.88</v>
      </c>
      <c r="FR31" s="166">
        <v>-31.66</v>
      </c>
      <c r="FS31" s="166">
        <v>9.5637000000000008</v>
      </c>
      <c r="FT31" s="167"/>
      <c r="FU31" s="166">
        <v>-2.88</v>
      </c>
      <c r="FV31" s="166">
        <v>10.86</v>
      </c>
      <c r="FW31" s="166">
        <v>-28.3064</v>
      </c>
      <c r="FX31" s="166">
        <v>10.8062</v>
      </c>
      <c r="FY31" s="166">
        <v>-11.388</v>
      </c>
      <c r="FZ31" s="166">
        <v>4.3250000000000002</v>
      </c>
      <c r="GA31" s="166">
        <v>11.2376</v>
      </c>
      <c r="GB31" s="166">
        <v>21.51</v>
      </c>
      <c r="GC31" s="166">
        <v>6.0666000000000002</v>
      </c>
      <c r="GD31" s="166">
        <v>17.886800000000001</v>
      </c>
      <c r="GE31" s="166">
        <v>17.72</v>
      </c>
      <c r="GF31" s="166">
        <v>74.347300000000004</v>
      </c>
      <c r="GG31" s="166">
        <v>26.4</v>
      </c>
      <c r="GH31" s="166">
        <v>-31.456700000000001</v>
      </c>
      <c r="GI31" s="167"/>
      <c r="GJ31" s="166">
        <v>6.3994</v>
      </c>
      <c r="GK31" s="166">
        <v>1.8616999999999999</v>
      </c>
      <c r="GL31" s="167"/>
      <c r="GM31" s="167"/>
      <c r="GN31" s="166">
        <v>-13.3108</v>
      </c>
      <c r="GO31" s="167"/>
      <c r="GP31" s="166">
        <v>27.582100000000001</v>
      </c>
      <c r="GQ31" s="166">
        <v>40.083300000000001</v>
      </c>
      <c r="GR31" s="166">
        <v>113.86669999999999</v>
      </c>
      <c r="GS31" s="166">
        <v>74.049000000000007</v>
      </c>
      <c r="GT31" s="166">
        <v>-173.47460000000001</v>
      </c>
      <c r="GU31" s="166">
        <v>-23.353200000000001</v>
      </c>
      <c r="GV31" s="166">
        <v>41.042999999999999</v>
      </c>
      <c r="GW31" s="166">
        <v>-37.682899999999997</v>
      </c>
      <c r="GX31" s="167"/>
      <c r="GY31" s="166">
        <v>1.504</v>
      </c>
      <c r="GZ31" s="166">
        <v>1.2023999999999999</v>
      </c>
      <c r="HA31" s="167"/>
      <c r="HB31" s="166">
        <v>200.5617</v>
      </c>
      <c r="HC31" s="166">
        <v>198.94239999999999</v>
      </c>
      <c r="HD31" s="166">
        <v>277.8</v>
      </c>
      <c r="HE31" s="166">
        <v>-274.80619999999999</v>
      </c>
      <c r="HF31" s="166">
        <v>-402.20420000000001</v>
      </c>
      <c r="HG31" s="166">
        <v>404.73200000000003</v>
      </c>
      <c r="HH31" s="166">
        <v>402.20659999999998</v>
      </c>
      <c r="HI31" s="166">
        <v>-188.34399999999999</v>
      </c>
      <c r="HJ31" s="166">
        <v>-187.0513</v>
      </c>
      <c r="HK31" s="166">
        <v>-10.623200000000001</v>
      </c>
      <c r="HL31" s="167"/>
      <c r="HM31" s="166">
        <v>74.7744</v>
      </c>
      <c r="HN31" s="166">
        <v>75.256</v>
      </c>
      <c r="HO31" s="166">
        <v>-96.960400000000007</v>
      </c>
      <c r="HP31" s="166">
        <v>-99.433499999999995</v>
      </c>
      <c r="HQ31" s="166">
        <v>2.2549999999999999</v>
      </c>
      <c r="HR31" s="166">
        <v>2.1781000000000001</v>
      </c>
      <c r="HS31" s="166">
        <v>22.553100000000001</v>
      </c>
      <c r="HT31" s="166">
        <v>22.361899999999999</v>
      </c>
      <c r="HU31" s="166">
        <v>61.8</v>
      </c>
      <c r="HV31" s="166">
        <v>61.67</v>
      </c>
      <c r="HW31" s="166">
        <v>60.8</v>
      </c>
      <c r="HX31" s="166">
        <v>60.3</v>
      </c>
      <c r="HY31" s="167"/>
      <c r="HZ31" s="167"/>
      <c r="IA31" s="166">
        <v>-410.3177</v>
      </c>
      <c r="IB31" s="166">
        <v>88.967799999999997</v>
      </c>
      <c r="IC31" s="166">
        <v>87.6601</v>
      </c>
      <c r="ID31" s="167"/>
      <c r="IE31" s="166">
        <v>41</v>
      </c>
      <c r="IF31" s="166">
        <v>-15.1</v>
      </c>
      <c r="IG31" s="166">
        <v>-15</v>
      </c>
      <c r="IH31" s="166">
        <v>1.3911</v>
      </c>
      <c r="II31" s="167"/>
      <c r="IJ31" s="166">
        <v>-395.63889999999998</v>
      </c>
      <c r="IK31" s="166">
        <v>117.2261</v>
      </c>
      <c r="IL31" s="166">
        <v>217.256</v>
      </c>
      <c r="IM31" s="166">
        <v>233.6182</v>
      </c>
      <c r="IN31" s="166">
        <v>-36.583599999999997</v>
      </c>
      <c r="IO31" s="166">
        <v>-224.1395</v>
      </c>
      <c r="IP31" s="166">
        <v>223.06190000000001</v>
      </c>
      <c r="IQ31" s="166">
        <v>-4.0979999999999999</v>
      </c>
      <c r="IR31" s="166">
        <v>-209.33160000000001</v>
      </c>
      <c r="IS31" s="166">
        <v>-221.04150000000001</v>
      </c>
      <c r="IT31" s="166">
        <v>165.846</v>
      </c>
      <c r="IU31" s="166">
        <v>164.91159999999999</v>
      </c>
      <c r="IV31" s="166">
        <v>-1.4296</v>
      </c>
      <c r="IW31" s="166">
        <v>-214.1506</v>
      </c>
      <c r="IX31" s="166">
        <v>213.51480000000001</v>
      </c>
      <c r="IY31" s="167"/>
      <c r="IZ31" s="167"/>
      <c r="JA31" s="166">
        <v>-8.9635999999999996</v>
      </c>
      <c r="JB31" s="167"/>
      <c r="JC31" s="166">
        <v>37.840000000000003</v>
      </c>
      <c r="JD31" s="167"/>
      <c r="JE31" s="167"/>
      <c r="JF31" s="166">
        <v>-36.479999999999997</v>
      </c>
      <c r="JG31" s="166">
        <v>18.88</v>
      </c>
      <c r="JH31" s="167"/>
      <c r="JI31" s="166">
        <v>-19.539200000000001</v>
      </c>
      <c r="JJ31" s="166">
        <v>-12.4498</v>
      </c>
      <c r="JK31" s="166">
        <v>-14.149699999999999</v>
      </c>
      <c r="JL31" s="166">
        <v>24.2</v>
      </c>
      <c r="JM31" s="166">
        <v>49.398000000000003</v>
      </c>
      <c r="JN31" s="166">
        <v>48.728000000000002</v>
      </c>
      <c r="JO31" s="166">
        <v>10.2644</v>
      </c>
      <c r="JP31" s="166">
        <v>12.178599999999999</v>
      </c>
      <c r="JQ31" s="166">
        <v>49.491100000000003</v>
      </c>
      <c r="JR31" s="166">
        <v>50.163800000000002</v>
      </c>
      <c r="JS31" s="166">
        <v>48.273200000000003</v>
      </c>
      <c r="JT31" s="167"/>
      <c r="JU31" s="166">
        <v>-41.1</v>
      </c>
      <c r="JV31" s="166">
        <v>59.909799999999997</v>
      </c>
      <c r="JW31" s="166">
        <v>8.69</v>
      </c>
      <c r="JX31" s="167"/>
      <c r="JY31" s="166">
        <v>-5.9787999999999997</v>
      </c>
      <c r="JZ31" s="166">
        <v>43.623100000000001</v>
      </c>
      <c r="KA31" s="166">
        <v>10.733700000000001</v>
      </c>
      <c r="KB31" s="166">
        <v>-6.8365</v>
      </c>
      <c r="KC31" s="166">
        <v>-42.851399999999998</v>
      </c>
      <c r="KD31" s="166">
        <v>-3.7955999999999999</v>
      </c>
      <c r="KE31" s="166">
        <v>45.308300000000003</v>
      </c>
      <c r="KF31" s="166">
        <v>32.9</v>
      </c>
      <c r="KG31" s="166">
        <v>-32.1</v>
      </c>
      <c r="KH31" s="167"/>
      <c r="KI31" s="166">
        <v>127.3492</v>
      </c>
    </row>
    <row r="32" spans="1:295" ht="18" customHeight="1" x14ac:dyDescent="0.35">
      <c r="A32" s="162" t="s">
        <v>55</v>
      </c>
      <c r="B32" s="162" t="s">
        <v>829</v>
      </c>
      <c r="C32" s="169">
        <v>0</v>
      </c>
      <c r="D32" s="169">
        <v>18.488900000000001</v>
      </c>
      <c r="E32" s="169">
        <v>-36.963500000000003</v>
      </c>
      <c r="F32" s="169">
        <v>-12.355499999999999</v>
      </c>
      <c r="G32" s="169">
        <v>23.733000000000001</v>
      </c>
      <c r="H32" s="170"/>
      <c r="I32" s="169">
        <v>47.644799999999996</v>
      </c>
      <c r="J32" s="169">
        <v>-82.209199999999996</v>
      </c>
      <c r="K32" s="169">
        <v>56.244500000000002</v>
      </c>
      <c r="L32" s="169">
        <v>28.3371</v>
      </c>
      <c r="M32" s="169">
        <v>27.8766</v>
      </c>
      <c r="N32" s="169">
        <v>-4.4400000000000004</v>
      </c>
      <c r="O32" s="169">
        <v>-29.629000000000001</v>
      </c>
      <c r="P32" s="169">
        <v>24.2</v>
      </c>
      <c r="Q32" s="169">
        <v>14.904</v>
      </c>
      <c r="R32" s="169">
        <v>-24.2</v>
      </c>
      <c r="S32" s="169">
        <v>13.2483</v>
      </c>
      <c r="T32" s="169">
        <v>166.3262</v>
      </c>
      <c r="U32" s="169">
        <v>8.7318999999999996</v>
      </c>
      <c r="V32" s="169">
        <v>8.9908000000000001</v>
      </c>
      <c r="W32" s="169">
        <v>14.965299999999999</v>
      </c>
      <c r="X32" s="170"/>
      <c r="Y32" s="169">
        <v>12.423299999999999</v>
      </c>
      <c r="Z32" s="169">
        <v>7.0125999999999999</v>
      </c>
      <c r="AA32" s="170"/>
      <c r="AB32" s="170"/>
      <c r="AC32" s="169">
        <v>-85.09</v>
      </c>
      <c r="AD32" s="169">
        <v>-85.57</v>
      </c>
      <c r="AE32" s="170"/>
      <c r="AF32" s="169">
        <v>4.4400000000000004</v>
      </c>
      <c r="AG32" s="169">
        <v>28.6</v>
      </c>
      <c r="AH32" s="169">
        <v>7.1989999999999998</v>
      </c>
      <c r="AI32" s="169">
        <v>0.20799999999999999</v>
      </c>
      <c r="AJ32" s="169">
        <v>-76.89</v>
      </c>
      <c r="AK32" s="169">
        <v>-77.16</v>
      </c>
      <c r="AL32" s="169">
        <v>-62.91</v>
      </c>
      <c r="AM32" s="169">
        <v>77.92</v>
      </c>
      <c r="AN32" s="169">
        <v>78.099999999999994</v>
      </c>
      <c r="AO32" s="169">
        <v>11.652900000000001</v>
      </c>
      <c r="AP32" s="169">
        <v>11.5002</v>
      </c>
      <c r="AQ32" s="169">
        <v>58.698599999999999</v>
      </c>
      <c r="AR32" s="169">
        <v>60.950099999999999</v>
      </c>
      <c r="AS32" s="169">
        <v>0.91</v>
      </c>
      <c r="AT32" s="169">
        <v>-100.46939999999999</v>
      </c>
      <c r="AU32" s="169">
        <v>-98.8386</v>
      </c>
      <c r="AV32" s="169">
        <v>5.9626999999999999</v>
      </c>
      <c r="AW32" s="169">
        <v>5.7721</v>
      </c>
      <c r="AX32" s="170"/>
      <c r="AY32" s="169">
        <v>0</v>
      </c>
      <c r="AZ32" s="169">
        <v>-8.8987999999999996</v>
      </c>
      <c r="BA32" s="169">
        <v>-47.3874</v>
      </c>
      <c r="BB32" s="169">
        <v>0</v>
      </c>
      <c r="BC32" s="170"/>
      <c r="BD32" s="170"/>
      <c r="BE32" s="170"/>
      <c r="BF32" s="169">
        <v>106.1388</v>
      </c>
      <c r="BG32" s="169">
        <v>105.0245</v>
      </c>
      <c r="BH32" s="169">
        <v>-4.0835999999999997</v>
      </c>
      <c r="BI32" s="170"/>
      <c r="BJ32" s="169">
        <v>-96.586299999999994</v>
      </c>
      <c r="BK32" s="169">
        <v>-0.35449999999999998</v>
      </c>
      <c r="BL32" s="169">
        <v>7.6359000000000004</v>
      </c>
      <c r="BM32" s="169">
        <v>5.1917999999999997</v>
      </c>
      <c r="BN32" s="169">
        <v>0</v>
      </c>
      <c r="BO32" s="169">
        <v>112.3386</v>
      </c>
      <c r="BP32" s="169">
        <v>112.0029</v>
      </c>
      <c r="BQ32" s="169">
        <v>-157.15700000000001</v>
      </c>
      <c r="BR32" s="169">
        <v>229.16</v>
      </c>
      <c r="BS32" s="170"/>
      <c r="BT32" s="170"/>
      <c r="BU32" s="170"/>
      <c r="BV32" s="170"/>
      <c r="BW32" s="169">
        <v>24.18</v>
      </c>
      <c r="BX32" s="169">
        <v>23.73</v>
      </c>
      <c r="BY32" s="169">
        <v>58.55</v>
      </c>
      <c r="BZ32" s="169">
        <v>70.28</v>
      </c>
      <c r="CA32" s="169">
        <v>-63.491500000000002</v>
      </c>
      <c r="CB32" s="169">
        <v>-63.759399999999999</v>
      </c>
      <c r="CC32" s="169">
        <v>141.9571</v>
      </c>
      <c r="CD32" s="169">
        <v>141.97630000000001</v>
      </c>
      <c r="CE32" s="169">
        <v>26.172499999999999</v>
      </c>
      <c r="CF32" s="169">
        <v>-61.006300000000003</v>
      </c>
      <c r="CG32" s="169">
        <v>-61.263199999999998</v>
      </c>
      <c r="CH32" s="169">
        <v>14.091699999999999</v>
      </c>
      <c r="CI32" s="169">
        <v>-89.235799999999998</v>
      </c>
      <c r="CJ32" s="170"/>
      <c r="CK32" s="170"/>
      <c r="CL32" s="169">
        <v>180</v>
      </c>
      <c r="CM32" s="170"/>
      <c r="CN32" s="169">
        <v>-15.23</v>
      </c>
      <c r="CO32" s="169">
        <v>33.142099999999999</v>
      </c>
      <c r="CP32" s="169">
        <v>32.776299999999999</v>
      </c>
      <c r="CQ32" s="169">
        <v>32.932400000000001</v>
      </c>
      <c r="CR32" s="169">
        <v>-28.5124</v>
      </c>
      <c r="CS32" s="169">
        <v>-28.700600000000001</v>
      </c>
      <c r="CT32" s="169">
        <v>74.482600000000005</v>
      </c>
      <c r="CU32" s="169">
        <v>-86.839699999999993</v>
      </c>
      <c r="CV32" s="169">
        <v>78.824700000000007</v>
      </c>
      <c r="CW32" s="169">
        <v>12.840400000000001</v>
      </c>
      <c r="CX32" s="169">
        <v>32.25</v>
      </c>
      <c r="CY32" s="169">
        <v>58.21</v>
      </c>
      <c r="CZ32" s="169">
        <v>44.304200000000002</v>
      </c>
      <c r="DA32" s="169">
        <v>41.752600000000001</v>
      </c>
      <c r="DB32" s="169">
        <v>-29.07</v>
      </c>
      <c r="DC32" s="170"/>
      <c r="DD32" s="169">
        <v>90.258399999999995</v>
      </c>
      <c r="DE32" s="169">
        <v>89.629800000000003</v>
      </c>
      <c r="DF32" s="169">
        <v>-103.9901</v>
      </c>
      <c r="DG32" s="169">
        <v>0</v>
      </c>
      <c r="DH32" s="169">
        <v>-17.598299999999998</v>
      </c>
      <c r="DI32" s="169">
        <v>-95</v>
      </c>
      <c r="DJ32" s="169">
        <v>-95</v>
      </c>
      <c r="DK32" s="169">
        <v>28.177199999999999</v>
      </c>
      <c r="DL32" s="170"/>
      <c r="DM32" s="170"/>
      <c r="DN32" s="169">
        <v>97.869900000000001</v>
      </c>
      <c r="DO32" s="170"/>
      <c r="DP32" s="169">
        <v>-1.02</v>
      </c>
      <c r="DQ32" s="169">
        <v>53.905500000000004</v>
      </c>
      <c r="DR32" s="169">
        <v>104.1734</v>
      </c>
      <c r="DS32" s="169">
        <v>-23</v>
      </c>
      <c r="DT32" s="169">
        <v>-23.14</v>
      </c>
      <c r="DU32" s="169">
        <v>140.97999999999999</v>
      </c>
      <c r="DV32" s="170"/>
      <c r="DW32" s="169">
        <v>101.8909</v>
      </c>
      <c r="DX32" s="169">
        <v>101.9273</v>
      </c>
      <c r="DY32" s="169">
        <v>-59.240299999999998</v>
      </c>
      <c r="DZ32" s="170"/>
      <c r="EA32" s="169">
        <v>195.15389999999999</v>
      </c>
      <c r="EB32" s="169">
        <v>150.8125</v>
      </c>
      <c r="EC32" s="169">
        <v>145.98089999999999</v>
      </c>
      <c r="ED32" s="169">
        <v>148.5513</v>
      </c>
      <c r="EE32" s="169">
        <v>41.512700000000002</v>
      </c>
      <c r="EF32" s="169">
        <v>21.834</v>
      </c>
      <c r="EG32" s="169">
        <v>-28.943000000000001</v>
      </c>
      <c r="EH32" s="169">
        <v>167.52850000000001</v>
      </c>
      <c r="EI32" s="169">
        <v>-76.135000000000005</v>
      </c>
      <c r="EJ32" s="170"/>
      <c r="EK32" s="169">
        <v>-25.840199999999999</v>
      </c>
      <c r="EL32" s="169">
        <v>-23.9068</v>
      </c>
      <c r="EM32" s="169">
        <v>41.665700000000001</v>
      </c>
      <c r="EN32" s="169">
        <v>-57.7089</v>
      </c>
      <c r="EO32" s="169">
        <v>-53.6541</v>
      </c>
      <c r="EP32" s="169">
        <v>118.32</v>
      </c>
      <c r="EQ32" s="169">
        <v>-61.531999999999996</v>
      </c>
      <c r="ER32" s="169">
        <v>-62.359200000000001</v>
      </c>
      <c r="ES32" s="169">
        <v>16.541</v>
      </c>
      <c r="ET32" s="170"/>
      <c r="EU32" s="170"/>
      <c r="EV32" s="169">
        <v>84.7</v>
      </c>
      <c r="EW32" s="169">
        <v>13.805300000000001</v>
      </c>
      <c r="EX32" s="169">
        <v>-168.52090000000001</v>
      </c>
      <c r="EY32" s="169">
        <v>-37.099299999999999</v>
      </c>
      <c r="EZ32" s="169">
        <v>-36.175600000000003</v>
      </c>
      <c r="FA32" s="169">
        <v>6.8094000000000001</v>
      </c>
      <c r="FB32" s="169">
        <v>-19.302800000000001</v>
      </c>
      <c r="FC32" s="169">
        <v>-17.7607</v>
      </c>
      <c r="FD32" s="169">
        <v>24.010999999999999</v>
      </c>
      <c r="FE32" s="170"/>
      <c r="FF32" s="170"/>
      <c r="FG32" s="169">
        <v>39.335500000000003</v>
      </c>
      <c r="FH32" s="169">
        <v>40.0931</v>
      </c>
      <c r="FI32" s="169">
        <v>38.2881</v>
      </c>
      <c r="FJ32" s="169">
        <v>63.968299999999999</v>
      </c>
      <c r="FK32" s="169">
        <v>63.298499999999997</v>
      </c>
      <c r="FL32" s="169">
        <v>-49.902000000000001</v>
      </c>
      <c r="FM32" s="169">
        <v>61.306199999999997</v>
      </c>
      <c r="FN32" s="170"/>
      <c r="FO32" s="169">
        <v>-26.857099999999999</v>
      </c>
      <c r="FP32" s="169">
        <v>0</v>
      </c>
      <c r="FQ32" s="171">
        <v>-28.36</v>
      </c>
      <c r="FR32" s="169">
        <v>-29.62</v>
      </c>
      <c r="FS32" s="169">
        <v>13.3773</v>
      </c>
      <c r="FT32" s="170"/>
      <c r="FU32" s="170"/>
      <c r="FV32" s="169">
        <v>11.12</v>
      </c>
      <c r="FW32" s="169">
        <v>-39.307499999999997</v>
      </c>
      <c r="FX32" s="169">
        <v>10.2471</v>
      </c>
      <c r="FY32" s="169">
        <v>-11.481</v>
      </c>
      <c r="FZ32" s="169">
        <v>4.26</v>
      </c>
      <c r="GA32" s="169">
        <v>11.5297</v>
      </c>
      <c r="GB32" s="169">
        <v>20.36</v>
      </c>
      <c r="GC32" s="169">
        <v>9.1051000000000002</v>
      </c>
      <c r="GD32" s="169">
        <v>26.6569</v>
      </c>
      <c r="GE32" s="169">
        <v>17.11</v>
      </c>
      <c r="GF32" s="169">
        <v>76.662499999999994</v>
      </c>
      <c r="GG32" s="169">
        <v>27.3</v>
      </c>
      <c r="GH32" s="169">
        <v>-33.9452</v>
      </c>
      <c r="GI32" s="170"/>
      <c r="GJ32" s="169">
        <v>6.1132</v>
      </c>
      <c r="GK32" s="169">
        <v>1.853</v>
      </c>
      <c r="GL32" s="170"/>
      <c r="GM32" s="170"/>
      <c r="GN32" s="169">
        <v>-12.1944</v>
      </c>
      <c r="GO32" s="170"/>
      <c r="GP32" s="169">
        <v>29.489100000000001</v>
      </c>
      <c r="GQ32" s="169">
        <v>43.0244</v>
      </c>
      <c r="GR32" s="169">
        <v>119.7992</v>
      </c>
      <c r="GS32" s="169">
        <v>77.23</v>
      </c>
      <c r="GT32" s="169">
        <v>-180.68119999999999</v>
      </c>
      <c r="GU32" s="169">
        <v>-23.366199999999999</v>
      </c>
      <c r="GV32" s="169">
        <v>42.825499999999998</v>
      </c>
      <c r="GW32" s="169">
        <v>-38.154299999999999</v>
      </c>
      <c r="GX32" s="170"/>
      <c r="GY32" s="169">
        <v>1.8946000000000001</v>
      </c>
      <c r="GZ32" s="169">
        <v>1.5714999999999999</v>
      </c>
      <c r="HA32" s="169">
        <v>11</v>
      </c>
      <c r="HB32" s="169">
        <v>196.3802</v>
      </c>
      <c r="HC32" s="169">
        <v>192.7972</v>
      </c>
      <c r="HD32" s="169">
        <v>273.7</v>
      </c>
      <c r="HE32" s="169">
        <v>-270.6866</v>
      </c>
      <c r="HF32" s="169">
        <v>-398.54160000000002</v>
      </c>
      <c r="HG32" s="169">
        <v>402.29320000000001</v>
      </c>
      <c r="HH32" s="169">
        <v>402.04989999999998</v>
      </c>
      <c r="HI32" s="169">
        <v>-184.38120000000001</v>
      </c>
      <c r="HJ32" s="169">
        <v>-182.2099</v>
      </c>
      <c r="HK32" s="169">
        <v>-10.637600000000001</v>
      </c>
      <c r="HL32" s="170"/>
      <c r="HM32" s="169">
        <v>76.444500000000005</v>
      </c>
      <c r="HN32" s="169">
        <v>73.325500000000005</v>
      </c>
      <c r="HO32" s="170"/>
      <c r="HP32" s="170"/>
      <c r="HQ32" s="169">
        <v>3.9359000000000002</v>
      </c>
      <c r="HR32" s="169">
        <v>3.7711000000000001</v>
      </c>
      <c r="HS32" s="169">
        <v>24.523</v>
      </c>
      <c r="HT32" s="169">
        <v>24.403099999999998</v>
      </c>
      <c r="HU32" s="169">
        <v>61.32</v>
      </c>
      <c r="HV32" s="169">
        <v>61.01</v>
      </c>
      <c r="HW32" s="169">
        <v>58.7</v>
      </c>
      <c r="HX32" s="169">
        <v>58.1</v>
      </c>
      <c r="HY32" s="169">
        <v>21.842199999999998</v>
      </c>
      <c r="HZ32" s="169">
        <v>-80.239999999999995</v>
      </c>
      <c r="IA32" s="169">
        <v>-407.34089999999998</v>
      </c>
      <c r="IB32" s="169">
        <v>85.022300000000001</v>
      </c>
      <c r="IC32" s="169">
        <v>84.2697</v>
      </c>
      <c r="ID32" s="169">
        <v>7.1</v>
      </c>
      <c r="IE32" s="169">
        <v>39.799999999999997</v>
      </c>
      <c r="IF32" s="169">
        <v>-16.3</v>
      </c>
      <c r="IG32" s="169">
        <v>-16.3</v>
      </c>
      <c r="IH32" s="169">
        <v>1.353</v>
      </c>
      <c r="II32" s="169">
        <v>1.1493</v>
      </c>
      <c r="IJ32" s="169">
        <v>-394.11130000000003</v>
      </c>
      <c r="IK32" s="169">
        <v>131.58670000000001</v>
      </c>
      <c r="IL32" s="169">
        <v>210.07810000000001</v>
      </c>
      <c r="IM32" s="169">
        <v>228.61330000000001</v>
      </c>
      <c r="IN32" s="169">
        <v>-36.6492</v>
      </c>
      <c r="IO32" s="169">
        <v>-220.50640000000001</v>
      </c>
      <c r="IP32" s="169">
        <v>216.85599999999999</v>
      </c>
      <c r="IQ32" s="169">
        <v>-6.2058</v>
      </c>
      <c r="IR32" s="169">
        <v>-203.10239999999999</v>
      </c>
      <c r="IS32" s="169">
        <v>-215.64259999999999</v>
      </c>
      <c r="IT32" s="169">
        <v>160.4049</v>
      </c>
      <c r="IU32" s="169">
        <v>160.46690000000001</v>
      </c>
      <c r="IV32" s="169">
        <v>3.7664</v>
      </c>
      <c r="IW32" s="169">
        <v>-204.822</v>
      </c>
      <c r="IX32" s="169">
        <v>203.10560000000001</v>
      </c>
      <c r="IY32" s="170"/>
      <c r="IZ32" s="170"/>
      <c r="JA32" s="169">
        <v>-8.6203000000000003</v>
      </c>
      <c r="JB32" s="170"/>
      <c r="JC32" s="169">
        <v>37.04</v>
      </c>
      <c r="JD32" s="170"/>
      <c r="JE32" s="170"/>
      <c r="JF32" s="169">
        <v>-36.08</v>
      </c>
      <c r="JG32" s="169">
        <v>19.440000000000001</v>
      </c>
      <c r="JH32" s="170"/>
      <c r="JI32" s="169">
        <v>-19.8932</v>
      </c>
      <c r="JJ32" s="169">
        <v>-11.366400000000001</v>
      </c>
      <c r="JK32" s="169">
        <v>-14.207700000000001</v>
      </c>
      <c r="JL32" s="169">
        <v>23.6</v>
      </c>
      <c r="JM32" s="169">
        <v>46.619</v>
      </c>
      <c r="JN32" s="169">
        <v>45.372999999999998</v>
      </c>
      <c r="JO32" s="169">
        <v>8.7949000000000002</v>
      </c>
      <c r="JP32" s="170"/>
      <c r="JQ32" s="169">
        <v>49.9208</v>
      </c>
      <c r="JR32" s="169">
        <v>47.916899999999998</v>
      </c>
      <c r="JS32" s="169">
        <v>49.189900000000002</v>
      </c>
      <c r="JT32" s="170"/>
      <c r="JU32" s="169">
        <v>-39.5</v>
      </c>
      <c r="JV32" s="169">
        <v>59.266100000000002</v>
      </c>
      <c r="JW32" s="169">
        <v>8.1</v>
      </c>
      <c r="JX32" s="170"/>
      <c r="JY32" s="169">
        <v>-6.6420000000000003</v>
      </c>
      <c r="JZ32" s="169">
        <v>42.7455</v>
      </c>
      <c r="KA32" s="169">
        <v>11.037000000000001</v>
      </c>
      <c r="KB32" s="169">
        <v>-6.3380000000000001</v>
      </c>
      <c r="KC32" s="169">
        <v>-42.282699999999998</v>
      </c>
      <c r="KD32" s="169">
        <v>-2.4969999999999999</v>
      </c>
      <c r="KE32" s="169">
        <v>44.307200000000002</v>
      </c>
      <c r="KF32" s="169">
        <v>30.6</v>
      </c>
      <c r="KG32" s="169">
        <v>-30.7</v>
      </c>
      <c r="KH32" s="170"/>
      <c r="KI32" s="169">
        <v>177.92320000000001</v>
      </c>
    </row>
    <row r="33" spans="1:295" ht="18" customHeight="1" x14ac:dyDescent="0.35">
      <c r="A33" s="162" t="s">
        <v>55</v>
      </c>
      <c r="B33" s="162" t="s">
        <v>830</v>
      </c>
      <c r="C33" s="163">
        <v>0</v>
      </c>
      <c r="D33" s="163">
        <v>18.518699999999999</v>
      </c>
      <c r="E33" s="163">
        <v>-36.8782</v>
      </c>
      <c r="F33" s="163">
        <v>-12.641</v>
      </c>
      <c r="G33" s="163">
        <v>24.1172</v>
      </c>
      <c r="H33" s="164"/>
      <c r="I33" s="163">
        <v>47.775199999999998</v>
      </c>
      <c r="J33" s="163">
        <v>-82.000100000000003</v>
      </c>
      <c r="K33" s="163">
        <v>57.001899999999999</v>
      </c>
      <c r="L33" s="163">
        <v>28.857099999999999</v>
      </c>
      <c r="M33" s="163">
        <v>28.1401</v>
      </c>
      <c r="N33" s="163">
        <v>0</v>
      </c>
      <c r="O33" s="163">
        <v>-30.425999999999998</v>
      </c>
      <c r="P33" s="163">
        <v>26.4</v>
      </c>
      <c r="Q33" s="163">
        <v>14.904</v>
      </c>
      <c r="R33" s="163">
        <v>-26.4</v>
      </c>
      <c r="S33" s="163">
        <v>13.1191</v>
      </c>
      <c r="T33" s="163">
        <v>165.92060000000001</v>
      </c>
      <c r="U33" s="163">
        <v>8.5397999999999996</v>
      </c>
      <c r="V33" s="163">
        <v>8.6607000000000003</v>
      </c>
      <c r="W33" s="163">
        <v>14.1335</v>
      </c>
      <c r="X33" s="164"/>
      <c r="Y33" s="163">
        <v>12.635899999999999</v>
      </c>
      <c r="Z33" s="163">
        <v>7.6174999999999997</v>
      </c>
      <c r="AA33" s="164"/>
      <c r="AB33" s="164"/>
      <c r="AC33" s="163">
        <v>-78.52</v>
      </c>
      <c r="AD33" s="163">
        <v>-78.42</v>
      </c>
      <c r="AE33" s="164"/>
      <c r="AF33" s="163">
        <v>0</v>
      </c>
      <c r="AG33" s="163">
        <v>28.6</v>
      </c>
      <c r="AH33" s="163">
        <v>7.6749999999999998</v>
      </c>
      <c r="AI33" s="163">
        <v>0.20899999999999999</v>
      </c>
      <c r="AJ33" s="163">
        <v>-72.959999999999994</v>
      </c>
      <c r="AK33" s="163">
        <v>-73.849999999999994</v>
      </c>
      <c r="AL33" s="163">
        <v>-57.82</v>
      </c>
      <c r="AM33" s="163">
        <v>74.599999999999994</v>
      </c>
      <c r="AN33" s="163">
        <v>74.91</v>
      </c>
      <c r="AO33" s="163">
        <v>11.033799999999999</v>
      </c>
      <c r="AP33" s="163">
        <v>11.8973</v>
      </c>
      <c r="AQ33" s="163">
        <v>59.012900000000002</v>
      </c>
      <c r="AR33" s="163">
        <v>61.809800000000003</v>
      </c>
      <c r="AS33" s="163">
        <v>4.5153999999999996</v>
      </c>
      <c r="AT33" s="163">
        <v>-101.2731</v>
      </c>
      <c r="AU33" s="163">
        <v>-99.085499999999996</v>
      </c>
      <c r="AV33" s="163">
        <v>4.6477000000000004</v>
      </c>
      <c r="AW33" s="163">
        <v>4.4466000000000001</v>
      </c>
      <c r="AX33" s="164"/>
      <c r="AY33" s="163">
        <v>77.830299999999994</v>
      </c>
      <c r="AZ33" s="163">
        <v>-9.4222000000000001</v>
      </c>
      <c r="BA33" s="163">
        <v>-51.080300000000001</v>
      </c>
      <c r="BB33" s="163">
        <v>0</v>
      </c>
      <c r="BC33" s="164"/>
      <c r="BD33" s="164"/>
      <c r="BE33" s="164"/>
      <c r="BF33" s="163">
        <v>109.3665</v>
      </c>
      <c r="BG33" s="163">
        <v>107.5817</v>
      </c>
      <c r="BH33" s="163">
        <v>-4.0353000000000003</v>
      </c>
      <c r="BI33" s="164"/>
      <c r="BJ33" s="163">
        <v>-98.766800000000003</v>
      </c>
      <c r="BK33" s="163">
        <v>-0.43619999999999998</v>
      </c>
      <c r="BL33" s="163">
        <v>7.6550000000000002</v>
      </c>
      <c r="BM33" s="163">
        <v>5.3754</v>
      </c>
      <c r="BN33" s="163">
        <v>0</v>
      </c>
      <c r="BO33" s="163">
        <v>111.2094</v>
      </c>
      <c r="BP33" s="163">
        <v>111.6367</v>
      </c>
      <c r="BQ33" s="163">
        <v>-148.52950000000001</v>
      </c>
      <c r="BR33" s="163">
        <v>231.92230000000001</v>
      </c>
      <c r="BS33" s="164"/>
      <c r="BT33" s="164"/>
      <c r="BU33" s="164"/>
      <c r="BV33" s="163">
        <v>80.115799999999993</v>
      </c>
      <c r="BW33" s="163">
        <v>24.52</v>
      </c>
      <c r="BX33" s="163">
        <v>24.23</v>
      </c>
      <c r="BY33" s="163">
        <v>59.17</v>
      </c>
      <c r="BZ33" s="163">
        <v>71.03</v>
      </c>
      <c r="CA33" s="163">
        <v>-63.223599999999998</v>
      </c>
      <c r="CB33" s="163">
        <v>-61.884</v>
      </c>
      <c r="CC33" s="163">
        <v>134.56720000000001</v>
      </c>
      <c r="CD33" s="163">
        <v>135.61529999999999</v>
      </c>
      <c r="CE33" s="163">
        <v>25.7256</v>
      </c>
      <c r="CF33" s="163">
        <v>-66.470299999999995</v>
      </c>
      <c r="CG33" s="163">
        <v>-65.954599999999999</v>
      </c>
      <c r="CH33" s="163">
        <v>8.1403999999999996</v>
      </c>
      <c r="CI33" s="163">
        <v>-91.264700000000005</v>
      </c>
      <c r="CJ33" s="164"/>
      <c r="CK33" s="164"/>
      <c r="CL33" s="163">
        <v>181.8</v>
      </c>
      <c r="CM33" s="164"/>
      <c r="CN33" s="163">
        <v>-15.57</v>
      </c>
      <c r="CO33" s="163">
        <v>31.175999999999998</v>
      </c>
      <c r="CP33" s="163">
        <v>31.6541</v>
      </c>
      <c r="CQ33" s="163">
        <v>31.017700000000001</v>
      </c>
      <c r="CR33" s="163">
        <v>-31.331199999999999</v>
      </c>
      <c r="CS33" s="163">
        <v>-30.816800000000001</v>
      </c>
      <c r="CT33" s="163">
        <v>74.937200000000004</v>
      </c>
      <c r="CU33" s="163">
        <v>-85.095699999999994</v>
      </c>
      <c r="CV33" s="163">
        <v>78.723100000000002</v>
      </c>
      <c r="CW33" s="163">
        <v>13.100899999999999</v>
      </c>
      <c r="CX33" s="163">
        <v>35.39</v>
      </c>
      <c r="CY33" s="163">
        <v>57.63</v>
      </c>
      <c r="CZ33" s="163">
        <v>44.304200000000002</v>
      </c>
      <c r="DA33" s="163">
        <v>41.752600000000001</v>
      </c>
      <c r="DB33" s="163">
        <v>-29.04</v>
      </c>
      <c r="DC33" s="164"/>
      <c r="DD33" s="163">
        <v>91.456100000000006</v>
      </c>
      <c r="DE33" s="163">
        <v>91.250299999999996</v>
      </c>
      <c r="DF33" s="163">
        <v>-89.169600000000003</v>
      </c>
      <c r="DG33" s="163">
        <v>-1E-4</v>
      </c>
      <c r="DH33" s="163">
        <v>-17.602</v>
      </c>
      <c r="DI33" s="163">
        <v>-99.1</v>
      </c>
      <c r="DJ33" s="163">
        <v>-97.9</v>
      </c>
      <c r="DK33" s="163">
        <v>27.9739</v>
      </c>
      <c r="DL33" s="163">
        <v>70.614599999999996</v>
      </c>
      <c r="DM33" s="164"/>
      <c r="DN33" s="163">
        <v>99.041700000000006</v>
      </c>
      <c r="DO33" s="163">
        <v>70.09</v>
      </c>
      <c r="DP33" s="163">
        <v>-0.82</v>
      </c>
      <c r="DQ33" s="163">
        <v>53.230499999999999</v>
      </c>
      <c r="DR33" s="163">
        <v>88.392499999999998</v>
      </c>
      <c r="DS33" s="163">
        <v>-23.41</v>
      </c>
      <c r="DT33" s="163">
        <v>-23.8</v>
      </c>
      <c r="DU33" s="163">
        <v>144.16999999999999</v>
      </c>
      <c r="DV33" s="164"/>
      <c r="DW33" s="163">
        <v>89.309100000000001</v>
      </c>
      <c r="DX33" s="163">
        <v>87.745500000000007</v>
      </c>
      <c r="DY33" s="163">
        <v>-63.275799999999997</v>
      </c>
      <c r="DZ33" s="164"/>
      <c r="EA33" s="163">
        <v>188.96010000000001</v>
      </c>
      <c r="EB33" s="163">
        <v>143.03960000000001</v>
      </c>
      <c r="EC33" s="163">
        <v>139.72819999999999</v>
      </c>
      <c r="ED33" s="163">
        <v>142.14019999999999</v>
      </c>
      <c r="EE33" s="163">
        <v>45.525799999999997</v>
      </c>
      <c r="EF33" s="163">
        <v>24.2806</v>
      </c>
      <c r="EG33" s="163">
        <v>-28.347000000000001</v>
      </c>
      <c r="EH33" s="163">
        <v>159.76490000000001</v>
      </c>
      <c r="EI33" s="163">
        <v>-83.801400000000001</v>
      </c>
      <c r="EJ33" s="164"/>
      <c r="EK33" s="163">
        <v>-23.948699999999999</v>
      </c>
      <c r="EL33" s="163">
        <v>-21.736699999999999</v>
      </c>
      <c r="EM33" s="163">
        <v>37.5747</v>
      </c>
      <c r="EN33" s="163">
        <v>-63.614400000000003</v>
      </c>
      <c r="EO33" s="163">
        <v>-58.677300000000002</v>
      </c>
      <c r="EP33" s="163">
        <v>164.41200000000001</v>
      </c>
      <c r="EQ33" s="163">
        <v>-68.159599999999998</v>
      </c>
      <c r="ER33" s="163">
        <v>-68.993600000000001</v>
      </c>
      <c r="ES33" s="163">
        <v>12.5893</v>
      </c>
      <c r="ET33" s="164"/>
      <c r="EU33" s="164"/>
      <c r="EV33" s="163">
        <v>126.5</v>
      </c>
      <c r="EW33" s="163">
        <v>14.053000000000001</v>
      </c>
      <c r="EX33" s="163">
        <v>-180.30549999999999</v>
      </c>
      <c r="EY33" s="163">
        <v>-33.506399999999999</v>
      </c>
      <c r="EZ33" s="163">
        <v>-32.417999999999999</v>
      </c>
      <c r="FA33" s="163">
        <v>0.9647</v>
      </c>
      <c r="FB33" s="163">
        <v>-23.079499999999999</v>
      </c>
      <c r="FC33" s="163">
        <v>-13.907500000000001</v>
      </c>
      <c r="FD33" s="163">
        <v>24.202000000000002</v>
      </c>
      <c r="FE33" s="164"/>
      <c r="FF33" s="164"/>
      <c r="FG33" s="163">
        <v>39.338700000000003</v>
      </c>
      <c r="FH33" s="163">
        <v>39.8949</v>
      </c>
      <c r="FI33" s="163">
        <v>38.460599999999999</v>
      </c>
      <c r="FJ33" s="163">
        <v>62.126300000000001</v>
      </c>
      <c r="FK33" s="163">
        <v>62.628700000000002</v>
      </c>
      <c r="FL33" s="163">
        <v>-44.375900000000001</v>
      </c>
      <c r="FM33" s="163">
        <v>64.831199999999995</v>
      </c>
      <c r="FN33" s="164"/>
      <c r="FO33" s="163">
        <v>-23.232099999999999</v>
      </c>
      <c r="FP33" s="163">
        <v>0</v>
      </c>
      <c r="FQ33" s="165">
        <v>-36.369999999999997</v>
      </c>
      <c r="FR33" s="164"/>
      <c r="FS33" s="163">
        <v>14.0609</v>
      </c>
      <c r="FT33" s="164"/>
      <c r="FU33" s="164"/>
      <c r="FV33" s="163">
        <v>10.66</v>
      </c>
      <c r="FW33" s="163">
        <v>-38.653700000000001</v>
      </c>
      <c r="FX33" s="163">
        <v>10.1919</v>
      </c>
      <c r="FY33" s="163">
        <v>-11.750999999999999</v>
      </c>
      <c r="FZ33" s="163">
        <v>4.1980000000000004</v>
      </c>
      <c r="GA33" s="163">
        <v>11.456099999999999</v>
      </c>
      <c r="GB33" s="163">
        <v>18.54</v>
      </c>
      <c r="GC33" s="163">
        <v>4.0946999999999996</v>
      </c>
      <c r="GD33" s="163">
        <v>21.823699999999999</v>
      </c>
      <c r="GE33" s="164"/>
      <c r="GF33" s="163">
        <v>72.659499999999994</v>
      </c>
      <c r="GG33" s="163">
        <v>26.3</v>
      </c>
      <c r="GH33" s="163">
        <v>-32.883400000000002</v>
      </c>
      <c r="GI33" s="164"/>
      <c r="GJ33" s="163">
        <v>6.7911999999999999</v>
      </c>
      <c r="GK33" s="163">
        <v>1.8957999999999999</v>
      </c>
      <c r="GL33" s="164"/>
      <c r="GM33" s="164"/>
      <c r="GN33" s="163">
        <v>-11.384</v>
      </c>
      <c r="GO33" s="164"/>
      <c r="GP33" s="163">
        <v>27.503299999999999</v>
      </c>
      <c r="GQ33" s="163">
        <v>42.436199999999999</v>
      </c>
      <c r="GR33" s="163">
        <v>118.0304</v>
      </c>
      <c r="GS33" s="163">
        <v>75.791399999999996</v>
      </c>
      <c r="GT33" s="163">
        <v>-176.4898</v>
      </c>
      <c r="GU33" s="164"/>
      <c r="GV33" s="163">
        <v>41.113999999999997</v>
      </c>
      <c r="GW33" s="163">
        <v>-37.493699999999997</v>
      </c>
      <c r="GX33" s="164"/>
      <c r="GY33" s="163">
        <v>2.1583000000000001</v>
      </c>
      <c r="GZ33" s="163">
        <v>1.7929999999999999</v>
      </c>
      <c r="HA33" s="164"/>
      <c r="HB33" s="163">
        <v>193.18279999999999</v>
      </c>
      <c r="HC33" s="163">
        <v>189.93860000000001</v>
      </c>
      <c r="HD33" s="163">
        <v>277</v>
      </c>
      <c r="HE33" s="163">
        <v>-275.43619999999999</v>
      </c>
      <c r="HF33" s="163">
        <v>-399.77300000000002</v>
      </c>
      <c r="HG33" s="163">
        <v>396.44389999999999</v>
      </c>
      <c r="HH33" s="163">
        <v>395.15260000000001</v>
      </c>
      <c r="HI33" s="163">
        <v>-181.8954</v>
      </c>
      <c r="HJ33" s="163">
        <v>-183.14840000000001</v>
      </c>
      <c r="HK33" s="163">
        <v>-11.660500000000001</v>
      </c>
      <c r="HL33" s="163">
        <v>0</v>
      </c>
      <c r="HM33" s="163">
        <v>75.905199999999994</v>
      </c>
      <c r="HN33" s="163">
        <v>75.396699999999996</v>
      </c>
      <c r="HO33" s="164"/>
      <c r="HP33" s="164"/>
      <c r="HQ33" s="163">
        <v>1.2771999999999999</v>
      </c>
      <c r="HR33" s="163">
        <v>0.36530000000000001</v>
      </c>
      <c r="HS33" s="163">
        <v>23.8996</v>
      </c>
      <c r="HT33" s="163">
        <v>23.988900000000001</v>
      </c>
      <c r="HU33" s="163">
        <v>58.39</v>
      </c>
      <c r="HV33" s="163">
        <v>57.78</v>
      </c>
      <c r="HW33" s="163">
        <v>59.8</v>
      </c>
      <c r="HX33" s="163">
        <v>60.5</v>
      </c>
      <c r="HY33" s="164"/>
      <c r="HZ33" s="164"/>
      <c r="IA33" s="163">
        <v>-402.0976</v>
      </c>
      <c r="IB33" s="163">
        <v>88.515500000000003</v>
      </c>
      <c r="IC33" s="163">
        <v>88.167299999999997</v>
      </c>
      <c r="ID33" s="163">
        <v>7.1</v>
      </c>
      <c r="IE33" s="163">
        <v>40.4</v>
      </c>
      <c r="IF33" s="163">
        <v>-14.6</v>
      </c>
      <c r="IG33" s="163">
        <v>-14.5</v>
      </c>
      <c r="IH33" s="164"/>
      <c r="II33" s="163">
        <v>1.0852999999999999</v>
      </c>
      <c r="IJ33" s="163">
        <v>-390.1053</v>
      </c>
      <c r="IK33" s="163">
        <v>141.32560000000001</v>
      </c>
      <c r="IL33" s="163">
        <v>207.37729999999999</v>
      </c>
      <c r="IM33" s="163">
        <v>221.51320000000001</v>
      </c>
      <c r="IN33" s="163">
        <v>-36.697800000000001</v>
      </c>
      <c r="IO33" s="163">
        <v>-214.5804</v>
      </c>
      <c r="IP33" s="163">
        <v>218.1985</v>
      </c>
      <c r="IQ33" s="163">
        <v>-0.61439999999999995</v>
      </c>
      <c r="IR33" s="163">
        <v>-195.9308</v>
      </c>
      <c r="IS33" s="163">
        <v>-211.88200000000001</v>
      </c>
      <c r="IT33" s="163">
        <v>161.29169999999999</v>
      </c>
      <c r="IU33" s="163">
        <v>158.0188</v>
      </c>
      <c r="IV33" s="163">
        <v>0.83709999999999996</v>
      </c>
      <c r="IW33" s="163">
        <v>-198.5634</v>
      </c>
      <c r="IX33" s="163">
        <v>198.8038</v>
      </c>
      <c r="IY33" s="164"/>
      <c r="IZ33" s="164"/>
      <c r="JA33" s="163">
        <v>-9.2272999999999996</v>
      </c>
      <c r="JB33" s="164"/>
      <c r="JC33" s="163">
        <v>37.76</v>
      </c>
      <c r="JD33" s="164"/>
      <c r="JE33" s="164"/>
      <c r="JF33" s="163">
        <v>-36.32</v>
      </c>
      <c r="JG33" s="163">
        <v>19.760000000000002</v>
      </c>
      <c r="JH33" s="164"/>
      <c r="JI33" s="163">
        <v>-20.772099999999998</v>
      </c>
      <c r="JJ33" s="163">
        <v>-10.75</v>
      </c>
      <c r="JK33" s="163">
        <v>-14.912599999999999</v>
      </c>
      <c r="JL33" s="163">
        <v>24</v>
      </c>
      <c r="JM33" s="163">
        <v>47.473999999999997</v>
      </c>
      <c r="JN33" s="163">
        <v>47.115000000000002</v>
      </c>
      <c r="JO33" s="163">
        <v>9.9491999999999994</v>
      </c>
      <c r="JP33" s="163">
        <v>11.945600000000001</v>
      </c>
      <c r="JQ33" s="163">
        <v>49.514499999999998</v>
      </c>
      <c r="JR33" s="163">
        <v>49.3752</v>
      </c>
      <c r="JS33" s="163">
        <v>49.509900000000002</v>
      </c>
      <c r="JT33" s="164"/>
      <c r="JU33" s="163">
        <v>-39.799999999999997</v>
      </c>
      <c r="JV33" s="163">
        <v>59.925800000000002</v>
      </c>
      <c r="JW33" s="163">
        <v>8.07</v>
      </c>
      <c r="JX33" s="164"/>
      <c r="JY33" s="163">
        <v>-5.7141999999999999</v>
      </c>
      <c r="JZ33" s="163">
        <v>42.584699999999998</v>
      </c>
      <c r="KA33" s="163">
        <v>11.6799</v>
      </c>
      <c r="KB33" s="163">
        <v>-5.8910999999999998</v>
      </c>
      <c r="KC33" s="163">
        <v>-42.1937</v>
      </c>
      <c r="KD33" s="163">
        <v>0</v>
      </c>
      <c r="KE33" s="163">
        <v>43.565300000000001</v>
      </c>
      <c r="KF33" s="163">
        <v>31.6</v>
      </c>
      <c r="KG33" s="163">
        <v>-31.9</v>
      </c>
      <c r="KH33" s="164"/>
      <c r="KI33" s="163">
        <v>176.6354</v>
      </c>
    </row>
    <row r="34" spans="1:295" ht="18" customHeight="1" x14ac:dyDescent="0.35">
      <c r="A34" s="162" t="s">
        <v>55</v>
      </c>
      <c r="B34" s="162" t="s">
        <v>831</v>
      </c>
      <c r="C34" s="166">
        <v>0</v>
      </c>
      <c r="D34" s="166">
        <v>18.252600000000001</v>
      </c>
      <c r="E34" s="166">
        <v>-36.502699999999997</v>
      </c>
      <c r="F34" s="166">
        <v>-12.912800000000001</v>
      </c>
      <c r="G34" s="166">
        <v>23.5989</v>
      </c>
      <c r="H34" s="167"/>
      <c r="I34" s="166">
        <v>46.930100000000003</v>
      </c>
      <c r="J34" s="166">
        <v>-79.806399999999996</v>
      </c>
      <c r="K34" s="166">
        <v>56.769799999999996</v>
      </c>
      <c r="L34" s="166">
        <v>28.549099999999999</v>
      </c>
      <c r="M34" s="166">
        <v>27.970500000000001</v>
      </c>
      <c r="N34" s="166">
        <v>2.2200000000000002</v>
      </c>
      <c r="O34" s="166">
        <v>-30.018999999999998</v>
      </c>
      <c r="P34" s="166">
        <v>26.4</v>
      </c>
      <c r="Q34" s="166">
        <v>14.076000000000001</v>
      </c>
      <c r="R34" s="166">
        <v>-24.2</v>
      </c>
      <c r="S34" s="166">
        <v>13.013500000000001</v>
      </c>
      <c r="T34" s="166">
        <v>162.90020000000001</v>
      </c>
      <c r="U34" s="166">
        <v>7.6546000000000003</v>
      </c>
      <c r="V34" s="166">
        <v>7.5757000000000003</v>
      </c>
      <c r="W34" s="166">
        <v>12.8847</v>
      </c>
      <c r="X34" s="167"/>
      <c r="Y34" s="166">
        <v>12.272600000000001</v>
      </c>
      <c r="Z34" s="166">
        <v>7.6219999999999999</v>
      </c>
      <c r="AA34" s="167"/>
      <c r="AB34" s="167"/>
      <c r="AC34" s="166">
        <v>-77.510000000000005</v>
      </c>
      <c r="AD34" s="166">
        <v>-77.430000000000007</v>
      </c>
      <c r="AE34" s="167"/>
      <c r="AF34" s="166">
        <v>-2.2200000000000002</v>
      </c>
      <c r="AG34" s="166">
        <v>28.6</v>
      </c>
      <c r="AH34" s="166">
        <v>7.0789999999999997</v>
      </c>
      <c r="AI34" s="166">
        <v>0.20799999999999999</v>
      </c>
      <c r="AJ34" s="166">
        <v>-72.900000000000006</v>
      </c>
      <c r="AK34" s="166">
        <v>-72.97</v>
      </c>
      <c r="AL34" s="166">
        <v>-56.9</v>
      </c>
      <c r="AM34" s="166">
        <v>73.819999999999993</v>
      </c>
      <c r="AN34" s="166">
        <v>74.27</v>
      </c>
      <c r="AO34" s="166">
        <v>12.731199999999999</v>
      </c>
      <c r="AP34" s="166">
        <v>11.3377</v>
      </c>
      <c r="AQ34" s="166">
        <v>58.584099999999999</v>
      </c>
      <c r="AR34" s="166">
        <v>60.647199999999998</v>
      </c>
      <c r="AS34" s="166">
        <v>4.2172999999999998</v>
      </c>
      <c r="AT34" s="166">
        <v>-99.933599999999998</v>
      </c>
      <c r="AU34" s="166">
        <v>-99.7941</v>
      </c>
      <c r="AV34" s="166">
        <v>5.9419000000000004</v>
      </c>
      <c r="AW34" s="166">
        <v>5.681</v>
      </c>
      <c r="AX34" s="167"/>
      <c r="AY34" s="166">
        <v>77.160499999999999</v>
      </c>
      <c r="AZ34" s="166">
        <v>-9.4222000000000001</v>
      </c>
      <c r="BA34" s="166">
        <v>-49.989600000000003</v>
      </c>
      <c r="BB34" s="166">
        <v>0</v>
      </c>
      <c r="BC34" s="167"/>
      <c r="BD34" s="167"/>
      <c r="BE34" s="167"/>
      <c r="BF34" s="166">
        <v>108.76309999999999</v>
      </c>
      <c r="BG34" s="166">
        <v>106.809</v>
      </c>
      <c r="BH34" s="166">
        <v>-3.8008000000000002</v>
      </c>
      <c r="BI34" s="167"/>
      <c r="BJ34" s="166">
        <v>-99.858000000000004</v>
      </c>
      <c r="BK34" s="166">
        <v>-0.19600000000000001</v>
      </c>
      <c r="BL34" s="166">
        <v>7.6496000000000004</v>
      </c>
      <c r="BM34" s="166">
        <v>5.3337000000000003</v>
      </c>
      <c r="BN34" s="166">
        <v>0</v>
      </c>
      <c r="BO34" s="166">
        <v>116.5196</v>
      </c>
      <c r="BP34" s="166">
        <v>116.5502</v>
      </c>
      <c r="BQ34" s="166">
        <v>-164.37459999999999</v>
      </c>
      <c r="BR34" s="166">
        <v>230.88929999999999</v>
      </c>
      <c r="BS34" s="167"/>
      <c r="BT34" s="167"/>
      <c r="BU34" s="167"/>
      <c r="BV34" s="166">
        <v>81.024000000000001</v>
      </c>
      <c r="BW34" s="166">
        <v>24.35</v>
      </c>
      <c r="BX34" s="166">
        <v>23.76</v>
      </c>
      <c r="BY34" s="167"/>
      <c r="BZ34" s="166">
        <v>71.760000000000005</v>
      </c>
      <c r="CA34" s="166">
        <v>-69.787499999999994</v>
      </c>
      <c r="CB34" s="166">
        <v>-69.921400000000006</v>
      </c>
      <c r="CC34" s="166">
        <v>137.45920000000001</v>
      </c>
      <c r="CD34" s="166">
        <v>137.14619999999999</v>
      </c>
      <c r="CE34" s="166">
        <v>25.7531</v>
      </c>
      <c r="CF34" s="166">
        <v>-62.361899999999999</v>
      </c>
      <c r="CG34" s="166">
        <v>-61.680799999999998</v>
      </c>
      <c r="CH34" s="166">
        <v>8.8425999999999991</v>
      </c>
      <c r="CI34" s="166">
        <v>-91.588200000000001</v>
      </c>
      <c r="CJ34" s="167"/>
      <c r="CK34" s="167"/>
      <c r="CL34" s="166">
        <v>183.8</v>
      </c>
      <c r="CM34" s="167"/>
      <c r="CN34" s="166">
        <v>-15.57</v>
      </c>
      <c r="CO34" s="166">
        <v>34.057299999999998</v>
      </c>
      <c r="CP34" s="166">
        <v>33.561700000000002</v>
      </c>
      <c r="CQ34" s="166">
        <v>34.0015</v>
      </c>
      <c r="CR34" s="166">
        <v>-25.964200000000002</v>
      </c>
      <c r="CS34" s="166">
        <v>-25.088200000000001</v>
      </c>
      <c r="CT34" s="166">
        <v>73.418000000000006</v>
      </c>
      <c r="CU34" s="166">
        <v>-92.471100000000007</v>
      </c>
      <c r="CV34" s="166">
        <v>79.799599999999998</v>
      </c>
      <c r="CW34" s="166">
        <v>13.092000000000001</v>
      </c>
      <c r="CX34" s="166">
        <v>33.4</v>
      </c>
      <c r="CY34" s="166">
        <v>57.33</v>
      </c>
      <c r="CZ34" s="166">
        <v>44.304200000000002</v>
      </c>
      <c r="DA34" s="166">
        <v>42.192100000000003</v>
      </c>
      <c r="DB34" s="166">
        <v>-29.52</v>
      </c>
      <c r="DC34" s="166">
        <v>-2.3862999999999999</v>
      </c>
      <c r="DD34" s="166">
        <v>91.988500000000002</v>
      </c>
      <c r="DE34" s="166">
        <v>91.011899999999997</v>
      </c>
      <c r="DF34" s="166">
        <v>-94.188800000000001</v>
      </c>
      <c r="DG34" s="166">
        <v>0</v>
      </c>
      <c r="DH34" s="166">
        <v>-17.9253</v>
      </c>
      <c r="DI34" s="166">
        <v>-97</v>
      </c>
      <c r="DJ34" s="166">
        <v>-97.7</v>
      </c>
      <c r="DK34" s="166">
        <v>27.814599999999999</v>
      </c>
      <c r="DL34" s="166">
        <v>71.493499999999997</v>
      </c>
      <c r="DM34" s="167"/>
      <c r="DN34" s="166">
        <v>100.2136</v>
      </c>
      <c r="DO34" s="166">
        <v>70.28</v>
      </c>
      <c r="DP34" s="166">
        <v>-1.25</v>
      </c>
      <c r="DQ34" s="166">
        <v>52.528500000000001</v>
      </c>
      <c r="DR34" s="166">
        <v>93.497799999999998</v>
      </c>
      <c r="DS34" s="166">
        <v>-23.52</v>
      </c>
      <c r="DT34" s="166">
        <v>-23.8</v>
      </c>
      <c r="DU34" s="166">
        <v>142.30000000000001</v>
      </c>
      <c r="DV34" s="167"/>
      <c r="DW34" s="166">
        <v>97.527299999999997</v>
      </c>
      <c r="DX34" s="166">
        <v>97.345500000000001</v>
      </c>
      <c r="DY34" s="166">
        <v>-66.348399999999998</v>
      </c>
      <c r="DZ34" s="167"/>
      <c r="EA34" s="166">
        <v>189.8289</v>
      </c>
      <c r="EB34" s="166">
        <v>146.46119999999999</v>
      </c>
      <c r="EC34" s="166">
        <v>140.19130000000001</v>
      </c>
      <c r="ED34" s="166">
        <v>142.38980000000001</v>
      </c>
      <c r="EE34" s="166">
        <v>34.490400000000001</v>
      </c>
      <c r="EF34" s="166">
        <v>14.726699999999999</v>
      </c>
      <c r="EG34" s="166">
        <v>-28.951000000000001</v>
      </c>
      <c r="EH34" s="166">
        <v>174.7073</v>
      </c>
      <c r="EI34" s="166">
        <v>-107.2486</v>
      </c>
      <c r="EJ34" s="167"/>
      <c r="EK34" s="166">
        <v>-24.696999999999999</v>
      </c>
      <c r="EL34" s="166">
        <v>-22.843900000000001</v>
      </c>
      <c r="EM34" s="166">
        <v>44.707900000000002</v>
      </c>
      <c r="EN34" s="166">
        <v>-64.736199999999997</v>
      </c>
      <c r="EO34" s="166">
        <v>-60.788400000000003</v>
      </c>
      <c r="EP34" s="166">
        <v>147.51599999999999</v>
      </c>
      <c r="EQ34" s="166">
        <v>-68.247299999999996</v>
      </c>
      <c r="ER34" s="166">
        <v>-69.091800000000006</v>
      </c>
      <c r="ES34" s="166">
        <v>23.6494</v>
      </c>
      <c r="ET34" s="167"/>
      <c r="EU34" s="167"/>
      <c r="EV34" s="166">
        <v>96.8</v>
      </c>
      <c r="EW34" s="166">
        <v>14.096500000000001</v>
      </c>
      <c r="EX34" s="166">
        <v>-180.8201</v>
      </c>
      <c r="EY34" s="166">
        <v>-33.329799999999999</v>
      </c>
      <c r="EZ34" s="166">
        <v>-32.552900000000001</v>
      </c>
      <c r="FA34" s="166">
        <v>2.4769000000000001</v>
      </c>
      <c r="FB34" s="166">
        <v>-10.5246</v>
      </c>
      <c r="FC34" s="166">
        <v>-26.298500000000001</v>
      </c>
      <c r="FD34" s="166">
        <v>23.8948</v>
      </c>
      <c r="FE34" s="167"/>
      <c r="FF34" s="167"/>
      <c r="FG34" s="166">
        <v>38.370699999999999</v>
      </c>
      <c r="FH34" s="166">
        <v>38.163699999999999</v>
      </c>
      <c r="FI34" s="166">
        <v>37.450699999999998</v>
      </c>
      <c r="FJ34" s="166">
        <v>68.8245</v>
      </c>
      <c r="FK34" s="166">
        <v>67.819800000000001</v>
      </c>
      <c r="FL34" s="166">
        <v>-36.003100000000003</v>
      </c>
      <c r="FM34" s="166">
        <v>68.037700000000001</v>
      </c>
      <c r="FN34" s="167"/>
      <c r="FO34" s="166">
        <v>-12.461499999999999</v>
      </c>
      <c r="FP34" s="166">
        <v>0</v>
      </c>
      <c r="FQ34" s="168">
        <v>-40.28</v>
      </c>
      <c r="FR34" s="167"/>
      <c r="FS34" s="166">
        <v>13.8729</v>
      </c>
      <c r="FT34" s="167"/>
      <c r="FU34" s="167"/>
      <c r="FV34" s="166">
        <v>10.65</v>
      </c>
      <c r="FW34" s="166">
        <v>-38.048699999999997</v>
      </c>
      <c r="FX34" s="166">
        <v>10.2127</v>
      </c>
      <c r="FY34" s="166">
        <v>-12.26</v>
      </c>
      <c r="FZ34" s="166">
        <v>4.2359999999999998</v>
      </c>
      <c r="GA34" s="166">
        <v>11.611800000000001</v>
      </c>
      <c r="GB34" s="166">
        <v>17.350000000000001</v>
      </c>
      <c r="GC34" s="166">
        <v>-2.3976999999999999</v>
      </c>
      <c r="GD34" s="166">
        <v>16.174800000000001</v>
      </c>
      <c r="GE34" s="167"/>
      <c r="GF34" s="166">
        <v>70.029600000000002</v>
      </c>
      <c r="GG34" s="166">
        <v>25.6</v>
      </c>
      <c r="GH34" s="166">
        <v>-33.291699999999999</v>
      </c>
      <c r="GI34" s="167"/>
      <c r="GJ34" s="166">
        <v>7.2572999999999999</v>
      </c>
      <c r="GK34" s="166">
        <v>1.8539000000000001</v>
      </c>
      <c r="GL34" s="167"/>
      <c r="GM34" s="167"/>
      <c r="GN34" s="166">
        <v>-12.5053</v>
      </c>
      <c r="GO34" s="167"/>
      <c r="GP34" s="166">
        <v>25.4818</v>
      </c>
      <c r="GQ34" s="166">
        <v>42.940399999999997</v>
      </c>
      <c r="GR34" s="166">
        <v>116.62949999999999</v>
      </c>
      <c r="GS34" s="166">
        <v>74.918000000000006</v>
      </c>
      <c r="GT34" s="166">
        <v>-175.76580000000001</v>
      </c>
      <c r="GU34" s="167"/>
      <c r="GV34" s="166">
        <v>40.831899999999997</v>
      </c>
      <c r="GW34" s="166">
        <v>-36.828699999999998</v>
      </c>
      <c r="GX34" s="166">
        <v>9.2912999999999997</v>
      </c>
      <c r="GY34" s="166">
        <v>2.3243</v>
      </c>
      <c r="GZ34" s="166">
        <v>1.9829000000000001</v>
      </c>
      <c r="HA34" s="166">
        <v>11</v>
      </c>
      <c r="HB34" s="166">
        <v>197.066</v>
      </c>
      <c r="HC34" s="166">
        <v>198.34030000000001</v>
      </c>
      <c r="HD34" s="166">
        <v>272.39999999999998</v>
      </c>
      <c r="HE34" s="166">
        <v>-269.12540000000001</v>
      </c>
      <c r="HF34" s="166">
        <v>-402.52910000000003</v>
      </c>
      <c r="HG34" s="166">
        <v>396.94990000000001</v>
      </c>
      <c r="HH34" s="166">
        <v>401.47809999999998</v>
      </c>
      <c r="HI34" s="166">
        <v>-187.1694</v>
      </c>
      <c r="HJ34" s="166">
        <v>-186.8664</v>
      </c>
      <c r="HK34" s="166">
        <v>-11.2819</v>
      </c>
      <c r="HL34" s="167"/>
      <c r="HM34" s="166">
        <v>78.113299999999995</v>
      </c>
      <c r="HN34" s="166">
        <v>78.410300000000007</v>
      </c>
      <c r="HO34" s="167"/>
      <c r="HP34" s="167"/>
      <c r="HQ34" s="166">
        <v>2.2549999999999999</v>
      </c>
      <c r="HR34" s="166">
        <v>1.9693000000000001</v>
      </c>
      <c r="HS34" s="166">
        <v>24.7745</v>
      </c>
      <c r="HT34" s="166">
        <v>23.701000000000001</v>
      </c>
      <c r="HU34" s="166">
        <v>59.01</v>
      </c>
      <c r="HV34" s="166">
        <v>59.44</v>
      </c>
      <c r="HW34" s="166">
        <v>61.2</v>
      </c>
      <c r="HX34" s="166">
        <v>61</v>
      </c>
      <c r="HY34" s="166">
        <v>21.863600000000002</v>
      </c>
      <c r="HZ34" s="166">
        <v>-79.040000000000006</v>
      </c>
      <c r="IA34" s="166">
        <v>-410.41199999999998</v>
      </c>
      <c r="IB34" s="166">
        <v>85.282799999999995</v>
      </c>
      <c r="IC34" s="166">
        <v>85.046599999999998</v>
      </c>
      <c r="ID34" s="166">
        <v>6.5</v>
      </c>
      <c r="IE34" s="166">
        <v>41.3</v>
      </c>
      <c r="IF34" s="166">
        <v>-15.7</v>
      </c>
      <c r="IG34" s="166">
        <v>-15.7</v>
      </c>
      <c r="IH34" s="167"/>
      <c r="II34" s="167"/>
      <c r="IJ34" s="166">
        <v>-393.0797</v>
      </c>
      <c r="IK34" s="166">
        <v>172.34450000000001</v>
      </c>
      <c r="IL34" s="166">
        <v>212.59379999999999</v>
      </c>
      <c r="IM34" s="166">
        <v>225.1294</v>
      </c>
      <c r="IN34" s="166">
        <v>-45.651499999999999</v>
      </c>
      <c r="IO34" s="166">
        <v>-220.87260000000001</v>
      </c>
      <c r="IP34" s="166">
        <v>216.29419999999999</v>
      </c>
      <c r="IQ34" s="166">
        <v>-4.3536000000000001</v>
      </c>
      <c r="IR34" s="166">
        <v>-197.43469999999999</v>
      </c>
      <c r="IS34" s="166">
        <v>-220.90620000000001</v>
      </c>
      <c r="IT34" s="166">
        <v>167.1619</v>
      </c>
      <c r="IU34" s="166">
        <v>159.6559</v>
      </c>
      <c r="IV34" s="166">
        <v>1.5082</v>
      </c>
      <c r="IW34" s="166">
        <v>-204.55439999999999</v>
      </c>
      <c r="IX34" s="166">
        <v>202.0821</v>
      </c>
      <c r="IY34" s="167"/>
      <c r="IZ34" s="167"/>
      <c r="JA34" s="166">
        <v>-8.5955999999999992</v>
      </c>
      <c r="JB34" s="167"/>
      <c r="JC34" s="166">
        <v>37.68</v>
      </c>
      <c r="JD34" s="167"/>
      <c r="JE34" s="167"/>
      <c r="JF34" s="166">
        <v>-36.96</v>
      </c>
      <c r="JG34" s="166">
        <v>19.36</v>
      </c>
      <c r="JH34" s="167"/>
      <c r="JI34" s="166">
        <v>-21.034600000000001</v>
      </c>
      <c r="JJ34" s="166">
        <v>-11.5709</v>
      </c>
      <c r="JK34" s="166">
        <v>-14.296200000000001</v>
      </c>
      <c r="JL34" s="166">
        <v>24.9</v>
      </c>
      <c r="JM34" s="166">
        <v>47.518000000000001</v>
      </c>
      <c r="JN34" s="166">
        <v>47.622999999999998</v>
      </c>
      <c r="JO34" s="166">
        <v>10.14</v>
      </c>
      <c r="JP34" s="166">
        <v>12.051600000000001</v>
      </c>
      <c r="JQ34" s="166">
        <v>50.8992</v>
      </c>
      <c r="JR34" s="166">
        <v>51.073399999999999</v>
      </c>
      <c r="JS34" s="166">
        <v>49.775300000000001</v>
      </c>
      <c r="JT34" s="167"/>
      <c r="JU34" s="166">
        <v>-41.3</v>
      </c>
      <c r="JV34" s="166">
        <v>60.157400000000003</v>
      </c>
      <c r="JW34" s="166">
        <v>7.7</v>
      </c>
      <c r="JX34" s="167"/>
      <c r="JY34" s="166">
        <v>-5.1801000000000004</v>
      </c>
      <c r="JZ34" s="166">
        <v>42.212499999999999</v>
      </c>
      <c r="KA34" s="166">
        <v>11.483499999999999</v>
      </c>
      <c r="KB34" s="166">
        <v>-5.2755000000000001</v>
      </c>
      <c r="KC34" s="166">
        <v>-41.482599999999998</v>
      </c>
      <c r="KD34" s="166">
        <v>-2.3921999999999999</v>
      </c>
      <c r="KE34" s="166">
        <v>42.878500000000003</v>
      </c>
      <c r="KF34" s="166">
        <v>33</v>
      </c>
      <c r="KG34" s="166">
        <v>-33.1</v>
      </c>
      <c r="KH34" s="167"/>
      <c r="KI34" s="166">
        <v>177.66890000000001</v>
      </c>
    </row>
    <row r="35" spans="1:295" ht="18" customHeight="1" x14ac:dyDescent="0.35">
      <c r="A35" s="162" t="s">
        <v>55</v>
      </c>
      <c r="B35" s="162" t="s">
        <v>832</v>
      </c>
      <c r="C35" s="166">
        <v>0</v>
      </c>
      <c r="D35" s="166">
        <v>18.229600000000001</v>
      </c>
      <c r="E35" s="166">
        <v>-36.409399999999998</v>
      </c>
      <c r="F35" s="166">
        <v>-12.802300000000001</v>
      </c>
      <c r="G35" s="166">
        <v>22.630099999999999</v>
      </c>
      <c r="H35" s="167"/>
      <c r="I35" s="166">
        <v>45.457599999999999</v>
      </c>
      <c r="J35" s="166">
        <v>-79.793000000000006</v>
      </c>
      <c r="K35" s="166">
        <v>55.617600000000003</v>
      </c>
      <c r="L35" s="166">
        <v>27.905100000000001</v>
      </c>
      <c r="M35" s="166">
        <v>27.615500000000001</v>
      </c>
      <c r="N35" s="166">
        <v>2.2200000000000002</v>
      </c>
      <c r="O35" s="166">
        <v>-28.716000000000001</v>
      </c>
      <c r="P35" s="166">
        <v>24.2</v>
      </c>
      <c r="Q35" s="167"/>
      <c r="R35" s="166">
        <v>-24.2</v>
      </c>
      <c r="S35" s="166">
        <v>12.863099999999999</v>
      </c>
      <c r="T35" s="166">
        <v>160.09960000000001</v>
      </c>
      <c r="U35" s="166">
        <v>7.6565000000000003</v>
      </c>
      <c r="V35" s="166">
        <v>7.806</v>
      </c>
      <c r="W35" s="166">
        <v>12.8766</v>
      </c>
      <c r="X35" s="167"/>
      <c r="Y35" s="166">
        <v>11.917899999999999</v>
      </c>
      <c r="Z35" s="166">
        <v>7.5937000000000001</v>
      </c>
      <c r="AA35" s="167"/>
      <c r="AB35" s="167"/>
      <c r="AC35" s="166">
        <v>-77.56</v>
      </c>
      <c r="AD35" s="166">
        <v>-77.95</v>
      </c>
      <c r="AE35" s="167"/>
      <c r="AF35" s="166">
        <v>-2.2200000000000002</v>
      </c>
      <c r="AG35" s="166">
        <v>26.4</v>
      </c>
      <c r="AH35" s="166">
        <v>6.6429999999999998</v>
      </c>
      <c r="AI35" s="166">
        <v>0.20499999999999999</v>
      </c>
      <c r="AJ35" s="166">
        <v>-76.89</v>
      </c>
      <c r="AK35" s="166">
        <v>-77.739999999999995</v>
      </c>
      <c r="AL35" s="166">
        <v>-49.07</v>
      </c>
      <c r="AM35" s="166">
        <v>77.98</v>
      </c>
      <c r="AN35" s="166">
        <v>79.430000000000007</v>
      </c>
      <c r="AO35" s="166">
        <v>11.4277</v>
      </c>
      <c r="AP35" s="166">
        <v>11.8263</v>
      </c>
      <c r="AQ35" s="166">
        <v>57.325400000000002</v>
      </c>
      <c r="AR35" s="166">
        <v>59.779000000000003</v>
      </c>
      <c r="AS35" s="166">
        <v>2.0880999999999998</v>
      </c>
      <c r="AT35" s="166">
        <v>-109.1767</v>
      </c>
      <c r="AU35" s="166">
        <v>-107.33459999999999</v>
      </c>
      <c r="AV35" s="166">
        <v>26.479099999999999</v>
      </c>
      <c r="AW35" s="166">
        <v>24.108799999999999</v>
      </c>
      <c r="AX35" s="167"/>
      <c r="AY35" s="166">
        <v>71.534199999999998</v>
      </c>
      <c r="AZ35" s="166">
        <v>-6.2815000000000003</v>
      </c>
      <c r="BA35" s="166">
        <v>-34.5852</v>
      </c>
      <c r="BB35" s="166">
        <v>0</v>
      </c>
      <c r="BC35" s="167"/>
      <c r="BD35" s="167"/>
      <c r="BE35" s="167"/>
      <c r="BF35" s="166">
        <v>113.1858</v>
      </c>
      <c r="BG35" s="166">
        <v>111.6824</v>
      </c>
      <c r="BH35" s="166">
        <v>-4.1921999999999997</v>
      </c>
      <c r="BI35" s="167"/>
      <c r="BJ35" s="166">
        <v>-106.239</v>
      </c>
      <c r="BK35" s="166">
        <v>-0.80269999999999997</v>
      </c>
      <c r="BL35" s="166">
        <v>7.8029000000000002</v>
      </c>
      <c r="BM35" s="166">
        <v>5.2994000000000003</v>
      </c>
      <c r="BN35" s="166">
        <v>0</v>
      </c>
      <c r="BO35" s="166">
        <v>117.09950000000001</v>
      </c>
      <c r="BP35" s="166">
        <v>116.4586</v>
      </c>
      <c r="BQ35" s="166">
        <v>-160.46680000000001</v>
      </c>
      <c r="BR35" s="166">
        <v>233.82149999999999</v>
      </c>
      <c r="BS35" s="167"/>
      <c r="BT35" s="167"/>
      <c r="BU35" s="167"/>
      <c r="BV35" s="166">
        <v>80.974100000000007</v>
      </c>
      <c r="BW35" s="166">
        <v>24.61</v>
      </c>
      <c r="BX35" s="166">
        <v>24.2</v>
      </c>
      <c r="BY35" s="167"/>
      <c r="BZ35" s="166">
        <v>71.790000000000006</v>
      </c>
      <c r="CA35" s="166">
        <v>-58.267200000000003</v>
      </c>
      <c r="CB35" s="166">
        <v>-57.999200000000002</v>
      </c>
      <c r="CC35" s="166">
        <v>130.07329999999999</v>
      </c>
      <c r="CD35" s="166">
        <v>131.5573</v>
      </c>
      <c r="CE35" s="166">
        <v>26.459099999999999</v>
      </c>
      <c r="CF35" s="166">
        <v>-71.765500000000003</v>
      </c>
      <c r="CG35" s="166">
        <v>-70.4495</v>
      </c>
      <c r="CH35" s="166">
        <v>9.0814000000000004</v>
      </c>
      <c r="CI35" s="166">
        <v>-91.855000000000004</v>
      </c>
      <c r="CJ35" s="167"/>
      <c r="CK35" s="167"/>
      <c r="CL35" s="166">
        <v>184</v>
      </c>
      <c r="CM35" s="167"/>
      <c r="CN35" s="166">
        <v>-15.59</v>
      </c>
      <c r="CO35" s="166">
        <v>30.548999999999999</v>
      </c>
      <c r="CP35" s="166">
        <v>30.236499999999999</v>
      </c>
      <c r="CQ35" s="166">
        <v>30.340499999999999</v>
      </c>
      <c r="CR35" s="166">
        <v>-31.777999999999999</v>
      </c>
      <c r="CS35" s="166">
        <v>-32.5989</v>
      </c>
      <c r="CT35" s="166">
        <v>83.4542</v>
      </c>
      <c r="CU35" s="166">
        <v>-93.843599999999995</v>
      </c>
      <c r="CV35" s="166">
        <v>90.849699999999999</v>
      </c>
      <c r="CW35" s="166">
        <v>12.7789</v>
      </c>
      <c r="CX35" s="166">
        <v>36.36</v>
      </c>
      <c r="CY35" s="166">
        <v>58.48</v>
      </c>
      <c r="CZ35" s="166">
        <v>44.304200000000002</v>
      </c>
      <c r="DA35" s="166">
        <v>42.192100000000003</v>
      </c>
      <c r="DB35" s="166">
        <v>-29.78</v>
      </c>
      <c r="DC35" s="167"/>
      <c r="DD35" s="166">
        <v>93.063299999999998</v>
      </c>
      <c r="DE35" s="166">
        <v>91.187899999999999</v>
      </c>
      <c r="DF35" s="166">
        <v>-94.688999999999993</v>
      </c>
      <c r="DG35" s="166">
        <v>0</v>
      </c>
      <c r="DH35" s="166">
        <v>-18.096299999999999</v>
      </c>
      <c r="DI35" s="166">
        <v>-97.9</v>
      </c>
      <c r="DJ35" s="166">
        <v>-97</v>
      </c>
      <c r="DK35" s="166">
        <v>27.6938</v>
      </c>
      <c r="DL35" s="167"/>
      <c r="DM35" s="167"/>
      <c r="DN35" s="166">
        <v>99.041700000000006</v>
      </c>
      <c r="DO35" s="166">
        <v>69.72</v>
      </c>
      <c r="DP35" s="166">
        <v>-1.33</v>
      </c>
      <c r="DQ35" s="166">
        <v>53.109000000000002</v>
      </c>
      <c r="DR35" s="166">
        <v>91.917699999999996</v>
      </c>
      <c r="DS35" s="166">
        <v>-23.38</v>
      </c>
      <c r="DT35" s="166">
        <v>-23.8</v>
      </c>
      <c r="DU35" s="166">
        <v>143.37</v>
      </c>
      <c r="DV35" s="167"/>
      <c r="DW35" s="166">
        <v>91.454499999999996</v>
      </c>
      <c r="DX35" s="166">
        <v>89.9636</v>
      </c>
      <c r="DY35" s="166">
        <v>-58.862000000000002</v>
      </c>
      <c r="DZ35" s="166">
        <v>0</v>
      </c>
      <c r="EA35" s="166">
        <v>191.36340000000001</v>
      </c>
      <c r="EB35" s="166">
        <v>144.916</v>
      </c>
      <c r="EC35" s="166">
        <v>139.8389</v>
      </c>
      <c r="ED35" s="166">
        <v>142.70419999999999</v>
      </c>
      <c r="EE35" s="166">
        <v>39.483699999999999</v>
      </c>
      <c r="EF35" s="166">
        <v>19.942799999999998</v>
      </c>
      <c r="EG35" s="166">
        <v>-28.449000000000002</v>
      </c>
      <c r="EH35" s="166">
        <v>173.2226</v>
      </c>
      <c r="EI35" s="166">
        <v>-94.260800000000003</v>
      </c>
      <c r="EJ35" s="167"/>
      <c r="EK35" s="166">
        <v>-23.803999999999998</v>
      </c>
      <c r="EL35" s="166">
        <v>-21.848400000000002</v>
      </c>
      <c r="EM35" s="166">
        <v>36.819200000000002</v>
      </c>
      <c r="EN35" s="166">
        <v>-61.298200000000001</v>
      </c>
      <c r="EO35" s="166">
        <v>-56.747</v>
      </c>
      <c r="EP35" s="166">
        <v>159.804</v>
      </c>
      <c r="EQ35" s="166">
        <v>-70.937700000000007</v>
      </c>
      <c r="ER35" s="166">
        <v>-72.761399999999995</v>
      </c>
      <c r="ES35" s="166">
        <v>14.557</v>
      </c>
      <c r="ET35" s="167"/>
      <c r="EU35" s="167"/>
      <c r="EV35" s="166">
        <v>102.7</v>
      </c>
      <c r="EW35" s="166">
        <v>14.0717</v>
      </c>
      <c r="EX35" s="166">
        <v>-175.83850000000001</v>
      </c>
      <c r="EY35" s="166">
        <v>-34.573300000000003</v>
      </c>
      <c r="EZ35" s="166">
        <v>-34.0349</v>
      </c>
      <c r="FA35" s="166">
        <v>4.4438000000000004</v>
      </c>
      <c r="FB35" s="166">
        <v>-22.012599999999999</v>
      </c>
      <c r="FC35" s="166">
        <v>-18.2242</v>
      </c>
      <c r="FD35" s="166">
        <v>23.712199999999999</v>
      </c>
      <c r="FE35" s="167"/>
      <c r="FF35" s="167"/>
      <c r="FG35" s="166">
        <v>38.801699999999997</v>
      </c>
      <c r="FH35" s="166">
        <v>38.853299999999997</v>
      </c>
      <c r="FI35" s="166">
        <v>37.686799999999998</v>
      </c>
      <c r="FJ35" s="166">
        <v>58.274799999999999</v>
      </c>
      <c r="FK35" s="166">
        <v>58.609699999999997</v>
      </c>
      <c r="FL35" s="166">
        <v>-13.0616</v>
      </c>
      <c r="FM35" s="166">
        <v>59.2181</v>
      </c>
      <c r="FN35" s="167"/>
      <c r="FO35" s="166">
        <v>-3.9125000000000001</v>
      </c>
      <c r="FP35" s="166">
        <v>0</v>
      </c>
      <c r="FQ35" s="168">
        <v>-36.1</v>
      </c>
      <c r="FR35" s="167"/>
      <c r="FS35" s="166">
        <v>13.9657</v>
      </c>
      <c r="FT35" s="167"/>
      <c r="FU35" s="167"/>
      <c r="FV35" s="166">
        <v>14.68</v>
      </c>
      <c r="FW35" s="166">
        <v>-20.1767</v>
      </c>
      <c r="FX35" s="166">
        <v>10.8652</v>
      </c>
      <c r="FY35" s="166">
        <v>-12.444000000000001</v>
      </c>
      <c r="FZ35" s="166">
        <v>4.2140000000000004</v>
      </c>
      <c r="GA35" s="166">
        <v>11.627000000000001</v>
      </c>
      <c r="GB35" s="166">
        <v>28.7</v>
      </c>
      <c r="GC35" s="166">
        <v>-10.1701</v>
      </c>
      <c r="GD35" s="166">
        <v>6.2713999999999999</v>
      </c>
      <c r="GE35" s="167"/>
      <c r="GF35" s="166">
        <v>74.973100000000002</v>
      </c>
      <c r="GG35" s="166">
        <v>27.3</v>
      </c>
      <c r="GH35" s="166">
        <v>-32.3264</v>
      </c>
      <c r="GI35" s="167"/>
      <c r="GJ35" s="166">
        <v>6.6908000000000003</v>
      </c>
      <c r="GK35" s="166">
        <v>1.8275999999999999</v>
      </c>
      <c r="GL35" s="167"/>
      <c r="GM35" s="167"/>
      <c r="GN35" s="167"/>
      <c r="GO35" s="167"/>
      <c r="GP35" s="166">
        <v>24.9892</v>
      </c>
      <c r="GQ35" s="166">
        <v>41.175699999999999</v>
      </c>
      <c r="GR35" s="166">
        <v>115.7008</v>
      </c>
      <c r="GS35" s="166">
        <v>75.792299999999997</v>
      </c>
      <c r="GT35" s="166">
        <v>-178.3236</v>
      </c>
      <c r="GU35" s="167"/>
      <c r="GV35" s="166">
        <v>41.397599999999997</v>
      </c>
      <c r="GW35" s="166">
        <v>-36.750599999999999</v>
      </c>
      <c r="GX35" s="167"/>
      <c r="GY35" s="166">
        <v>1.8848</v>
      </c>
      <c r="GZ35" s="166">
        <v>1.5609999999999999</v>
      </c>
      <c r="HA35" s="167"/>
      <c r="HB35" s="166">
        <v>202.22210000000001</v>
      </c>
      <c r="HC35" s="166">
        <v>201.86600000000001</v>
      </c>
      <c r="HD35" s="166">
        <v>281.2</v>
      </c>
      <c r="HE35" s="166">
        <v>-280.69330000000002</v>
      </c>
      <c r="HF35" s="166">
        <v>-404.46640000000002</v>
      </c>
      <c r="HG35" s="166">
        <v>405.03019999999998</v>
      </c>
      <c r="HH35" s="166">
        <v>400.22289999999998</v>
      </c>
      <c r="HI35" s="166">
        <v>-189.92509999999999</v>
      </c>
      <c r="HJ35" s="166">
        <v>-189.2628</v>
      </c>
      <c r="HK35" s="166">
        <v>-10.4252</v>
      </c>
      <c r="HL35" s="167"/>
      <c r="HM35" s="166">
        <v>79.535700000000006</v>
      </c>
      <c r="HN35" s="166">
        <v>78.4709</v>
      </c>
      <c r="HO35" s="167"/>
      <c r="HP35" s="167"/>
      <c r="HQ35" s="166">
        <v>0.56310000000000004</v>
      </c>
      <c r="HR35" s="166">
        <v>-0.22800000000000001</v>
      </c>
      <c r="HS35" s="166">
        <v>19.764800000000001</v>
      </c>
      <c r="HT35" s="166">
        <v>20.192599999999999</v>
      </c>
      <c r="HU35" s="166">
        <v>48.8</v>
      </c>
      <c r="HV35" s="166">
        <v>49.02</v>
      </c>
      <c r="HW35" s="166">
        <v>71.400000000000006</v>
      </c>
      <c r="HX35" s="166">
        <v>71.5</v>
      </c>
      <c r="HY35" s="166">
        <v>21.9255</v>
      </c>
      <c r="HZ35" s="166">
        <v>-77.44</v>
      </c>
      <c r="IA35" s="166">
        <v>-423.81889999999999</v>
      </c>
      <c r="IB35" s="166">
        <v>79.6297</v>
      </c>
      <c r="IC35" s="166">
        <v>79.917400000000001</v>
      </c>
      <c r="ID35" s="166">
        <v>6</v>
      </c>
      <c r="IE35" s="166">
        <v>57</v>
      </c>
      <c r="IF35" s="166">
        <v>-14.6</v>
      </c>
      <c r="IG35" s="166">
        <v>-14.5</v>
      </c>
      <c r="IH35" s="167"/>
      <c r="II35" s="167"/>
      <c r="IJ35" s="166">
        <v>-394.83240000000001</v>
      </c>
      <c r="IK35" s="166">
        <v>166.0642</v>
      </c>
      <c r="IL35" s="166">
        <v>217.5393</v>
      </c>
      <c r="IM35" s="166">
        <v>233.21960000000001</v>
      </c>
      <c r="IN35" s="166">
        <v>-47.354500000000002</v>
      </c>
      <c r="IO35" s="166">
        <v>-228.99930000000001</v>
      </c>
      <c r="IP35" s="166">
        <v>221.24780000000001</v>
      </c>
      <c r="IQ35" s="166">
        <v>-4.5221</v>
      </c>
      <c r="IR35" s="166">
        <v>-209.96600000000001</v>
      </c>
      <c r="IS35" s="166">
        <v>-219.63740000000001</v>
      </c>
      <c r="IT35" s="166">
        <v>168.67859999999999</v>
      </c>
      <c r="IU35" s="166">
        <v>165.68889999999999</v>
      </c>
      <c r="IV35" s="166">
        <v>4.3868999999999998</v>
      </c>
      <c r="IW35" s="166">
        <v>-212.76419999999999</v>
      </c>
      <c r="IX35" s="166">
        <v>209.6678</v>
      </c>
      <c r="IY35" s="167"/>
      <c r="IZ35" s="167"/>
      <c r="JA35" s="166">
        <v>-8.8317999999999994</v>
      </c>
      <c r="JB35" s="167"/>
      <c r="JC35" s="166">
        <v>41.44</v>
      </c>
      <c r="JD35" s="167"/>
      <c r="JE35" s="167"/>
      <c r="JF35" s="166">
        <v>-39.92</v>
      </c>
      <c r="JG35" s="166">
        <v>22.96</v>
      </c>
      <c r="JH35" s="167"/>
      <c r="JI35" s="166">
        <v>-24.4617</v>
      </c>
      <c r="JJ35" s="166">
        <v>-14.6197</v>
      </c>
      <c r="JK35" s="166">
        <v>-5.5343999999999998</v>
      </c>
      <c r="JL35" s="166">
        <v>23</v>
      </c>
      <c r="JM35" s="166">
        <v>48.598999999999997</v>
      </c>
      <c r="JN35" s="166">
        <v>48.601999999999997</v>
      </c>
      <c r="JO35" s="166">
        <v>10.255100000000001</v>
      </c>
      <c r="JP35" s="166">
        <v>12.178599999999999</v>
      </c>
      <c r="JQ35" s="166">
        <v>50.677700000000002</v>
      </c>
      <c r="JR35" s="166">
        <v>50.703600000000002</v>
      </c>
      <c r="JS35" s="166">
        <v>49.425600000000003</v>
      </c>
      <c r="JT35" s="167"/>
      <c r="JU35" s="166">
        <v>-56.9</v>
      </c>
      <c r="JV35" s="166">
        <v>12.379</v>
      </c>
      <c r="JW35" s="166">
        <v>7.71</v>
      </c>
      <c r="JX35" s="167"/>
      <c r="JY35" s="166">
        <v>-4.3891999999999998</v>
      </c>
      <c r="JZ35" s="166">
        <v>42.913400000000003</v>
      </c>
      <c r="KA35" s="166">
        <v>10.6594</v>
      </c>
      <c r="KB35" s="166">
        <v>-4.7679</v>
      </c>
      <c r="KC35" s="166">
        <v>-42.259300000000003</v>
      </c>
      <c r="KD35" s="166">
        <v>-3.2141999999999999</v>
      </c>
      <c r="KE35" s="166">
        <v>44.6355</v>
      </c>
      <c r="KF35" s="166">
        <v>49.1</v>
      </c>
      <c r="KG35" s="166">
        <v>-49</v>
      </c>
      <c r="KH35" s="167"/>
      <c r="KI35" s="166">
        <v>166.17490000000001</v>
      </c>
    </row>
    <row r="36" spans="1:295" ht="18" customHeight="1" x14ac:dyDescent="0.35">
      <c r="A36" s="162" t="s">
        <v>55</v>
      </c>
      <c r="B36" s="162" t="s">
        <v>833</v>
      </c>
      <c r="C36" s="166">
        <v>0</v>
      </c>
      <c r="D36" s="166">
        <v>18.3201</v>
      </c>
      <c r="E36" s="167"/>
      <c r="F36" s="166">
        <v>-13.899900000000001</v>
      </c>
      <c r="G36" s="166">
        <v>22.4923</v>
      </c>
      <c r="H36" s="167"/>
      <c r="I36" s="166">
        <v>44.508400000000002</v>
      </c>
      <c r="J36" s="166">
        <v>-72.841200000000001</v>
      </c>
      <c r="K36" s="166">
        <v>49.774500000000003</v>
      </c>
      <c r="L36" s="166">
        <v>24.851199999999999</v>
      </c>
      <c r="M36" s="166">
        <v>24.357600000000001</v>
      </c>
      <c r="N36" s="166">
        <v>11.1</v>
      </c>
      <c r="O36" s="166">
        <v>-29.629000000000001</v>
      </c>
      <c r="P36" s="166">
        <v>26.4</v>
      </c>
      <c r="Q36" s="167"/>
      <c r="R36" s="166">
        <v>-26.4</v>
      </c>
      <c r="S36" s="166">
        <v>12.8803</v>
      </c>
      <c r="T36" s="166">
        <v>150.8348</v>
      </c>
      <c r="U36" s="166">
        <v>7.4404000000000003</v>
      </c>
      <c r="V36" s="166">
        <v>7.1711999999999998</v>
      </c>
      <c r="W36" s="166">
        <v>12.229200000000001</v>
      </c>
      <c r="X36" s="167"/>
      <c r="Y36" s="166">
        <v>12.7629</v>
      </c>
      <c r="Z36" s="166">
        <v>7.6001000000000003</v>
      </c>
      <c r="AA36" s="167"/>
      <c r="AB36" s="167"/>
      <c r="AC36" s="166">
        <v>-72.91</v>
      </c>
      <c r="AD36" s="166">
        <v>-72.66</v>
      </c>
      <c r="AE36" s="167"/>
      <c r="AF36" s="166">
        <v>-11.1</v>
      </c>
      <c r="AG36" s="166">
        <v>26.4</v>
      </c>
      <c r="AH36" s="166">
        <v>6.7949999999999999</v>
      </c>
      <c r="AI36" s="166">
        <v>0.20799999999999999</v>
      </c>
      <c r="AJ36" s="166">
        <v>-71.81</v>
      </c>
      <c r="AK36" s="166">
        <v>-70.73</v>
      </c>
      <c r="AL36" s="166">
        <v>-52.6</v>
      </c>
      <c r="AM36" s="166">
        <v>73.739999999999995</v>
      </c>
      <c r="AN36" s="166">
        <v>73.349999999999994</v>
      </c>
      <c r="AO36" s="166">
        <v>11.824299999999999</v>
      </c>
      <c r="AP36" s="166">
        <v>11.6891</v>
      </c>
      <c r="AQ36" s="166">
        <v>56.238300000000002</v>
      </c>
      <c r="AR36" s="166">
        <v>58.926200000000001</v>
      </c>
      <c r="AS36" s="166">
        <v>-2.3961000000000001</v>
      </c>
      <c r="AT36" s="166">
        <v>-100.0675</v>
      </c>
      <c r="AU36" s="166">
        <v>-101.27119999999999</v>
      </c>
      <c r="AV36" s="166">
        <v>30.171500000000002</v>
      </c>
      <c r="AW36" s="166">
        <v>30.907</v>
      </c>
      <c r="AX36" s="167"/>
      <c r="AY36" s="166">
        <v>68.453199999999995</v>
      </c>
      <c r="AZ36" s="166">
        <v>-5.758</v>
      </c>
      <c r="BA36" s="166">
        <v>-34.743299999999998</v>
      </c>
      <c r="BB36" s="166">
        <v>0</v>
      </c>
      <c r="BC36" s="167"/>
      <c r="BD36" s="167"/>
      <c r="BE36" s="167"/>
      <c r="BF36" s="166">
        <v>110.8428</v>
      </c>
      <c r="BG36" s="166">
        <v>109.24590000000001</v>
      </c>
      <c r="BH36" s="166">
        <v>-3.8673999999999999</v>
      </c>
      <c r="BI36" s="167"/>
      <c r="BJ36" s="166">
        <v>-102.19670000000001</v>
      </c>
      <c r="BK36" s="166">
        <v>-0.41820000000000002</v>
      </c>
      <c r="BL36" s="166">
        <v>7.6128999999999998</v>
      </c>
      <c r="BM36" s="166">
        <v>5.2202000000000002</v>
      </c>
      <c r="BN36" s="166">
        <v>0</v>
      </c>
      <c r="BO36" s="166">
        <v>111.6062</v>
      </c>
      <c r="BP36" s="166">
        <v>113.1626</v>
      </c>
      <c r="BQ36" s="166">
        <v>-163.60429999999999</v>
      </c>
      <c r="BR36" s="166">
        <v>223.77070000000001</v>
      </c>
      <c r="BS36" s="167"/>
      <c r="BT36" s="167"/>
      <c r="BU36" s="167"/>
      <c r="BV36" s="167"/>
      <c r="BW36" s="166">
        <v>23.75</v>
      </c>
      <c r="BX36" s="166">
        <v>23.5</v>
      </c>
      <c r="BY36" s="167"/>
      <c r="BZ36" s="166">
        <v>71.91</v>
      </c>
      <c r="CA36" s="166">
        <v>-59.070900000000002</v>
      </c>
      <c r="CB36" s="166">
        <v>-58.802999999999997</v>
      </c>
      <c r="CC36" s="166">
        <v>130.33420000000001</v>
      </c>
      <c r="CD36" s="166">
        <v>131.1926</v>
      </c>
      <c r="CE36" s="166">
        <v>27.563300000000002</v>
      </c>
      <c r="CF36" s="166">
        <v>-64.343199999999996</v>
      </c>
      <c r="CG36" s="166">
        <v>-63.607199999999999</v>
      </c>
      <c r="CH36" s="166">
        <v>8.7919</v>
      </c>
      <c r="CI36" s="166">
        <v>-91.958200000000005</v>
      </c>
      <c r="CJ36" s="167"/>
      <c r="CK36" s="167"/>
      <c r="CL36" s="166">
        <v>184.6</v>
      </c>
      <c r="CM36" s="167"/>
      <c r="CN36" s="166">
        <v>-15.49</v>
      </c>
      <c r="CO36" s="166">
        <v>33.441600000000001</v>
      </c>
      <c r="CP36" s="166">
        <v>33.719099999999997</v>
      </c>
      <c r="CQ36" s="166">
        <v>33.089100000000002</v>
      </c>
      <c r="CR36" s="166">
        <v>-29.5427</v>
      </c>
      <c r="CS36" s="166">
        <v>-27.448699999999999</v>
      </c>
      <c r="CT36" s="166">
        <v>79.119100000000003</v>
      </c>
      <c r="CU36" s="166">
        <v>-90.596999999999994</v>
      </c>
      <c r="CV36" s="166">
        <v>82.429000000000002</v>
      </c>
      <c r="CW36" s="166">
        <v>13.1351</v>
      </c>
      <c r="CX36" s="166">
        <v>32.799999999999997</v>
      </c>
      <c r="CY36" s="166">
        <v>57.83</v>
      </c>
      <c r="CZ36" s="166">
        <v>44.7729</v>
      </c>
      <c r="DA36" s="166">
        <v>42.192100000000003</v>
      </c>
      <c r="DB36" s="166">
        <v>-29.81</v>
      </c>
      <c r="DC36" s="167"/>
      <c r="DD36" s="166">
        <v>92.221100000000007</v>
      </c>
      <c r="DE36" s="166">
        <v>91.127499999999998</v>
      </c>
      <c r="DF36" s="166">
        <v>-92.103200000000001</v>
      </c>
      <c r="DG36" s="166">
        <v>-1E-4</v>
      </c>
      <c r="DH36" s="166">
        <v>-18.095600000000001</v>
      </c>
      <c r="DI36" s="166">
        <v>-97.9</v>
      </c>
      <c r="DJ36" s="166">
        <v>-96.2</v>
      </c>
      <c r="DK36" s="166">
        <v>27.633400000000002</v>
      </c>
      <c r="DL36" s="166">
        <v>69.735699999999994</v>
      </c>
      <c r="DM36" s="167"/>
      <c r="DN36" s="166">
        <v>97.869900000000001</v>
      </c>
      <c r="DO36" s="166">
        <v>69.72</v>
      </c>
      <c r="DP36" s="166">
        <v>-0.85</v>
      </c>
      <c r="DQ36" s="166">
        <v>52.609499999999997</v>
      </c>
      <c r="DR36" s="166">
        <v>91.502700000000004</v>
      </c>
      <c r="DS36" s="166">
        <v>-23.34</v>
      </c>
      <c r="DT36" s="166">
        <v>-23.57</v>
      </c>
      <c r="DU36" s="166">
        <v>142.15</v>
      </c>
      <c r="DV36" s="167"/>
      <c r="DW36" s="166">
        <v>91.545500000000004</v>
      </c>
      <c r="DX36" s="166">
        <v>89.909099999999995</v>
      </c>
      <c r="DY36" s="166">
        <v>-58.491399999999999</v>
      </c>
      <c r="DZ36" s="167"/>
      <c r="EA36" s="166">
        <v>188.95050000000001</v>
      </c>
      <c r="EB36" s="166">
        <v>145.12049999999999</v>
      </c>
      <c r="EC36" s="166">
        <v>140.3708</v>
      </c>
      <c r="ED36" s="166">
        <v>143.1747</v>
      </c>
      <c r="EE36" s="166">
        <v>32.304400000000001</v>
      </c>
      <c r="EF36" s="166">
        <v>12.7509</v>
      </c>
      <c r="EG36" s="166">
        <v>-28.86</v>
      </c>
      <c r="EH36" s="166">
        <v>172.64699999999999</v>
      </c>
      <c r="EI36" s="166">
        <v>-99.397000000000006</v>
      </c>
      <c r="EJ36" s="167"/>
      <c r="EK36" s="166">
        <v>-24.468599999999999</v>
      </c>
      <c r="EL36" s="166">
        <v>-22.812899999999999</v>
      </c>
      <c r="EM36" s="166">
        <v>45.645800000000001</v>
      </c>
      <c r="EN36" s="166">
        <v>-59.603299999999997</v>
      </c>
      <c r="EO36" s="166">
        <v>-56.702300000000001</v>
      </c>
      <c r="EP36" s="166">
        <v>130.608</v>
      </c>
      <c r="EQ36" s="166">
        <v>-67.2483</v>
      </c>
      <c r="ER36" s="166">
        <v>-66.764300000000006</v>
      </c>
      <c r="ES36" s="166">
        <v>22.674800000000001</v>
      </c>
      <c r="ET36" s="167"/>
      <c r="EU36" s="167"/>
      <c r="EV36" s="166">
        <v>84.9</v>
      </c>
      <c r="EW36" s="166">
        <v>13.769299999999999</v>
      </c>
      <c r="EX36" s="166">
        <v>-171.68510000000001</v>
      </c>
      <c r="EY36" s="166">
        <v>-37.254600000000003</v>
      </c>
      <c r="EZ36" s="166">
        <v>-36.363900000000001</v>
      </c>
      <c r="FA36" s="166">
        <v>7.9340999999999999</v>
      </c>
      <c r="FB36" s="166">
        <v>-10.741199999999999</v>
      </c>
      <c r="FC36" s="166">
        <v>-26.8507</v>
      </c>
      <c r="FD36" s="166">
        <v>24.384599999999999</v>
      </c>
      <c r="FE36" s="167"/>
      <c r="FF36" s="167"/>
      <c r="FG36" s="166">
        <v>40.214500000000001</v>
      </c>
      <c r="FH36" s="166">
        <v>40.458199999999998</v>
      </c>
      <c r="FI36" s="166">
        <v>39.524700000000003</v>
      </c>
      <c r="FJ36" s="166">
        <v>59.279499999999999</v>
      </c>
      <c r="FK36" s="166">
        <v>59.112099999999998</v>
      </c>
      <c r="FL36" s="166">
        <v>-16.9131</v>
      </c>
      <c r="FM36" s="166">
        <v>60.309800000000003</v>
      </c>
      <c r="FN36" s="167"/>
      <c r="FO36" s="166">
        <v>-6.9507000000000003</v>
      </c>
      <c r="FP36" s="166">
        <v>0</v>
      </c>
      <c r="FQ36" s="168">
        <v>-35.26</v>
      </c>
      <c r="FR36" s="167"/>
      <c r="FS36" s="166">
        <v>13.9657</v>
      </c>
      <c r="FT36" s="167"/>
      <c r="FU36" s="167"/>
      <c r="FV36" s="166">
        <v>13.66</v>
      </c>
      <c r="FW36" s="166">
        <v>-20.544599999999999</v>
      </c>
      <c r="FX36" s="167"/>
      <c r="FY36" s="167"/>
      <c r="FZ36" s="167"/>
      <c r="GA36" s="167"/>
      <c r="GB36" s="166">
        <v>27.71</v>
      </c>
      <c r="GC36" s="166">
        <v>-10.315</v>
      </c>
      <c r="GD36" s="166">
        <v>4.0571999999999999</v>
      </c>
      <c r="GE36" s="166">
        <v>16.170000000000002</v>
      </c>
      <c r="GF36" s="166">
        <v>75.322599999999994</v>
      </c>
      <c r="GG36" s="166">
        <v>26.8</v>
      </c>
      <c r="GH36" s="166">
        <v>-29.849</v>
      </c>
      <c r="GI36" s="167"/>
      <c r="GJ36" s="166">
        <v>6.4546000000000001</v>
      </c>
      <c r="GK36" s="166">
        <v>1.7802</v>
      </c>
      <c r="GL36" s="167"/>
      <c r="GM36" s="167"/>
      <c r="GN36" s="167"/>
      <c r="GO36" s="166">
        <v>-24.859400000000001</v>
      </c>
      <c r="GP36" s="166">
        <v>26.7819</v>
      </c>
      <c r="GQ36" s="166">
        <v>38.318600000000004</v>
      </c>
      <c r="GR36" s="166">
        <v>112.8789</v>
      </c>
      <c r="GS36" s="166">
        <v>72.307500000000005</v>
      </c>
      <c r="GT36" s="166">
        <v>-171.65819999999999</v>
      </c>
      <c r="GU36" s="167"/>
      <c r="GV36" s="166">
        <v>39.724400000000003</v>
      </c>
      <c r="GW36" s="166">
        <v>-35.904200000000003</v>
      </c>
      <c r="GX36" s="166">
        <v>9.8332999999999995</v>
      </c>
      <c r="GY36" s="166">
        <v>1.4160999999999999</v>
      </c>
      <c r="GZ36" s="166">
        <v>1.1180000000000001</v>
      </c>
      <c r="HA36" s="167"/>
      <c r="HB36" s="166">
        <v>204.27080000000001</v>
      </c>
      <c r="HC36" s="166">
        <v>204.69540000000001</v>
      </c>
      <c r="HD36" s="166">
        <v>280.8</v>
      </c>
      <c r="HE36" s="166">
        <v>-279.49770000000001</v>
      </c>
      <c r="HF36" s="166">
        <v>-404.31920000000002</v>
      </c>
      <c r="HG36" s="166">
        <v>404.1558</v>
      </c>
      <c r="HH36" s="166">
        <v>402.59699999999998</v>
      </c>
      <c r="HI36" s="166">
        <v>-191.7285</v>
      </c>
      <c r="HJ36" s="166">
        <v>-192.08019999999999</v>
      </c>
      <c r="HK36" s="166">
        <v>-7.6443000000000003</v>
      </c>
      <c r="HL36" s="166">
        <v>0</v>
      </c>
      <c r="HM36" s="166">
        <v>77.4589</v>
      </c>
      <c r="HN36" s="166">
        <v>76.453299999999999</v>
      </c>
      <c r="HO36" s="167"/>
      <c r="HP36" s="167"/>
      <c r="HQ36" s="166">
        <v>2.266</v>
      </c>
      <c r="HR36" s="166">
        <v>1.3431</v>
      </c>
      <c r="HS36" s="166">
        <v>18.066099999999999</v>
      </c>
      <c r="HT36" s="166">
        <v>17.729399999999998</v>
      </c>
      <c r="HU36" s="166">
        <v>48.1</v>
      </c>
      <c r="HV36" s="166">
        <v>48.03</v>
      </c>
      <c r="HW36" s="166">
        <v>70.599999999999994</v>
      </c>
      <c r="HX36" s="166">
        <v>69.400000000000006</v>
      </c>
      <c r="HY36" s="166">
        <v>21.617899999999999</v>
      </c>
      <c r="HZ36" s="166">
        <v>-74.239999999999995</v>
      </c>
      <c r="IA36" s="166">
        <v>-431.37020000000001</v>
      </c>
      <c r="IB36" s="166">
        <v>85.808000000000007</v>
      </c>
      <c r="IC36" s="166">
        <v>84.735799999999998</v>
      </c>
      <c r="ID36" s="166">
        <v>6.5</v>
      </c>
      <c r="IE36" s="166">
        <v>55.5</v>
      </c>
      <c r="IF36" s="166">
        <v>-15.7</v>
      </c>
      <c r="IG36" s="166">
        <v>-15</v>
      </c>
      <c r="IH36" s="166">
        <v>1.3399000000000001</v>
      </c>
      <c r="II36" s="167"/>
      <c r="IJ36" s="166">
        <v>-394.04180000000002</v>
      </c>
      <c r="IK36" s="166">
        <v>162.48079999999999</v>
      </c>
      <c r="IL36" s="166">
        <v>230.05510000000001</v>
      </c>
      <c r="IM36" s="166">
        <v>239.62790000000001</v>
      </c>
      <c r="IN36" s="166">
        <v>-51.531500000000001</v>
      </c>
      <c r="IO36" s="166">
        <v>-234.679</v>
      </c>
      <c r="IP36" s="166">
        <v>239.16399999999999</v>
      </c>
      <c r="IQ36" s="166">
        <v>-7.3700999999999999</v>
      </c>
      <c r="IR36" s="166">
        <v>-213.2594</v>
      </c>
      <c r="IS36" s="166">
        <v>-229.32480000000001</v>
      </c>
      <c r="IT36" s="166">
        <v>172.48349999999999</v>
      </c>
      <c r="IU36" s="166">
        <v>167.94990000000001</v>
      </c>
      <c r="IV36" s="166">
        <v>7.8617999999999997</v>
      </c>
      <c r="IW36" s="166">
        <v>-220.9135</v>
      </c>
      <c r="IX36" s="166">
        <v>217.92859999999999</v>
      </c>
      <c r="IY36" s="167"/>
      <c r="IZ36" s="167"/>
      <c r="JA36" s="166">
        <v>-9.0707000000000004</v>
      </c>
      <c r="JB36" s="167"/>
      <c r="JC36" s="166">
        <v>41.6</v>
      </c>
      <c r="JD36" s="167"/>
      <c r="JE36" s="167"/>
      <c r="JF36" s="166">
        <v>-39.68</v>
      </c>
      <c r="JG36" s="166">
        <v>22.56</v>
      </c>
      <c r="JH36" s="167"/>
      <c r="JI36" s="166">
        <v>-23.671299999999999</v>
      </c>
      <c r="JJ36" s="166">
        <v>-14.8241</v>
      </c>
      <c r="JK36" s="166">
        <v>-5.5069999999999997</v>
      </c>
      <c r="JL36" s="166">
        <v>22.5</v>
      </c>
      <c r="JM36" s="166">
        <v>48.182000000000002</v>
      </c>
      <c r="JN36" s="166">
        <v>45.994</v>
      </c>
      <c r="JO36" s="166">
        <v>8.8214000000000006</v>
      </c>
      <c r="JP36" s="166">
        <v>10.564500000000001</v>
      </c>
      <c r="JQ36" s="166">
        <v>49.777700000000003</v>
      </c>
      <c r="JR36" s="166">
        <v>50.093000000000004</v>
      </c>
      <c r="JS36" s="166">
        <v>49.044400000000003</v>
      </c>
      <c r="JT36" s="167"/>
      <c r="JU36" s="166">
        <v>-56.1</v>
      </c>
      <c r="JV36" s="166">
        <v>12.7697</v>
      </c>
      <c r="JW36" s="166">
        <v>7.7</v>
      </c>
      <c r="JX36" s="167"/>
      <c r="JY36" s="166">
        <v>-6.6314000000000002</v>
      </c>
      <c r="JZ36" s="166">
        <v>40.340499999999999</v>
      </c>
      <c r="KA36" s="166">
        <v>8.9506999999999994</v>
      </c>
      <c r="KB36" s="166">
        <v>-5.5308999999999999</v>
      </c>
      <c r="KC36" s="166">
        <v>-39.825400000000002</v>
      </c>
      <c r="KD36" s="166">
        <v>-5.9859</v>
      </c>
      <c r="KE36" s="166">
        <v>44.339799999999997</v>
      </c>
      <c r="KF36" s="166">
        <v>48.7</v>
      </c>
      <c r="KG36" s="166">
        <v>-48</v>
      </c>
      <c r="KH36" s="167"/>
      <c r="KI36" s="166">
        <v>161.6551</v>
      </c>
    </row>
    <row r="37" spans="1:295" ht="18" customHeight="1" x14ac:dyDescent="0.35">
      <c r="A37" s="162" t="s">
        <v>55</v>
      </c>
      <c r="B37" s="162" t="s">
        <v>834</v>
      </c>
      <c r="C37" s="166">
        <v>0</v>
      </c>
      <c r="D37" s="166">
        <v>18.928599999999999</v>
      </c>
      <c r="E37" s="166">
        <v>-38.106400000000001</v>
      </c>
      <c r="F37" s="166">
        <v>-13.6083</v>
      </c>
      <c r="G37" s="166">
        <v>22.297899999999998</v>
      </c>
      <c r="H37" s="167"/>
      <c r="I37" s="166">
        <v>43.983800000000002</v>
      </c>
      <c r="J37" s="166">
        <v>-69.488100000000003</v>
      </c>
      <c r="K37" s="166">
        <v>48.428400000000003</v>
      </c>
      <c r="L37" s="167"/>
      <c r="M37" s="166">
        <v>23.783799999999999</v>
      </c>
      <c r="N37" s="166">
        <v>11.1</v>
      </c>
      <c r="O37" s="166">
        <v>-30.228000000000002</v>
      </c>
      <c r="P37" s="166">
        <v>26.4</v>
      </c>
      <c r="Q37" s="167"/>
      <c r="R37" s="166">
        <v>-26.4</v>
      </c>
      <c r="S37" s="166">
        <v>13.325200000000001</v>
      </c>
      <c r="T37" s="166">
        <v>141.75360000000001</v>
      </c>
      <c r="U37" s="166">
        <v>7.6886000000000001</v>
      </c>
      <c r="V37" s="166">
        <v>7.5655999999999999</v>
      </c>
      <c r="W37" s="166">
        <v>12.351599999999999</v>
      </c>
      <c r="X37" s="167"/>
      <c r="Y37" s="166">
        <v>11.6175</v>
      </c>
      <c r="Z37" s="166">
        <v>7.8498000000000001</v>
      </c>
      <c r="AA37" s="167"/>
      <c r="AB37" s="167"/>
      <c r="AC37" s="166">
        <v>-71.27</v>
      </c>
      <c r="AD37" s="166">
        <v>-70.42</v>
      </c>
      <c r="AE37" s="167"/>
      <c r="AF37" s="166">
        <v>-11.1</v>
      </c>
      <c r="AG37" s="166">
        <v>28.6</v>
      </c>
      <c r="AH37" s="166">
        <v>7.085</v>
      </c>
      <c r="AI37" s="166">
        <v>0.20399999999999999</v>
      </c>
      <c r="AJ37" s="166">
        <v>-71</v>
      </c>
      <c r="AK37" s="166">
        <v>-70.900000000000006</v>
      </c>
      <c r="AL37" s="166">
        <v>-53.1</v>
      </c>
      <c r="AM37" s="166">
        <v>71.42</v>
      </c>
      <c r="AN37" s="166">
        <v>72.08</v>
      </c>
      <c r="AO37" s="166">
        <v>11.5319</v>
      </c>
      <c r="AP37" s="166">
        <v>11.5489</v>
      </c>
      <c r="AQ37" s="166">
        <v>55.160699999999999</v>
      </c>
      <c r="AR37" s="166">
        <v>56.9435</v>
      </c>
      <c r="AS37" s="166">
        <v>-1.9765999999999999</v>
      </c>
      <c r="AT37" s="166">
        <v>-100.2015</v>
      </c>
      <c r="AU37" s="166">
        <v>-99.696100000000001</v>
      </c>
      <c r="AV37" s="166">
        <v>28.138500000000001</v>
      </c>
      <c r="AW37" s="166">
        <v>30.246400000000001</v>
      </c>
      <c r="AX37" s="167"/>
      <c r="AY37" s="166">
        <v>66.845600000000005</v>
      </c>
      <c r="AZ37" s="166">
        <v>-5.758</v>
      </c>
      <c r="BA37" s="166">
        <v>-35.629199999999997</v>
      </c>
      <c r="BB37" s="166">
        <v>0</v>
      </c>
      <c r="BC37" s="167"/>
      <c r="BD37" s="167"/>
      <c r="BE37" s="167"/>
      <c r="BF37" s="166">
        <v>109.4345</v>
      </c>
      <c r="BG37" s="166">
        <v>105.73220000000001</v>
      </c>
      <c r="BH37" s="166">
        <v>-3.6353</v>
      </c>
      <c r="BI37" s="167"/>
      <c r="BJ37" s="166">
        <v>-101.33750000000001</v>
      </c>
      <c r="BK37" s="166">
        <v>-0.40039999999999998</v>
      </c>
      <c r="BL37" s="166">
        <v>7.6064999999999996</v>
      </c>
      <c r="BM37" s="166">
        <v>4.9733999999999998</v>
      </c>
      <c r="BN37" s="166">
        <v>0</v>
      </c>
      <c r="BO37" s="166">
        <v>114.29179999999999</v>
      </c>
      <c r="BP37" s="166">
        <v>114.9632</v>
      </c>
      <c r="BQ37" s="166">
        <v>-177.09360000000001</v>
      </c>
      <c r="BR37" s="166">
        <v>221.905</v>
      </c>
      <c r="BS37" s="167"/>
      <c r="BT37" s="167"/>
      <c r="BU37" s="167"/>
      <c r="BV37" s="166">
        <v>78.808499999999995</v>
      </c>
      <c r="BW37" s="166">
        <v>23.76</v>
      </c>
      <c r="BX37" s="166">
        <v>23.33</v>
      </c>
      <c r="BY37" s="166">
        <v>58.52</v>
      </c>
      <c r="BZ37" s="167"/>
      <c r="CA37" s="166">
        <v>-54.248399999999997</v>
      </c>
      <c r="CB37" s="166">
        <v>-55.722000000000001</v>
      </c>
      <c r="CC37" s="166">
        <v>133.35509999999999</v>
      </c>
      <c r="CD37" s="166">
        <v>134.4211</v>
      </c>
      <c r="CE37" s="166">
        <v>28.808800000000002</v>
      </c>
      <c r="CF37" s="166">
        <v>-62.604999999999997</v>
      </c>
      <c r="CG37" s="166">
        <v>-63.145600000000002</v>
      </c>
      <c r="CH37" s="166">
        <v>9.5451999999999995</v>
      </c>
      <c r="CI37" s="166">
        <v>-91.485100000000003</v>
      </c>
      <c r="CJ37" s="167"/>
      <c r="CK37" s="167"/>
      <c r="CL37" s="166">
        <v>182.9</v>
      </c>
      <c r="CM37" s="167"/>
      <c r="CN37" s="166">
        <v>-15.29</v>
      </c>
      <c r="CO37" s="166">
        <v>33.268999999999998</v>
      </c>
      <c r="CP37" s="166">
        <v>33.285299999999999</v>
      </c>
      <c r="CQ37" s="166">
        <v>32.566299999999998</v>
      </c>
      <c r="CR37" s="166">
        <v>-25.623000000000001</v>
      </c>
      <c r="CS37" s="166">
        <v>-25.888400000000001</v>
      </c>
      <c r="CT37" s="166">
        <v>77.266599999999997</v>
      </c>
      <c r="CU37" s="166">
        <v>-93.088700000000003</v>
      </c>
      <c r="CV37" s="166">
        <v>84.062399999999997</v>
      </c>
      <c r="CW37" s="166">
        <v>13.0015</v>
      </c>
      <c r="CX37" s="166">
        <v>32.85</v>
      </c>
      <c r="CY37" s="166">
        <v>57.5</v>
      </c>
      <c r="CZ37" s="166">
        <v>43.8354</v>
      </c>
      <c r="DA37" s="166">
        <v>41.313200000000002</v>
      </c>
      <c r="DB37" s="166">
        <v>-29.23</v>
      </c>
      <c r="DC37" s="167"/>
      <c r="DD37" s="166">
        <v>92.139899999999997</v>
      </c>
      <c r="DE37" s="166">
        <v>91.601299999999995</v>
      </c>
      <c r="DF37" s="166">
        <v>-100.88160000000001</v>
      </c>
      <c r="DG37" s="166">
        <v>0</v>
      </c>
      <c r="DH37" s="166">
        <v>-17.751899999999999</v>
      </c>
      <c r="DI37" s="166">
        <v>-95.7</v>
      </c>
      <c r="DJ37" s="166">
        <v>-96.1</v>
      </c>
      <c r="DK37" s="166">
        <v>27.715800000000002</v>
      </c>
      <c r="DL37" s="166">
        <v>68.856800000000007</v>
      </c>
      <c r="DM37" s="167"/>
      <c r="DN37" s="166">
        <v>96.697999999999993</v>
      </c>
      <c r="DO37" s="166">
        <v>68.42</v>
      </c>
      <c r="DP37" s="166">
        <v>-1</v>
      </c>
      <c r="DQ37" s="166">
        <v>53.514000000000003</v>
      </c>
      <c r="DR37" s="166">
        <v>100.42319999999999</v>
      </c>
      <c r="DS37" s="166">
        <v>-23.55</v>
      </c>
      <c r="DT37" s="166">
        <v>-23.73</v>
      </c>
      <c r="DU37" s="166">
        <v>143.16</v>
      </c>
      <c r="DV37" s="167"/>
      <c r="DW37" s="166">
        <v>99.527299999999997</v>
      </c>
      <c r="DX37" s="166">
        <v>96.818200000000004</v>
      </c>
      <c r="DY37" s="166">
        <v>-53.0578</v>
      </c>
      <c r="DZ37" s="167"/>
      <c r="EA37" s="166">
        <v>193.5702</v>
      </c>
      <c r="EB37" s="166">
        <v>148.22630000000001</v>
      </c>
      <c r="EC37" s="166">
        <v>145.87960000000001</v>
      </c>
      <c r="ED37" s="166">
        <v>147.64590000000001</v>
      </c>
      <c r="EE37" s="166">
        <v>18.7639</v>
      </c>
      <c r="EF37" s="166">
        <v>-2.0783999999999998</v>
      </c>
      <c r="EG37" s="166">
        <v>-29.873999999999999</v>
      </c>
      <c r="EH37" s="166">
        <v>187.5437</v>
      </c>
      <c r="EI37" s="166">
        <v>-104.30410000000001</v>
      </c>
      <c r="EJ37" s="167"/>
      <c r="EK37" s="166">
        <v>-24.388000000000002</v>
      </c>
      <c r="EL37" s="166">
        <v>-22.4999</v>
      </c>
      <c r="EM37" s="166">
        <v>63.642499999999998</v>
      </c>
      <c r="EN37" s="166">
        <v>-54.394100000000002</v>
      </c>
      <c r="EO37" s="166">
        <v>-50.688899999999997</v>
      </c>
      <c r="EP37" s="166">
        <v>43.055999999999997</v>
      </c>
      <c r="EQ37" s="166">
        <v>-55.820900000000002</v>
      </c>
      <c r="ER37" s="166">
        <v>-56.364800000000002</v>
      </c>
      <c r="ES37" s="166">
        <v>40.211100000000002</v>
      </c>
      <c r="ET37" s="167"/>
      <c r="EU37" s="167"/>
      <c r="EV37" s="166">
        <v>1</v>
      </c>
      <c r="EW37" s="166">
        <v>13.8492</v>
      </c>
      <c r="EX37" s="166">
        <v>-161.90880000000001</v>
      </c>
      <c r="EY37" s="166">
        <v>-37.506300000000003</v>
      </c>
      <c r="EZ37" s="166">
        <v>-36.9636</v>
      </c>
      <c r="FA37" s="166">
        <v>7.6056999999999997</v>
      </c>
      <c r="FB37" s="166">
        <v>4.2335000000000003</v>
      </c>
      <c r="FC37" s="166">
        <v>-41.304099999999998</v>
      </c>
      <c r="FD37" s="166">
        <v>24.691700000000001</v>
      </c>
      <c r="FE37" s="167"/>
      <c r="FF37" s="167"/>
      <c r="FG37" s="166">
        <v>40.5501</v>
      </c>
      <c r="FH37" s="166">
        <v>40.079599999999999</v>
      </c>
      <c r="FI37" s="166">
        <v>39.0456</v>
      </c>
      <c r="FJ37" s="166">
        <v>55.762999999999998</v>
      </c>
      <c r="FK37" s="166">
        <v>55.762999999999998</v>
      </c>
      <c r="FL37" s="166">
        <v>-0.16750000000000001</v>
      </c>
      <c r="FM37" s="166">
        <v>56.189300000000003</v>
      </c>
      <c r="FN37" s="167"/>
      <c r="FO37" s="166">
        <v>2.7307999999999999</v>
      </c>
      <c r="FP37" s="166">
        <v>18.084399999999999</v>
      </c>
      <c r="FQ37" s="168">
        <v>-35.369999999999997</v>
      </c>
      <c r="FR37" s="167"/>
      <c r="FS37" s="166">
        <v>13.777699999999999</v>
      </c>
      <c r="FT37" s="167"/>
      <c r="FU37" s="167"/>
      <c r="FV37" s="166">
        <v>15.27</v>
      </c>
      <c r="FW37" s="166">
        <v>-18.008400000000002</v>
      </c>
      <c r="FX37" s="167"/>
      <c r="FY37" s="167"/>
      <c r="FZ37" s="167"/>
      <c r="GA37" s="167"/>
      <c r="GB37" s="166">
        <v>27.92</v>
      </c>
      <c r="GC37" s="166">
        <v>-20.126200000000001</v>
      </c>
      <c r="GD37" s="166">
        <v>-3.1214</v>
      </c>
      <c r="GE37" s="166">
        <v>16.350000000000001</v>
      </c>
      <c r="GF37" s="166">
        <v>75.301900000000003</v>
      </c>
      <c r="GG37" s="166">
        <v>28.2</v>
      </c>
      <c r="GH37" s="166">
        <v>-29.971800000000002</v>
      </c>
      <c r="GI37" s="167"/>
      <c r="GJ37" s="166">
        <v>6.4291999999999998</v>
      </c>
      <c r="GK37" s="166">
        <v>1.7797000000000001</v>
      </c>
      <c r="GL37" s="167"/>
      <c r="GM37" s="167"/>
      <c r="GN37" s="167"/>
      <c r="GO37" s="166">
        <v>-23.036200000000001</v>
      </c>
      <c r="GP37" s="166">
        <v>26.685700000000001</v>
      </c>
      <c r="GQ37" s="166">
        <v>36.89</v>
      </c>
      <c r="GR37" s="166">
        <v>112.1045</v>
      </c>
      <c r="GS37" s="166">
        <v>71.435699999999997</v>
      </c>
      <c r="GT37" s="166">
        <v>-166.1711</v>
      </c>
      <c r="GU37" s="167"/>
      <c r="GV37" s="166">
        <v>39.587699999999998</v>
      </c>
      <c r="GW37" s="166">
        <v>-35.107599999999998</v>
      </c>
      <c r="GX37" s="166">
        <v>10.3858</v>
      </c>
      <c r="GY37" s="166">
        <v>1.4160999999999999</v>
      </c>
      <c r="GZ37" s="166">
        <v>1.0652999999999999</v>
      </c>
      <c r="HA37" s="166">
        <v>11.660500000000001</v>
      </c>
      <c r="HB37" s="166">
        <v>203.25839999999999</v>
      </c>
      <c r="HC37" s="166">
        <v>201.02760000000001</v>
      </c>
      <c r="HD37" s="166">
        <v>276.60000000000002</v>
      </c>
      <c r="HE37" s="167"/>
      <c r="HF37" s="166">
        <v>-391.22359999999998</v>
      </c>
      <c r="HG37" s="166">
        <v>391.67059999999998</v>
      </c>
      <c r="HH37" s="166">
        <v>392.87810000000002</v>
      </c>
      <c r="HI37" s="166">
        <v>-192.18090000000001</v>
      </c>
      <c r="HJ37" s="166">
        <v>-189.43709999999999</v>
      </c>
      <c r="HK37" s="166">
        <v>-10.2834</v>
      </c>
      <c r="HL37" s="166">
        <v>0</v>
      </c>
      <c r="HM37" s="166">
        <v>79.057500000000005</v>
      </c>
      <c r="HN37" s="166">
        <v>76.095799999999997</v>
      </c>
      <c r="HO37" s="167"/>
      <c r="HP37" s="167"/>
      <c r="HQ37" s="166">
        <v>3.1009000000000002</v>
      </c>
      <c r="HR37" s="166">
        <v>2.9251999999999998</v>
      </c>
      <c r="HS37" s="166">
        <v>19.47</v>
      </c>
      <c r="HT37" s="166">
        <v>19.755099999999999</v>
      </c>
      <c r="HU37" s="166">
        <v>48.45</v>
      </c>
      <c r="HV37" s="166">
        <v>48.55</v>
      </c>
      <c r="HW37" s="166">
        <v>71.099999999999994</v>
      </c>
      <c r="HX37" s="166">
        <v>70.099999999999994</v>
      </c>
      <c r="HY37" s="166">
        <v>21.760999999999999</v>
      </c>
      <c r="HZ37" s="166">
        <v>-70.64</v>
      </c>
      <c r="IA37" s="166">
        <v>-435.97379999999998</v>
      </c>
      <c r="IB37" s="166">
        <v>88.339799999999997</v>
      </c>
      <c r="IC37" s="166">
        <v>88.698400000000007</v>
      </c>
      <c r="ID37" s="166">
        <v>6.5</v>
      </c>
      <c r="IE37" s="166">
        <v>57.7</v>
      </c>
      <c r="IF37" s="166">
        <v>-15.7</v>
      </c>
      <c r="IG37" s="166">
        <v>-15.1</v>
      </c>
      <c r="IH37" s="167"/>
      <c r="II37" s="167"/>
      <c r="IJ37" s="166">
        <v>-384.33839999999998</v>
      </c>
      <c r="IK37" s="166">
        <v>175.77539999999999</v>
      </c>
      <c r="IL37" s="166">
        <v>229.11439999999999</v>
      </c>
      <c r="IM37" s="166">
        <v>244.0772</v>
      </c>
      <c r="IN37" s="166">
        <v>-57.858699999999999</v>
      </c>
      <c r="IO37" s="166">
        <v>-236.59209999999999</v>
      </c>
      <c r="IP37" s="166">
        <v>235.50450000000001</v>
      </c>
      <c r="IQ37" s="166">
        <v>-9.7231000000000005</v>
      </c>
      <c r="IR37" s="166">
        <v>-220.0941</v>
      </c>
      <c r="IS37" s="166">
        <v>-235.73179999999999</v>
      </c>
      <c r="IT37" s="166">
        <v>169.261</v>
      </c>
      <c r="IU37" s="166">
        <v>165.1628</v>
      </c>
      <c r="IV37" s="166">
        <v>11.204499999999999</v>
      </c>
      <c r="IW37" s="166">
        <v>-226.03139999999999</v>
      </c>
      <c r="IX37" s="166">
        <v>226.03720000000001</v>
      </c>
      <c r="IY37" s="167"/>
      <c r="IZ37" s="167"/>
      <c r="JA37" s="166">
        <v>-8.7521000000000004</v>
      </c>
      <c r="JB37" s="167"/>
      <c r="JC37" s="166">
        <v>41.68</v>
      </c>
      <c r="JD37" s="166">
        <v>3.6379999999999999</v>
      </c>
      <c r="JE37" s="166">
        <v>3.6309999999999998</v>
      </c>
      <c r="JF37" s="166">
        <v>-40.32</v>
      </c>
      <c r="JG37" s="166">
        <v>23.36</v>
      </c>
      <c r="JH37" s="167"/>
      <c r="JI37" s="166">
        <v>-24.110800000000001</v>
      </c>
      <c r="JJ37" s="166">
        <v>-15.5566</v>
      </c>
      <c r="JK37" s="166">
        <v>-4.9790000000000001</v>
      </c>
      <c r="JL37" s="166">
        <v>22</v>
      </c>
      <c r="JM37" s="166">
        <v>46.523000000000003</v>
      </c>
      <c r="JN37" s="166">
        <v>46.023000000000003</v>
      </c>
      <c r="JO37" s="166">
        <v>8.8036999999999992</v>
      </c>
      <c r="JP37" s="166">
        <v>10.4589</v>
      </c>
      <c r="JQ37" s="166">
        <v>49.7089</v>
      </c>
      <c r="JR37" s="166">
        <v>50.300199999999997</v>
      </c>
      <c r="JS37" s="166">
        <v>49.956400000000002</v>
      </c>
      <c r="JT37" s="167"/>
      <c r="JU37" s="166">
        <v>-56.3</v>
      </c>
      <c r="JV37" s="166">
        <v>10.6175</v>
      </c>
      <c r="JW37" s="166">
        <v>7.74</v>
      </c>
      <c r="JX37" s="167"/>
      <c r="JY37" s="166">
        <v>-5.8338000000000001</v>
      </c>
      <c r="JZ37" s="166">
        <v>42.010100000000001</v>
      </c>
      <c r="KA37" s="166">
        <v>10.356199999999999</v>
      </c>
      <c r="KB37" s="166">
        <v>-5.4234999999999998</v>
      </c>
      <c r="KC37" s="166">
        <v>-41.868600000000001</v>
      </c>
      <c r="KD37" s="166">
        <v>-3.3113000000000001</v>
      </c>
      <c r="KE37" s="166">
        <v>44.076500000000003</v>
      </c>
      <c r="KF37" s="166">
        <v>48.4</v>
      </c>
      <c r="KG37" s="166">
        <v>-47.5</v>
      </c>
      <c r="KH37" s="167"/>
      <c r="KI37" s="166">
        <v>151.4879</v>
      </c>
    </row>
    <row r="38" spans="1:295" ht="18" customHeight="1" x14ac:dyDescent="0.35">
      <c r="A38" s="162" t="s">
        <v>55</v>
      </c>
      <c r="B38" s="162" t="s">
        <v>835</v>
      </c>
      <c r="C38" s="166">
        <v>0</v>
      </c>
      <c r="D38" s="166">
        <v>18.8094</v>
      </c>
      <c r="E38" s="166">
        <v>-37.262099999999997</v>
      </c>
      <c r="F38" s="166">
        <v>-13.4427</v>
      </c>
      <c r="G38" s="166">
        <v>22.844799999999999</v>
      </c>
      <c r="H38" s="167"/>
      <c r="I38" s="166">
        <v>45.302300000000002</v>
      </c>
      <c r="J38" s="166">
        <v>-74.139799999999994</v>
      </c>
      <c r="K38" s="166">
        <v>46.916600000000003</v>
      </c>
      <c r="L38" s="166">
        <v>23.9693</v>
      </c>
      <c r="M38" s="166">
        <v>23.151499999999999</v>
      </c>
      <c r="N38" s="166">
        <v>8.8800000000000008</v>
      </c>
      <c r="O38" s="166">
        <v>-29.347999999999999</v>
      </c>
      <c r="P38" s="166">
        <v>24.2</v>
      </c>
      <c r="Q38" s="167"/>
      <c r="R38" s="166">
        <v>-24.2</v>
      </c>
      <c r="S38" s="166">
        <v>13.1991</v>
      </c>
      <c r="T38" s="166">
        <v>150.48079999999999</v>
      </c>
      <c r="U38" s="166">
        <v>6.8781999999999996</v>
      </c>
      <c r="V38" s="166">
        <v>7.1824000000000003</v>
      </c>
      <c r="W38" s="166">
        <v>12.080500000000001</v>
      </c>
      <c r="X38" s="167"/>
      <c r="Y38" s="166">
        <v>12.2117</v>
      </c>
      <c r="Z38" s="166">
        <v>7.6767000000000003</v>
      </c>
      <c r="AA38" s="167"/>
      <c r="AB38" s="167"/>
      <c r="AC38" s="166">
        <v>-71.87</v>
      </c>
      <c r="AD38" s="166">
        <v>-71.8</v>
      </c>
      <c r="AE38" s="167"/>
      <c r="AF38" s="166">
        <v>-8.8800000000000008</v>
      </c>
      <c r="AG38" s="166">
        <v>28.6</v>
      </c>
      <c r="AH38" s="166">
        <v>6.8129999999999997</v>
      </c>
      <c r="AI38" s="166">
        <v>0.20200000000000001</v>
      </c>
      <c r="AJ38" s="166">
        <v>-67.62</v>
      </c>
      <c r="AK38" s="166">
        <v>-70.94</v>
      </c>
      <c r="AL38" s="166">
        <v>-62.88</v>
      </c>
      <c r="AM38" s="166">
        <v>71.33</v>
      </c>
      <c r="AN38" s="166">
        <v>69.87</v>
      </c>
      <c r="AO38" s="166">
        <v>11.621499999999999</v>
      </c>
      <c r="AP38" s="166">
        <v>11.94</v>
      </c>
      <c r="AQ38" s="166">
        <v>55.279699999999998</v>
      </c>
      <c r="AR38" s="166">
        <v>57.061700000000002</v>
      </c>
      <c r="AS38" s="166">
        <v>-1.3024</v>
      </c>
      <c r="AT38" s="166">
        <v>-92.565799999999996</v>
      </c>
      <c r="AU38" s="166">
        <v>-95.951300000000003</v>
      </c>
      <c r="AV38" s="166">
        <v>22.194099999999999</v>
      </c>
      <c r="AW38" s="166">
        <v>26.152899999999999</v>
      </c>
      <c r="AX38" s="167"/>
      <c r="AY38" s="166">
        <v>67.7834</v>
      </c>
      <c r="AZ38" s="166">
        <v>-6.8048999999999999</v>
      </c>
      <c r="BA38" s="166">
        <v>-40.8324</v>
      </c>
      <c r="BB38" s="166">
        <v>0</v>
      </c>
      <c r="BC38" s="166">
        <v>0.58450000000000002</v>
      </c>
      <c r="BD38" s="167"/>
      <c r="BE38" s="167"/>
      <c r="BF38" s="166">
        <v>100.5489</v>
      </c>
      <c r="BG38" s="166">
        <v>98.763199999999998</v>
      </c>
      <c r="BH38" s="166">
        <v>-3.9281000000000001</v>
      </c>
      <c r="BI38" s="167"/>
      <c r="BJ38" s="166">
        <v>-100.1677</v>
      </c>
      <c r="BK38" s="166">
        <v>-0.75880000000000003</v>
      </c>
      <c r="BL38" s="166">
        <v>7.5549999999999997</v>
      </c>
      <c r="BM38" s="166">
        <v>5.0938999999999997</v>
      </c>
      <c r="BN38" s="166">
        <v>0</v>
      </c>
      <c r="BO38" s="166">
        <v>116.5196</v>
      </c>
      <c r="BP38" s="166">
        <v>116.58069999999999</v>
      </c>
      <c r="BQ38" s="166">
        <v>-162.01570000000001</v>
      </c>
      <c r="BR38" s="166">
        <v>230.1259</v>
      </c>
      <c r="BS38" s="167"/>
      <c r="BT38" s="167"/>
      <c r="BU38" s="167"/>
      <c r="BV38" s="166">
        <v>76.702799999999996</v>
      </c>
      <c r="BW38" s="166">
        <v>23.37</v>
      </c>
      <c r="BX38" s="166">
        <v>22.76</v>
      </c>
      <c r="BY38" s="167"/>
      <c r="BZ38" s="166">
        <v>69.86</v>
      </c>
      <c r="CA38" s="166">
        <v>-55.722000000000001</v>
      </c>
      <c r="CB38" s="166">
        <v>-55.052199999999999</v>
      </c>
      <c r="CC38" s="166">
        <v>134.10900000000001</v>
      </c>
      <c r="CD38" s="166">
        <v>136.48939999999999</v>
      </c>
      <c r="CE38" s="166">
        <v>28.265599999999999</v>
      </c>
      <c r="CF38" s="166">
        <v>-67.058999999999997</v>
      </c>
      <c r="CG38" s="166">
        <v>-67.070099999999996</v>
      </c>
      <c r="CH38" s="166">
        <v>3.8090000000000002</v>
      </c>
      <c r="CI38" s="166">
        <v>-88.287499999999994</v>
      </c>
      <c r="CJ38" s="167"/>
      <c r="CK38" s="167"/>
      <c r="CL38" s="166">
        <v>176.3</v>
      </c>
      <c r="CM38" s="167"/>
      <c r="CN38" s="166">
        <v>-15.24</v>
      </c>
      <c r="CO38" s="166">
        <v>30.593599999999999</v>
      </c>
      <c r="CP38" s="166">
        <v>30.926100000000002</v>
      </c>
      <c r="CQ38" s="166">
        <v>30.508600000000001</v>
      </c>
      <c r="CR38" s="166">
        <v>-35.079300000000003</v>
      </c>
      <c r="CS38" s="166">
        <v>-34.878599999999999</v>
      </c>
      <c r="CT38" s="166">
        <v>73.683800000000005</v>
      </c>
      <c r="CU38" s="166">
        <v>-79.828800000000001</v>
      </c>
      <c r="CV38" s="166">
        <v>77.417599999999993</v>
      </c>
      <c r="CW38" s="166">
        <v>13</v>
      </c>
      <c r="CX38" s="166">
        <v>31.68</v>
      </c>
      <c r="CY38" s="166">
        <v>57.85</v>
      </c>
      <c r="CZ38" s="166">
        <v>43.8354</v>
      </c>
      <c r="DA38" s="166">
        <v>41.313200000000002</v>
      </c>
      <c r="DB38" s="166">
        <v>-28.97</v>
      </c>
      <c r="DC38" s="167"/>
      <c r="DD38" s="166">
        <v>88.262699999999995</v>
      </c>
      <c r="DE38" s="166">
        <v>87.022999999999996</v>
      </c>
      <c r="DF38" s="166">
        <v>-90.530600000000007</v>
      </c>
      <c r="DG38" s="166">
        <v>0</v>
      </c>
      <c r="DH38" s="166">
        <v>-17.5242</v>
      </c>
      <c r="DI38" s="166">
        <v>-94.4</v>
      </c>
      <c r="DJ38" s="166">
        <v>-95.2</v>
      </c>
      <c r="DK38" s="166">
        <v>27.776199999999999</v>
      </c>
      <c r="DL38" s="166">
        <v>67.977900000000005</v>
      </c>
      <c r="DM38" s="167"/>
      <c r="DN38" s="166">
        <v>95.5261</v>
      </c>
      <c r="DO38" s="166">
        <v>67.28</v>
      </c>
      <c r="DP38" s="166">
        <v>-0.22</v>
      </c>
      <c r="DQ38" s="167"/>
      <c r="DR38" s="166">
        <v>91.542699999999996</v>
      </c>
      <c r="DS38" s="166">
        <v>-22.38</v>
      </c>
      <c r="DT38" s="166">
        <v>-22.6</v>
      </c>
      <c r="DU38" s="166">
        <v>138.4</v>
      </c>
      <c r="DV38" s="167"/>
      <c r="DW38" s="166">
        <v>88.2727</v>
      </c>
      <c r="DX38" s="166">
        <v>87.818200000000004</v>
      </c>
      <c r="DY38" s="166">
        <v>-57.9846</v>
      </c>
      <c r="DZ38" s="167"/>
      <c r="EA38" s="166">
        <v>186.2218</v>
      </c>
      <c r="EB38" s="166">
        <v>142.90639999999999</v>
      </c>
      <c r="EC38" s="166">
        <v>136.55109999999999</v>
      </c>
      <c r="ED38" s="166">
        <v>140.60810000000001</v>
      </c>
      <c r="EE38" s="166">
        <v>39.802399999999999</v>
      </c>
      <c r="EF38" s="166">
        <v>21.230499999999999</v>
      </c>
      <c r="EG38" s="166">
        <v>-28.943000000000001</v>
      </c>
      <c r="EH38" s="166">
        <v>174.41380000000001</v>
      </c>
      <c r="EI38" s="166">
        <v>-95.238799999999998</v>
      </c>
      <c r="EJ38" s="167"/>
      <c r="EK38" s="166">
        <v>-24.479700000000001</v>
      </c>
      <c r="EL38" s="166">
        <v>-22.648800000000001</v>
      </c>
      <c r="EM38" s="166">
        <v>37.274799999999999</v>
      </c>
      <c r="EN38" s="166">
        <v>-61.1235</v>
      </c>
      <c r="EO38" s="166">
        <v>-56.741999999999997</v>
      </c>
      <c r="EP38" s="166">
        <v>173.62799999999999</v>
      </c>
      <c r="EQ38" s="166">
        <v>-70.359899999999996</v>
      </c>
      <c r="ER38" s="166">
        <v>-71.388000000000005</v>
      </c>
      <c r="ES38" s="166">
        <v>14.255100000000001</v>
      </c>
      <c r="ET38" s="167"/>
      <c r="EU38" s="167"/>
      <c r="EV38" s="166">
        <v>109.5</v>
      </c>
      <c r="EW38" s="166">
        <v>13.638</v>
      </c>
      <c r="EX38" s="166">
        <v>-174.23320000000001</v>
      </c>
      <c r="EY38" s="166">
        <v>-37.9694</v>
      </c>
      <c r="EZ38" s="166">
        <v>-37.325800000000001</v>
      </c>
      <c r="FA38" s="166">
        <v>7.9172000000000002</v>
      </c>
      <c r="FB38" s="166">
        <v>-18.251999999999999</v>
      </c>
      <c r="FC38" s="166">
        <v>-16.560099999999998</v>
      </c>
      <c r="FD38" s="166">
        <v>24.376300000000001</v>
      </c>
      <c r="FE38" s="167"/>
      <c r="FF38" s="167"/>
      <c r="FG38" s="166">
        <v>39.964799999999997</v>
      </c>
      <c r="FH38" s="166">
        <v>40.250399999999999</v>
      </c>
      <c r="FI38" s="166">
        <v>38.452500000000001</v>
      </c>
      <c r="FJ38" s="166">
        <v>53.418599999999998</v>
      </c>
      <c r="FK38" s="166">
        <v>53.920900000000003</v>
      </c>
      <c r="FL38" s="166">
        <v>-18.0853</v>
      </c>
      <c r="FM38" s="166">
        <v>58.907299999999999</v>
      </c>
      <c r="FN38" s="167"/>
      <c r="FO38" s="166">
        <v>-8.2931000000000008</v>
      </c>
      <c r="FP38" s="166">
        <v>9.2058999999999997</v>
      </c>
      <c r="FQ38" s="168">
        <v>-33.89</v>
      </c>
      <c r="FR38" s="167"/>
      <c r="FS38" s="166">
        <v>13.9657</v>
      </c>
      <c r="FT38" s="167"/>
      <c r="FU38" s="167"/>
      <c r="FV38" s="166">
        <v>14.22</v>
      </c>
      <c r="FW38" s="166">
        <v>-22.2409</v>
      </c>
      <c r="FX38" s="166">
        <v>10.441700000000001</v>
      </c>
      <c r="FY38" s="166">
        <v>-13.221</v>
      </c>
      <c r="FZ38" s="166">
        <v>4.2850000000000001</v>
      </c>
      <c r="GA38" s="166">
        <v>11.476599999999999</v>
      </c>
      <c r="GB38" s="166">
        <v>27.13</v>
      </c>
      <c r="GC38" s="166">
        <v>-7.4462000000000002</v>
      </c>
      <c r="GD38" s="166">
        <v>6.5895999999999999</v>
      </c>
      <c r="GE38" s="167"/>
      <c r="GF38" s="166">
        <v>75.259500000000003</v>
      </c>
      <c r="GG38" s="166">
        <v>27.9</v>
      </c>
      <c r="GH38" s="166">
        <v>-29.661799999999999</v>
      </c>
      <c r="GI38" s="167"/>
      <c r="GJ38" s="166">
        <v>6.3338000000000001</v>
      </c>
      <c r="GK38" s="166">
        <v>1.7572000000000001</v>
      </c>
      <c r="GL38" s="167"/>
      <c r="GM38" s="167"/>
      <c r="GN38" s="167"/>
      <c r="GO38" s="166">
        <v>-23.9254</v>
      </c>
      <c r="GP38" s="166">
        <v>27.6434</v>
      </c>
      <c r="GQ38" s="166">
        <v>36.89</v>
      </c>
      <c r="GR38" s="166">
        <v>113.7533</v>
      </c>
      <c r="GS38" s="166">
        <v>72.622399999999999</v>
      </c>
      <c r="GT38" s="166">
        <v>-170.3819</v>
      </c>
      <c r="GU38" s="166">
        <v>-21.441500000000001</v>
      </c>
      <c r="GV38" s="166">
        <v>40.053800000000003</v>
      </c>
      <c r="GW38" s="166">
        <v>-34.637099999999997</v>
      </c>
      <c r="GX38" s="167"/>
      <c r="GY38" s="166">
        <v>1.0547</v>
      </c>
      <c r="GZ38" s="166">
        <v>0.7278</v>
      </c>
      <c r="HA38" s="166">
        <v>12</v>
      </c>
      <c r="HB38" s="166">
        <v>199.7714</v>
      </c>
      <c r="HC38" s="166">
        <v>198.9272</v>
      </c>
      <c r="HD38" s="166">
        <v>278.7</v>
      </c>
      <c r="HE38" s="166">
        <v>-275.2165</v>
      </c>
      <c r="HF38" s="166">
        <v>-394.46600000000001</v>
      </c>
      <c r="HG38" s="166">
        <v>394.79309999999998</v>
      </c>
      <c r="HH38" s="166">
        <v>395.66629999999998</v>
      </c>
      <c r="HI38" s="166">
        <v>-190.26140000000001</v>
      </c>
      <c r="HJ38" s="166">
        <v>-187.9451</v>
      </c>
      <c r="HK38" s="166">
        <v>-10.574999999999999</v>
      </c>
      <c r="HL38" s="166">
        <v>0</v>
      </c>
      <c r="HM38" s="166">
        <v>70.938000000000002</v>
      </c>
      <c r="HN38" s="166">
        <v>70.7791</v>
      </c>
      <c r="HO38" s="167"/>
      <c r="HP38" s="167"/>
      <c r="HQ38" s="166">
        <v>-1.1397999999999999</v>
      </c>
      <c r="HR38" s="166">
        <v>-1.3375999999999999</v>
      </c>
      <c r="HS38" s="166">
        <v>16.322299999999998</v>
      </c>
      <c r="HT38" s="166">
        <v>15.708</v>
      </c>
      <c r="HU38" s="166">
        <v>44.86</v>
      </c>
      <c r="HV38" s="166">
        <v>44.74</v>
      </c>
      <c r="HW38" s="166">
        <v>76</v>
      </c>
      <c r="HX38" s="166">
        <v>77.2</v>
      </c>
      <c r="HY38" s="167"/>
      <c r="HZ38" s="166">
        <v>-65.28</v>
      </c>
      <c r="IA38" s="166">
        <v>-427.9468</v>
      </c>
      <c r="IB38" s="166">
        <v>84.892300000000006</v>
      </c>
      <c r="IC38" s="166">
        <v>83.458699999999993</v>
      </c>
      <c r="ID38" s="166">
        <v>6.5</v>
      </c>
      <c r="IE38" s="166">
        <v>42.8</v>
      </c>
      <c r="IF38" s="166">
        <v>-12.6</v>
      </c>
      <c r="IG38" s="166">
        <v>-12.2</v>
      </c>
      <c r="IH38" s="166">
        <v>1.373</v>
      </c>
      <c r="II38" s="167"/>
      <c r="IJ38" s="166">
        <v>-390.40570000000002</v>
      </c>
      <c r="IK38" s="166">
        <v>158.48490000000001</v>
      </c>
      <c r="IL38" s="166">
        <v>226.69730000000001</v>
      </c>
      <c r="IM38" s="166">
        <v>239.08539999999999</v>
      </c>
      <c r="IN38" s="166">
        <v>-50.823900000000002</v>
      </c>
      <c r="IO38" s="166">
        <v>-235.60640000000001</v>
      </c>
      <c r="IP38" s="166">
        <v>232.4665</v>
      </c>
      <c r="IQ38" s="166">
        <v>-4.5506000000000002</v>
      </c>
      <c r="IR38" s="166">
        <v>-217.8347</v>
      </c>
      <c r="IS38" s="166">
        <v>-229.69409999999999</v>
      </c>
      <c r="IT38" s="166">
        <v>170.08199999999999</v>
      </c>
      <c r="IU38" s="166">
        <v>168.4401</v>
      </c>
      <c r="IV38" s="166">
        <v>5.29</v>
      </c>
      <c r="IW38" s="166">
        <v>-218.9967</v>
      </c>
      <c r="IX38" s="166">
        <v>218.90389999999999</v>
      </c>
      <c r="IY38" s="167"/>
      <c r="IZ38" s="167"/>
      <c r="JA38" s="166">
        <v>-8.3566000000000003</v>
      </c>
      <c r="JB38" s="167"/>
      <c r="JC38" s="166">
        <v>42.48</v>
      </c>
      <c r="JD38" s="166">
        <v>3.762</v>
      </c>
      <c r="JE38" s="166">
        <v>3.75</v>
      </c>
      <c r="JF38" s="166">
        <v>-41.36</v>
      </c>
      <c r="JG38" s="166">
        <v>22.64</v>
      </c>
      <c r="JH38" s="167"/>
      <c r="JI38" s="166">
        <v>-23.790299999999998</v>
      </c>
      <c r="JJ38" s="166">
        <v>-16.670500000000001</v>
      </c>
      <c r="JK38" s="166">
        <v>-16.9024</v>
      </c>
      <c r="JL38" s="166">
        <v>34.799999999999997</v>
      </c>
      <c r="JM38" s="166">
        <v>46.325000000000003</v>
      </c>
      <c r="JN38" s="166">
        <v>45.344000000000001</v>
      </c>
      <c r="JO38" s="166">
        <v>8.7255000000000003</v>
      </c>
      <c r="JP38" s="166">
        <v>10.551299999999999</v>
      </c>
      <c r="JQ38" s="166">
        <v>47.3673</v>
      </c>
      <c r="JR38" s="166">
        <v>46.779600000000002</v>
      </c>
      <c r="JS38" s="166">
        <v>47.4801</v>
      </c>
      <c r="JT38" s="167"/>
      <c r="JU38" s="166">
        <v>-41.5</v>
      </c>
      <c r="JV38" s="166">
        <v>11.329000000000001</v>
      </c>
      <c r="JW38" s="166">
        <v>7.54</v>
      </c>
      <c r="JX38" s="167"/>
      <c r="JY38" s="166">
        <v>-5.3080999999999996</v>
      </c>
      <c r="JZ38" s="166">
        <v>42.561300000000003</v>
      </c>
      <c r="KA38" s="166">
        <v>10.363</v>
      </c>
      <c r="KB38" s="166">
        <v>-5.2339000000000002</v>
      </c>
      <c r="KC38" s="166">
        <v>-42.041200000000003</v>
      </c>
      <c r="KD38" s="166">
        <v>-3.5872999999999999</v>
      </c>
      <c r="KE38" s="166">
        <v>44.309899999999999</v>
      </c>
      <c r="KF38" s="166">
        <v>33.6</v>
      </c>
      <c r="KG38" s="166">
        <v>-33.6</v>
      </c>
      <c r="KH38" s="167"/>
      <c r="KI38" s="166">
        <v>161.8766</v>
      </c>
    </row>
    <row r="39" spans="1:295" ht="18" customHeight="1" x14ac:dyDescent="0.35">
      <c r="A39" s="162" t="s">
        <v>55</v>
      </c>
      <c r="B39" s="162" t="s">
        <v>836</v>
      </c>
      <c r="C39" s="166">
        <v>0</v>
      </c>
      <c r="D39" s="166">
        <v>19.053599999999999</v>
      </c>
      <c r="E39" s="166">
        <v>-37.798299999999998</v>
      </c>
      <c r="F39" s="166">
        <v>-13.647</v>
      </c>
      <c r="G39" s="166">
        <v>22.494299999999999</v>
      </c>
      <c r="H39" s="166">
        <v>0</v>
      </c>
      <c r="I39" s="166">
        <v>45.330199999999998</v>
      </c>
      <c r="J39" s="166">
        <v>-71.695499999999996</v>
      </c>
      <c r="K39" s="166">
        <v>47.035699999999999</v>
      </c>
      <c r="L39" s="166">
        <v>23.763300000000001</v>
      </c>
      <c r="M39" s="166">
        <v>23.3551</v>
      </c>
      <c r="N39" s="166">
        <v>11.1</v>
      </c>
      <c r="O39" s="166">
        <v>-30.17</v>
      </c>
      <c r="P39" s="166">
        <v>26.4</v>
      </c>
      <c r="Q39" s="166">
        <v>14.076000000000001</v>
      </c>
      <c r="R39" s="166">
        <v>-26.4</v>
      </c>
      <c r="S39" s="166">
        <v>13.591900000000001</v>
      </c>
      <c r="T39" s="166">
        <v>144.6036</v>
      </c>
      <c r="U39" s="166">
        <v>7.4448999999999996</v>
      </c>
      <c r="V39" s="166">
        <v>7.5787000000000004</v>
      </c>
      <c r="W39" s="166">
        <v>11.0936</v>
      </c>
      <c r="X39" s="167"/>
      <c r="Y39" s="166">
        <v>11.345700000000001</v>
      </c>
      <c r="Z39" s="166">
        <v>7.7481999999999998</v>
      </c>
      <c r="AA39" s="167"/>
      <c r="AB39" s="167"/>
      <c r="AC39" s="166">
        <v>-69.91</v>
      </c>
      <c r="AD39" s="166">
        <v>-69.92</v>
      </c>
      <c r="AE39" s="167"/>
      <c r="AF39" s="166">
        <v>-11.1</v>
      </c>
      <c r="AG39" s="166">
        <v>28.6</v>
      </c>
      <c r="AH39" s="166">
        <v>6.343</v>
      </c>
      <c r="AI39" s="166">
        <v>0.20599999999999999</v>
      </c>
      <c r="AJ39" s="166">
        <v>-62.29</v>
      </c>
      <c r="AK39" s="166">
        <v>-62.58</v>
      </c>
      <c r="AL39" s="166">
        <v>-64.67</v>
      </c>
      <c r="AM39" s="166">
        <v>63.12</v>
      </c>
      <c r="AN39" s="166">
        <v>63.33</v>
      </c>
      <c r="AO39" s="166">
        <v>12.5213</v>
      </c>
      <c r="AP39" s="166">
        <v>11.419</v>
      </c>
      <c r="AQ39" s="166">
        <v>54.537300000000002</v>
      </c>
      <c r="AR39" s="166">
        <v>57.018500000000003</v>
      </c>
      <c r="AS39" s="166">
        <v>-0.79679999999999995</v>
      </c>
      <c r="AT39" s="166">
        <v>-86.671599999999998</v>
      </c>
      <c r="AU39" s="166">
        <v>-85.637799999999999</v>
      </c>
      <c r="AV39" s="166">
        <v>7.9166999999999996</v>
      </c>
      <c r="AW39" s="166">
        <v>7.2047999999999996</v>
      </c>
      <c r="AX39" s="166">
        <v>0</v>
      </c>
      <c r="AY39" s="166">
        <v>68.721100000000007</v>
      </c>
      <c r="AZ39" s="166">
        <v>-8.8987999999999996</v>
      </c>
      <c r="BA39" s="166">
        <v>-45.317</v>
      </c>
      <c r="BB39" s="166">
        <v>0</v>
      </c>
      <c r="BC39" s="166">
        <v>0.62170000000000003</v>
      </c>
      <c r="BD39" s="167"/>
      <c r="BE39" s="167"/>
      <c r="BF39" s="166">
        <v>93.038399999999996</v>
      </c>
      <c r="BG39" s="166">
        <v>91.363200000000006</v>
      </c>
      <c r="BH39" s="166">
        <v>-4.2667999999999999</v>
      </c>
      <c r="BI39" s="167"/>
      <c r="BJ39" s="166">
        <v>-88.255700000000004</v>
      </c>
      <c r="BK39" s="166">
        <v>6.1999999999999998E-3</v>
      </c>
      <c r="BL39" s="166">
        <v>7.1790000000000003</v>
      </c>
      <c r="BM39" s="166">
        <v>5.0738000000000003</v>
      </c>
      <c r="BN39" s="166">
        <v>0</v>
      </c>
      <c r="BO39" s="166">
        <v>114.3528</v>
      </c>
      <c r="BP39" s="166">
        <v>113.5899</v>
      </c>
      <c r="BQ39" s="166">
        <v>-163.83260000000001</v>
      </c>
      <c r="BR39" s="166">
        <v>222.41919999999999</v>
      </c>
      <c r="BS39" s="167"/>
      <c r="BT39" s="166">
        <v>0</v>
      </c>
      <c r="BU39" s="167"/>
      <c r="BV39" s="167"/>
      <c r="BW39" s="166">
        <v>23.21</v>
      </c>
      <c r="BX39" s="166">
        <v>22.33</v>
      </c>
      <c r="BY39" s="166">
        <v>57.3</v>
      </c>
      <c r="BZ39" s="167"/>
      <c r="CA39" s="166">
        <v>-55.454099999999997</v>
      </c>
      <c r="CB39" s="166">
        <v>-55.454099999999997</v>
      </c>
      <c r="CC39" s="166">
        <v>134.67160000000001</v>
      </c>
      <c r="CD39" s="166">
        <v>135.15100000000001</v>
      </c>
      <c r="CE39" s="166">
        <v>27.1586</v>
      </c>
      <c r="CF39" s="166">
        <v>-59.598500000000001</v>
      </c>
      <c r="CG39" s="166">
        <v>-59.412999999999997</v>
      </c>
      <c r="CH39" s="166">
        <v>4.3916000000000004</v>
      </c>
      <c r="CI39" s="166">
        <v>-90.068799999999996</v>
      </c>
      <c r="CJ39" s="167"/>
      <c r="CK39" s="167"/>
      <c r="CL39" s="166">
        <v>176.9</v>
      </c>
      <c r="CM39" s="167"/>
      <c r="CN39" s="166">
        <v>-15.18</v>
      </c>
      <c r="CO39" s="166">
        <v>32.895600000000002</v>
      </c>
      <c r="CP39" s="166">
        <v>32.061999999999998</v>
      </c>
      <c r="CQ39" s="166">
        <v>32.109900000000003</v>
      </c>
      <c r="CR39" s="166">
        <v>-28.765699999999999</v>
      </c>
      <c r="CS39" s="166">
        <v>-28.585000000000001</v>
      </c>
      <c r="CT39" s="166">
        <v>62.521500000000003</v>
      </c>
      <c r="CU39" s="166">
        <v>-75.149900000000002</v>
      </c>
      <c r="CV39" s="166">
        <v>68.253200000000007</v>
      </c>
      <c r="CW39" s="166">
        <v>12.507300000000001</v>
      </c>
      <c r="CX39" s="166">
        <v>31.98</v>
      </c>
      <c r="CY39" s="166">
        <v>57.53</v>
      </c>
      <c r="CZ39" s="166">
        <v>43.8354</v>
      </c>
      <c r="DA39" s="166">
        <v>41.313200000000002</v>
      </c>
      <c r="DB39" s="166">
        <v>-28.65</v>
      </c>
      <c r="DC39" s="167"/>
      <c r="DD39" s="166">
        <v>88.519499999999994</v>
      </c>
      <c r="DE39" s="166">
        <v>88.204499999999996</v>
      </c>
      <c r="DF39" s="166">
        <v>-103.8027</v>
      </c>
      <c r="DG39" s="166">
        <v>0</v>
      </c>
      <c r="DH39" s="166">
        <v>-17.3476</v>
      </c>
      <c r="DI39" s="166">
        <v>-95.4</v>
      </c>
      <c r="DJ39" s="166">
        <v>-95.2</v>
      </c>
      <c r="DK39" s="166">
        <v>27.408100000000001</v>
      </c>
      <c r="DL39" s="166">
        <v>67.099000000000004</v>
      </c>
      <c r="DM39" s="167"/>
      <c r="DN39" s="166">
        <v>94.354200000000006</v>
      </c>
      <c r="DO39" s="166">
        <v>66.540000000000006</v>
      </c>
      <c r="DP39" s="166">
        <v>-0.23</v>
      </c>
      <c r="DQ39" s="166">
        <v>52.906500000000001</v>
      </c>
      <c r="DR39" s="166">
        <v>87.492500000000007</v>
      </c>
      <c r="DS39" s="166">
        <v>-22.24</v>
      </c>
      <c r="DT39" s="166">
        <v>-22.57</v>
      </c>
      <c r="DU39" s="166">
        <v>138.51</v>
      </c>
      <c r="DV39" s="167"/>
      <c r="DW39" s="166">
        <v>89</v>
      </c>
      <c r="DX39" s="166">
        <v>87.6</v>
      </c>
      <c r="DY39" s="166">
        <v>-58.598700000000001</v>
      </c>
      <c r="DZ39" s="167"/>
      <c r="EA39" s="166">
        <v>184.0916</v>
      </c>
      <c r="EB39" s="166">
        <v>140.4263</v>
      </c>
      <c r="EC39" s="166">
        <v>135.42339999999999</v>
      </c>
      <c r="ED39" s="166">
        <v>138.00550000000001</v>
      </c>
      <c r="EE39" s="166">
        <v>39.638500000000001</v>
      </c>
      <c r="EF39" s="166">
        <v>23.123999999999999</v>
      </c>
      <c r="EG39" s="166">
        <v>-28.353999999999999</v>
      </c>
      <c r="EH39" s="166">
        <v>175.09379999999999</v>
      </c>
      <c r="EI39" s="166">
        <v>-101.48269999999999</v>
      </c>
      <c r="EJ39" s="167"/>
      <c r="EK39" s="166">
        <v>-23.525400000000001</v>
      </c>
      <c r="EL39" s="166">
        <v>-21.5366</v>
      </c>
      <c r="EM39" s="166">
        <v>43.582099999999997</v>
      </c>
      <c r="EN39" s="166">
        <v>-61.845700000000001</v>
      </c>
      <c r="EO39" s="166">
        <v>-57.521999999999998</v>
      </c>
      <c r="EP39" s="166">
        <v>127.536</v>
      </c>
      <c r="EQ39" s="166">
        <v>-67.371099999999998</v>
      </c>
      <c r="ER39" s="166">
        <v>-68.643299999999996</v>
      </c>
      <c r="ES39" s="166">
        <v>16.809799999999999</v>
      </c>
      <c r="ET39" s="167"/>
      <c r="EU39" s="167"/>
      <c r="EV39" s="166">
        <v>105.9</v>
      </c>
      <c r="EW39" s="166">
        <v>13.442299999999999</v>
      </c>
      <c r="EX39" s="166">
        <v>-175.32810000000001</v>
      </c>
      <c r="EY39" s="166">
        <v>-36.6997</v>
      </c>
      <c r="EZ39" s="166">
        <v>-36.254899999999999</v>
      </c>
      <c r="FA39" s="166">
        <v>9.1023999999999994</v>
      </c>
      <c r="FB39" s="166">
        <v>-21.1812</v>
      </c>
      <c r="FC39" s="166">
        <v>-19.741700000000002</v>
      </c>
      <c r="FD39" s="166">
        <v>22.483699999999999</v>
      </c>
      <c r="FE39" s="167"/>
      <c r="FF39" s="167"/>
      <c r="FG39" s="166">
        <v>40.237200000000001</v>
      </c>
      <c r="FH39" s="166">
        <v>40.891399999999997</v>
      </c>
      <c r="FI39" s="166">
        <v>38.752400000000002</v>
      </c>
      <c r="FJ39" s="166">
        <v>54.925699999999999</v>
      </c>
      <c r="FK39" s="166">
        <v>54.925699999999999</v>
      </c>
      <c r="FL39" s="166">
        <v>-14.7362</v>
      </c>
      <c r="FM39" s="166">
        <v>60.567399999999999</v>
      </c>
      <c r="FN39" s="167"/>
      <c r="FO39" s="166">
        <v>-9.3451000000000004</v>
      </c>
      <c r="FP39" s="166">
        <v>0</v>
      </c>
      <c r="FQ39" s="168">
        <v>-34.86</v>
      </c>
      <c r="FR39" s="166">
        <v>-16.37</v>
      </c>
      <c r="FS39" s="166">
        <v>13.777699999999999</v>
      </c>
      <c r="FT39" s="167"/>
      <c r="FU39" s="167"/>
      <c r="FV39" s="166">
        <v>15.34</v>
      </c>
      <c r="FW39" s="166">
        <v>-20.228200000000001</v>
      </c>
      <c r="FX39" s="166">
        <v>10.456200000000001</v>
      </c>
      <c r="FY39" s="166">
        <v>-13.497999999999999</v>
      </c>
      <c r="FZ39" s="166">
        <v>4.2850000000000001</v>
      </c>
      <c r="GA39" s="166">
        <v>11.577500000000001</v>
      </c>
      <c r="GB39" s="166">
        <v>29.63</v>
      </c>
      <c r="GC39" s="166">
        <v>-5.91</v>
      </c>
      <c r="GD39" s="166">
        <v>10.3027</v>
      </c>
      <c r="GE39" s="166">
        <v>15.95</v>
      </c>
      <c r="GF39" s="166">
        <v>76.469200000000001</v>
      </c>
      <c r="GG39" s="166">
        <v>26.9</v>
      </c>
      <c r="GH39" s="166">
        <v>-27.4054</v>
      </c>
      <c r="GI39" s="167"/>
      <c r="GJ39" s="166">
        <v>5.7746000000000004</v>
      </c>
      <c r="GK39" s="166">
        <v>1.7529999999999999</v>
      </c>
      <c r="GL39" s="167"/>
      <c r="GM39" s="167"/>
      <c r="GN39" s="167"/>
      <c r="GO39" s="166">
        <v>-21.8171</v>
      </c>
      <c r="GP39" s="166">
        <v>28.0563</v>
      </c>
      <c r="GQ39" s="166">
        <v>33.696800000000003</v>
      </c>
      <c r="GR39" s="166">
        <v>107.1716</v>
      </c>
      <c r="GS39" s="166">
        <v>67.250200000000007</v>
      </c>
      <c r="GT39" s="166">
        <v>-160.77789999999999</v>
      </c>
      <c r="GU39" s="167"/>
      <c r="GV39" s="166">
        <v>38.154699999999998</v>
      </c>
      <c r="GW39" s="166">
        <v>-35.026400000000002</v>
      </c>
      <c r="GX39" s="167"/>
      <c r="GY39" s="166">
        <v>1.1426000000000001</v>
      </c>
      <c r="GZ39" s="166">
        <v>0.82269999999999999</v>
      </c>
      <c r="HA39" s="167"/>
      <c r="HB39" s="166">
        <v>203.5521</v>
      </c>
      <c r="HC39" s="166">
        <v>204.90209999999999</v>
      </c>
      <c r="HD39" s="166">
        <v>275.7</v>
      </c>
      <c r="HE39" s="166">
        <v>-272.49209999999999</v>
      </c>
      <c r="HF39" s="166">
        <v>-388.58179999999999</v>
      </c>
      <c r="HG39" s="166">
        <v>390.73869999999999</v>
      </c>
      <c r="HH39" s="166">
        <v>387.88310000000001</v>
      </c>
      <c r="HI39" s="166">
        <v>-193.68770000000001</v>
      </c>
      <c r="HJ39" s="166">
        <v>-190.2276</v>
      </c>
      <c r="HK39" s="166">
        <v>-10.564500000000001</v>
      </c>
      <c r="HL39" s="166">
        <v>0</v>
      </c>
      <c r="HM39" s="166">
        <v>72.888599999999997</v>
      </c>
      <c r="HN39" s="166">
        <v>75.849299999999999</v>
      </c>
      <c r="HO39" s="167"/>
      <c r="HP39" s="167"/>
      <c r="HQ39" s="166">
        <v>-7.1933999999999996</v>
      </c>
      <c r="HR39" s="166">
        <v>-7.3033000000000001</v>
      </c>
      <c r="HS39" s="166">
        <v>11.7499</v>
      </c>
      <c r="HT39" s="166">
        <v>13.035299999999999</v>
      </c>
      <c r="HU39" s="166">
        <v>47.09</v>
      </c>
      <c r="HV39" s="166">
        <v>47.2</v>
      </c>
      <c r="HW39" s="166">
        <v>75</v>
      </c>
      <c r="HX39" s="166">
        <v>75.7</v>
      </c>
      <c r="HY39" s="166">
        <v>21.904199999999999</v>
      </c>
      <c r="HZ39" s="166">
        <v>-57.68</v>
      </c>
      <c r="IA39" s="166">
        <v>-414.83569999999997</v>
      </c>
      <c r="IB39" s="166">
        <v>89.823099999999997</v>
      </c>
      <c r="IC39" s="166">
        <v>89.4375</v>
      </c>
      <c r="ID39" s="166">
        <v>6.5</v>
      </c>
      <c r="IE39" s="166">
        <v>43.3</v>
      </c>
      <c r="IF39" s="166">
        <v>-9.9</v>
      </c>
      <c r="IG39" s="166">
        <v>-9.4</v>
      </c>
      <c r="IH39" s="167"/>
      <c r="II39" s="166">
        <v>1.1127</v>
      </c>
      <c r="IJ39" s="166">
        <v>-383.07040000000001</v>
      </c>
      <c r="IK39" s="166">
        <v>162.7337</v>
      </c>
      <c r="IL39" s="166">
        <v>234.19710000000001</v>
      </c>
      <c r="IM39" s="166">
        <v>250.58410000000001</v>
      </c>
      <c r="IN39" s="166">
        <v>-55.3887</v>
      </c>
      <c r="IO39" s="166">
        <v>-236.7114</v>
      </c>
      <c r="IP39" s="166">
        <v>243.00559999999999</v>
      </c>
      <c r="IQ39" s="166">
        <v>8.6656999999999993</v>
      </c>
      <c r="IR39" s="166">
        <v>-218.2003</v>
      </c>
      <c r="IS39" s="166">
        <v>-239.9204</v>
      </c>
      <c r="IT39" s="166">
        <v>174.48429999999999</v>
      </c>
      <c r="IU39" s="166">
        <v>178.0692</v>
      </c>
      <c r="IV39" s="166">
        <v>-8.7855000000000008</v>
      </c>
      <c r="IW39" s="166">
        <v>-223.9213</v>
      </c>
      <c r="IX39" s="166">
        <v>221.40430000000001</v>
      </c>
      <c r="IY39" s="167"/>
      <c r="IZ39" s="167"/>
      <c r="JA39" s="166">
        <v>-8.8591999999999995</v>
      </c>
      <c r="JB39" s="167"/>
      <c r="JC39" s="166">
        <v>41.44</v>
      </c>
      <c r="JD39" s="166">
        <v>5.4880000000000004</v>
      </c>
      <c r="JE39" s="166">
        <v>5.4859999999999998</v>
      </c>
      <c r="JF39" s="166">
        <v>-39.840000000000003</v>
      </c>
      <c r="JG39" s="166">
        <v>22.08</v>
      </c>
      <c r="JH39" s="167"/>
      <c r="JI39" s="166">
        <v>-22.8504</v>
      </c>
      <c r="JJ39" s="166">
        <v>-16.670500000000001</v>
      </c>
      <c r="JK39" s="166">
        <v>-17.665400000000002</v>
      </c>
      <c r="JL39" s="166">
        <v>34.1</v>
      </c>
      <c r="JM39" s="166">
        <v>44.378</v>
      </c>
      <c r="JN39" s="166">
        <v>45.204999999999998</v>
      </c>
      <c r="JO39" s="166">
        <v>8.8681999999999999</v>
      </c>
      <c r="JP39" s="166">
        <v>10.6486</v>
      </c>
      <c r="JQ39" s="166">
        <v>46.878799999999998</v>
      </c>
      <c r="JR39" s="166">
        <v>49.363199999999999</v>
      </c>
      <c r="JS39" s="166">
        <v>47.150399999999998</v>
      </c>
      <c r="JT39" s="167"/>
      <c r="JU39" s="166">
        <v>-42</v>
      </c>
      <c r="JV39" s="166">
        <v>11.3329</v>
      </c>
      <c r="JW39" s="166">
        <v>7.68</v>
      </c>
      <c r="JX39" s="167"/>
      <c r="JY39" s="166">
        <v>-6.6261000000000001</v>
      </c>
      <c r="JZ39" s="166">
        <v>42.048900000000003</v>
      </c>
      <c r="KA39" s="166">
        <v>10.7433</v>
      </c>
      <c r="KB39" s="166">
        <v>-7.1455000000000002</v>
      </c>
      <c r="KC39" s="166">
        <v>-41.520899999999997</v>
      </c>
      <c r="KD39" s="166">
        <v>-3.3096000000000001</v>
      </c>
      <c r="KE39" s="166">
        <v>43.901800000000001</v>
      </c>
      <c r="KF39" s="166">
        <v>34.299999999999997</v>
      </c>
      <c r="KG39" s="166">
        <v>-34.4</v>
      </c>
      <c r="KH39" s="166">
        <v>0</v>
      </c>
      <c r="KI39" s="166">
        <v>160.16909999999999</v>
      </c>
    </row>
    <row r="40" spans="1:295" ht="18" customHeight="1" x14ac:dyDescent="0.35">
      <c r="A40" s="162" t="s">
        <v>55</v>
      </c>
      <c r="B40" s="162" t="s">
        <v>837</v>
      </c>
      <c r="C40" s="169">
        <v>0</v>
      </c>
      <c r="D40" s="170"/>
      <c r="E40" s="169">
        <v>-38.695300000000003</v>
      </c>
      <c r="F40" s="169">
        <v>-12.902699999999999</v>
      </c>
      <c r="G40" s="169">
        <v>22.9541</v>
      </c>
      <c r="H40" s="170"/>
      <c r="I40" s="169">
        <v>45.329700000000003</v>
      </c>
      <c r="J40" s="169">
        <v>-73.503200000000007</v>
      </c>
      <c r="K40" s="169">
        <v>46.859499999999997</v>
      </c>
      <c r="L40" s="169">
        <v>23.799299999999999</v>
      </c>
      <c r="M40" s="169">
        <v>23.3172</v>
      </c>
      <c r="N40" s="169">
        <v>8.8800000000000008</v>
      </c>
      <c r="O40" s="169">
        <v>-29.771999999999998</v>
      </c>
      <c r="P40" s="169">
        <v>26.4</v>
      </c>
      <c r="Q40" s="169">
        <v>14.076000000000001</v>
      </c>
      <c r="R40" s="169">
        <v>-26.4</v>
      </c>
      <c r="S40" s="169">
        <v>13.574999999999999</v>
      </c>
      <c r="T40" s="169">
        <v>147.63480000000001</v>
      </c>
      <c r="U40" s="169">
        <v>7.2460000000000004</v>
      </c>
      <c r="V40" s="169">
        <v>7.3048999999999999</v>
      </c>
      <c r="W40" s="169">
        <v>12.1883</v>
      </c>
      <c r="X40" s="170"/>
      <c r="Y40" s="169">
        <v>11.701700000000001</v>
      </c>
      <c r="Z40" s="169">
        <v>7.6802000000000001</v>
      </c>
      <c r="AA40" s="170"/>
      <c r="AB40" s="170"/>
      <c r="AC40" s="169">
        <v>-70.08</v>
      </c>
      <c r="AD40" s="169">
        <v>-69.650000000000006</v>
      </c>
      <c r="AE40" s="170"/>
      <c r="AF40" s="169">
        <v>-8.8800000000000008</v>
      </c>
      <c r="AG40" s="169">
        <v>28.6</v>
      </c>
      <c r="AH40" s="169">
        <v>6.6580000000000004</v>
      </c>
      <c r="AI40" s="169">
        <v>0.20899999999999999</v>
      </c>
      <c r="AJ40" s="169">
        <v>-60.7</v>
      </c>
      <c r="AK40" s="169">
        <v>-60.81</v>
      </c>
      <c r="AL40" s="169">
        <v>-67.05</v>
      </c>
      <c r="AM40" s="169">
        <v>61.71</v>
      </c>
      <c r="AN40" s="169">
        <v>61.8</v>
      </c>
      <c r="AO40" s="169">
        <v>12.407500000000001</v>
      </c>
      <c r="AP40" s="169">
        <v>11.362399999999999</v>
      </c>
      <c r="AQ40" s="169">
        <v>54.254899999999999</v>
      </c>
      <c r="AR40" s="169">
        <v>56.645899999999997</v>
      </c>
      <c r="AS40" s="169">
        <v>-1.8351999999999999</v>
      </c>
      <c r="AT40" s="169">
        <v>-82.786799999999999</v>
      </c>
      <c r="AU40" s="169">
        <v>-81.901300000000006</v>
      </c>
      <c r="AV40" s="169">
        <v>6.2126999999999999</v>
      </c>
      <c r="AW40" s="169">
        <v>6.0110000000000001</v>
      </c>
      <c r="AX40" s="170"/>
      <c r="AY40" s="169">
        <v>68.721100000000007</v>
      </c>
      <c r="AZ40" s="169">
        <v>-9.4222000000000001</v>
      </c>
      <c r="BA40" s="169">
        <v>-48.626800000000003</v>
      </c>
      <c r="BB40" s="169">
        <v>0</v>
      </c>
      <c r="BC40" s="169">
        <v>1.6651</v>
      </c>
      <c r="BD40" s="169">
        <v>-0.5</v>
      </c>
      <c r="BE40" s="169">
        <v>-0.5</v>
      </c>
      <c r="BF40" s="169">
        <v>89.412599999999998</v>
      </c>
      <c r="BG40" s="169">
        <v>87.7029</v>
      </c>
      <c r="BH40" s="169">
        <v>-4.2899000000000003</v>
      </c>
      <c r="BI40" s="170"/>
      <c r="BJ40" s="169">
        <v>-82.224500000000006</v>
      </c>
      <c r="BK40" s="169">
        <v>8.4000000000000005E-2</v>
      </c>
      <c r="BL40" s="169">
        <v>6.9343000000000004</v>
      </c>
      <c r="BM40" s="169">
        <v>4.7808000000000002</v>
      </c>
      <c r="BN40" s="169">
        <v>0</v>
      </c>
      <c r="BO40" s="169">
        <v>112.91840000000001</v>
      </c>
      <c r="BP40" s="169">
        <v>112.8879</v>
      </c>
      <c r="BQ40" s="169">
        <v>-141.26990000000001</v>
      </c>
      <c r="BR40" s="169">
        <v>227.4331</v>
      </c>
      <c r="BS40" s="170"/>
      <c r="BT40" s="170"/>
      <c r="BU40" s="170"/>
      <c r="BV40" s="169">
        <v>75.724800000000002</v>
      </c>
      <c r="BW40" s="169">
        <v>23.04</v>
      </c>
      <c r="BX40" s="169">
        <v>21.87</v>
      </c>
      <c r="BY40" s="169">
        <v>56.72</v>
      </c>
      <c r="BZ40" s="169">
        <v>69.16</v>
      </c>
      <c r="CA40" s="169">
        <v>-44.067700000000002</v>
      </c>
      <c r="CB40" s="169">
        <v>-42.996000000000002</v>
      </c>
      <c r="CC40" s="169">
        <v>120.3396</v>
      </c>
      <c r="CD40" s="169">
        <v>121.19240000000001</v>
      </c>
      <c r="CE40" s="169">
        <v>24.821300000000001</v>
      </c>
      <c r="CF40" s="169">
        <v>-67.672600000000003</v>
      </c>
      <c r="CG40" s="169">
        <v>-68.729799999999997</v>
      </c>
      <c r="CH40" s="169">
        <v>1.0848</v>
      </c>
      <c r="CI40" s="169">
        <v>-87.108900000000006</v>
      </c>
      <c r="CJ40" s="170"/>
      <c r="CK40" s="170"/>
      <c r="CL40" s="169">
        <v>91.2</v>
      </c>
      <c r="CM40" s="169">
        <v>82.2</v>
      </c>
      <c r="CN40" s="169">
        <v>-14.92</v>
      </c>
      <c r="CO40" s="169">
        <v>28.855699999999999</v>
      </c>
      <c r="CP40" s="169">
        <v>28.238600000000002</v>
      </c>
      <c r="CQ40" s="169">
        <v>28.694199999999999</v>
      </c>
      <c r="CR40" s="169">
        <v>-39.150399999999998</v>
      </c>
      <c r="CS40" s="169">
        <v>-38.866700000000002</v>
      </c>
      <c r="CT40" s="169">
        <v>57.759099999999997</v>
      </c>
      <c r="CU40" s="169">
        <v>-58.900799999999997</v>
      </c>
      <c r="CV40" s="169">
        <v>61.034300000000002</v>
      </c>
      <c r="CW40" s="169">
        <v>12.525600000000001</v>
      </c>
      <c r="CX40" s="169">
        <v>32.75</v>
      </c>
      <c r="CY40" s="169">
        <v>58.87</v>
      </c>
      <c r="CZ40" s="169">
        <v>43.366700000000002</v>
      </c>
      <c r="DA40" s="169">
        <v>41.313200000000002</v>
      </c>
      <c r="DB40" s="169">
        <v>-28.82</v>
      </c>
      <c r="DC40" s="170"/>
      <c r="DD40" s="169">
        <v>87.357299999999995</v>
      </c>
      <c r="DE40" s="169">
        <v>86.231800000000007</v>
      </c>
      <c r="DF40" s="169">
        <v>-94.898300000000006</v>
      </c>
      <c r="DG40" s="169">
        <v>-1E-4</v>
      </c>
      <c r="DH40" s="169">
        <v>-17.431699999999999</v>
      </c>
      <c r="DI40" s="169">
        <v>-90.6</v>
      </c>
      <c r="DJ40" s="169">
        <v>-91.9</v>
      </c>
      <c r="DK40" s="169">
        <v>26.413900000000002</v>
      </c>
      <c r="DL40" s="170"/>
      <c r="DM40" s="170"/>
      <c r="DN40" s="170"/>
      <c r="DO40" s="169">
        <v>66.489999999999995</v>
      </c>
      <c r="DP40" s="169">
        <v>-0.74</v>
      </c>
      <c r="DQ40" s="169">
        <v>53.378999999999998</v>
      </c>
      <c r="DR40" s="169">
        <v>94.855400000000003</v>
      </c>
      <c r="DS40" s="169">
        <v>-23.44</v>
      </c>
      <c r="DT40" s="169">
        <v>-23.63</v>
      </c>
      <c r="DU40" s="169">
        <v>139.1</v>
      </c>
      <c r="DV40" s="170"/>
      <c r="DW40" s="169">
        <v>96.472700000000003</v>
      </c>
      <c r="DX40" s="169">
        <v>94.472700000000003</v>
      </c>
      <c r="DY40" s="169">
        <v>-37.335700000000003</v>
      </c>
      <c r="DZ40" s="169">
        <v>-36.090899999999998</v>
      </c>
      <c r="EA40" s="169">
        <v>183.18799999999999</v>
      </c>
      <c r="EB40" s="169">
        <v>138.08709999999999</v>
      </c>
      <c r="EC40" s="169">
        <v>134.79730000000001</v>
      </c>
      <c r="ED40" s="169">
        <v>136.18430000000001</v>
      </c>
      <c r="EE40" s="169">
        <v>50.034500000000001</v>
      </c>
      <c r="EF40" s="169">
        <v>34.020800000000001</v>
      </c>
      <c r="EG40" s="169">
        <v>-27.393999999999998</v>
      </c>
      <c r="EH40" s="169">
        <v>153.23509999999999</v>
      </c>
      <c r="EI40" s="169">
        <v>-57.317100000000003</v>
      </c>
      <c r="EJ40" s="170"/>
      <c r="EK40" s="169">
        <v>-24.5932</v>
      </c>
      <c r="EL40" s="169">
        <v>-22.148</v>
      </c>
      <c r="EM40" s="169">
        <v>30.556799999999999</v>
      </c>
      <c r="EN40" s="169">
        <v>-60.595700000000001</v>
      </c>
      <c r="EO40" s="169">
        <v>-56.634700000000002</v>
      </c>
      <c r="EP40" s="169">
        <v>165.94800000000001</v>
      </c>
      <c r="EQ40" s="169">
        <v>-55.421100000000003</v>
      </c>
      <c r="ER40" s="169">
        <v>-56.708399999999997</v>
      </c>
      <c r="ES40" s="169">
        <v>5.8118999999999996</v>
      </c>
      <c r="ET40" s="170"/>
      <c r="EU40" s="170"/>
      <c r="EV40" s="169">
        <v>122.8</v>
      </c>
      <c r="EW40" s="169">
        <v>13.074999999999999</v>
      </c>
      <c r="EX40" s="169">
        <v>-168.80719999999999</v>
      </c>
      <c r="EY40" s="169">
        <v>-36.401400000000002</v>
      </c>
      <c r="EZ40" s="169">
        <v>-35.749099999999999</v>
      </c>
      <c r="FA40" s="169">
        <v>8.3812999999999995</v>
      </c>
      <c r="FB40" s="169">
        <v>-29.659600000000001</v>
      </c>
      <c r="FC40" s="169">
        <v>-7.7240000000000002</v>
      </c>
      <c r="FD40" s="169">
        <v>22.018899999999999</v>
      </c>
      <c r="FE40" s="170"/>
      <c r="FF40" s="170"/>
      <c r="FG40" s="169">
        <v>39.545499999999997</v>
      </c>
      <c r="FH40" s="169">
        <v>40.610900000000001</v>
      </c>
      <c r="FI40" s="169">
        <v>38.981200000000001</v>
      </c>
      <c r="FJ40" s="169">
        <v>44.040999999999997</v>
      </c>
      <c r="FK40" s="169">
        <v>44.208500000000001</v>
      </c>
      <c r="FL40" s="169">
        <v>-45.213200000000001</v>
      </c>
      <c r="FM40" s="169">
        <v>39.019500000000001</v>
      </c>
      <c r="FN40" s="169">
        <v>39.054400000000001</v>
      </c>
      <c r="FO40" s="169">
        <v>-40.250300000000003</v>
      </c>
      <c r="FP40" s="169">
        <v>-20.229299999999999</v>
      </c>
      <c r="FQ40" s="171">
        <v>-35.74</v>
      </c>
      <c r="FR40" s="170"/>
      <c r="FS40" s="169">
        <v>13.9681</v>
      </c>
      <c r="FT40" s="170"/>
      <c r="FU40" s="170"/>
      <c r="FV40" s="169">
        <v>15.47</v>
      </c>
      <c r="FW40" s="169">
        <v>-24.857399999999998</v>
      </c>
      <c r="FX40" s="169">
        <v>10.4352</v>
      </c>
      <c r="FY40" s="170"/>
      <c r="FZ40" s="169">
        <v>4.2279999999999998</v>
      </c>
      <c r="GA40" s="169">
        <v>10.719799999999999</v>
      </c>
      <c r="GB40" s="169">
        <v>29.16</v>
      </c>
      <c r="GC40" s="169">
        <v>20.912700000000001</v>
      </c>
      <c r="GD40" s="169">
        <v>38.101199999999999</v>
      </c>
      <c r="GE40" s="169">
        <v>16.43</v>
      </c>
      <c r="GF40" s="169">
        <v>77.506</v>
      </c>
      <c r="GG40" s="169">
        <v>29.4</v>
      </c>
      <c r="GH40" s="169">
        <v>-27.684200000000001</v>
      </c>
      <c r="GI40" s="170"/>
      <c r="GJ40" s="169">
        <v>6.0303000000000004</v>
      </c>
      <c r="GK40" s="169">
        <v>1.7697000000000001</v>
      </c>
      <c r="GL40" s="170"/>
      <c r="GM40" s="170"/>
      <c r="GN40" s="169">
        <v>-14.2814</v>
      </c>
      <c r="GO40" s="169">
        <v>-21.848800000000001</v>
      </c>
      <c r="GP40" s="169">
        <v>25.4818</v>
      </c>
      <c r="GQ40" s="169">
        <v>34.369100000000003</v>
      </c>
      <c r="GR40" s="169">
        <v>109.15170000000001</v>
      </c>
      <c r="GS40" s="169">
        <v>67.432699999999997</v>
      </c>
      <c r="GT40" s="169">
        <v>-160.6962</v>
      </c>
      <c r="GU40" s="169">
        <v>-21.196300000000001</v>
      </c>
      <c r="GV40" s="169">
        <v>37.971699999999998</v>
      </c>
      <c r="GW40" s="169">
        <v>-34.633699999999997</v>
      </c>
      <c r="GX40" s="169">
        <v>10.5732</v>
      </c>
      <c r="GY40" s="169">
        <v>1.3476999999999999</v>
      </c>
      <c r="GZ40" s="169">
        <v>1.0758000000000001</v>
      </c>
      <c r="HA40" s="169">
        <v>12</v>
      </c>
      <c r="HB40" s="169">
        <v>204.47219999999999</v>
      </c>
      <c r="HC40" s="169">
        <v>201.05420000000001</v>
      </c>
      <c r="HD40" s="169">
        <v>283.3</v>
      </c>
      <c r="HE40" s="169">
        <v>-286.05520000000001</v>
      </c>
      <c r="HF40" s="169">
        <v>-370.35930000000002</v>
      </c>
      <c r="HG40" s="169">
        <v>373.62189999999998</v>
      </c>
      <c r="HH40" s="169">
        <v>373.84949999999998</v>
      </c>
      <c r="HI40" s="169">
        <v>-192.73830000000001</v>
      </c>
      <c r="HJ40" s="169">
        <v>-190.49189999999999</v>
      </c>
      <c r="HK40" s="169">
        <v>0</v>
      </c>
      <c r="HL40" s="169">
        <v>6.9603000000000002</v>
      </c>
      <c r="HM40" s="169">
        <v>73.951300000000003</v>
      </c>
      <c r="HN40" s="169">
        <v>72.785899999999998</v>
      </c>
      <c r="HO40" s="170"/>
      <c r="HP40" s="170"/>
      <c r="HQ40" s="169">
        <v>-2.7549000000000001</v>
      </c>
      <c r="HR40" s="169">
        <v>-2.8976999999999999</v>
      </c>
      <c r="HS40" s="169">
        <v>5.1211000000000002</v>
      </c>
      <c r="HT40" s="169">
        <v>5.4843999999999999</v>
      </c>
      <c r="HU40" s="169">
        <v>31.88</v>
      </c>
      <c r="HV40" s="169">
        <v>31.34</v>
      </c>
      <c r="HW40" s="169">
        <v>76</v>
      </c>
      <c r="HX40" s="169">
        <v>75.599999999999994</v>
      </c>
      <c r="HY40" s="169">
        <v>21.6799</v>
      </c>
      <c r="HZ40" s="169">
        <v>-46.48</v>
      </c>
      <c r="IA40" s="169">
        <v>-431.08929999999998</v>
      </c>
      <c r="IB40" s="169">
        <v>92.844399999999993</v>
      </c>
      <c r="IC40" s="169">
        <v>92.457599999999999</v>
      </c>
      <c r="ID40" s="169">
        <v>7.1</v>
      </c>
      <c r="IE40" s="169">
        <v>41.5</v>
      </c>
      <c r="IF40" s="169">
        <v>-11.7</v>
      </c>
      <c r="IG40" s="169">
        <v>-11.7</v>
      </c>
      <c r="IH40" s="169">
        <v>1.52</v>
      </c>
      <c r="II40" s="170"/>
      <c r="IJ40" s="169">
        <v>-366.9896</v>
      </c>
      <c r="IK40" s="169">
        <v>108.3503</v>
      </c>
      <c r="IL40" s="169">
        <v>256.33960000000002</v>
      </c>
      <c r="IM40" s="169">
        <v>266.26620000000003</v>
      </c>
      <c r="IN40" s="169">
        <v>-55.2209</v>
      </c>
      <c r="IO40" s="169">
        <v>-260.88490000000002</v>
      </c>
      <c r="IP40" s="169">
        <v>259.29969999999997</v>
      </c>
      <c r="IQ40" s="169">
        <v>-8.7082999999999995</v>
      </c>
      <c r="IR40" s="169">
        <v>-242.43559999999999</v>
      </c>
      <c r="IS40" s="169">
        <v>-259.4228</v>
      </c>
      <c r="IT40" s="169">
        <v>175.74100000000001</v>
      </c>
      <c r="IU40" s="169">
        <v>175.70050000000001</v>
      </c>
      <c r="IV40" s="169">
        <v>8.3061000000000007</v>
      </c>
      <c r="IW40" s="169">
        <v>-247.68209999999999</v>
      </c>
      <c r="IX40" s="169">
        <v>245.72149999999999</v>
      </c>
      <c r="IY40" s="170"/>
      <c r="IZ40" s="170"/>
      <c r="JA40" s="169">
        <v>-9.1751000000000005</v>
      </c>
      <c r="JB40" s="170"/>
      <c r="JC40" s="169">
        <v>39.200000000000003</v>
      </c>
      <c r="JD40" s="169">
        <v>4.9550000000000001</v>
      </c>
      <c r="JE40" s="169">
        <v>4.9489999999999998</v>
      </c>
      <c r="JF40" s="169">
        <v>-38.159999999999997</v>
      </c>
      <c r="JG40" s="169">
        <v>20</v>
      </c>
      <c r="JH40" s="170"/>
      <c r="JI40" s="169">
        <v>-21.4435</v>
      </c>
      <c r="JJ40" s="169">
        <v>-24.052800000000001</v>
      </c>
      <c r="JK40" s="169">
        <v>-15.614599999999999</v>
      </c>
      <c r="JL40" s="169">
        <v>38</v>
      </c>
      <c r="JM40" s="169">
        <v>45.835999999999999</v>
      </c>
      <c r="JN40" s="169">
        <v>45.853999999999999</v>
      </c>
      <c r="JO40" s="169">
        <v>8.7710000000000008</v>
      </c>
      <c r="JP40" s="169">
        <v>10.5517</v>
      </c>
      <c r="JQ40" s="169">
        <v>47.669600000000003</v>
      </c>
      <c r="JR40" s="169">
        <v>48.099400000000003</v>
      </c>
      <c r="JS40" s="169">
        <v>46.976599999999998</v>
      </c>
      <c r="JT40" s="170"/>
      <c r="JU40" s="169">
        <v>-40.9</v>
      </c>
      <c r="JV40" s="169">
        <v>10.704700000000001</v>
      </c>
      <c r="JW40" s="169">
        <v>7.62</v>
      </c>
      <c r="JX40" s="170"/>
      <c r="JY40" s="169">
        <v>10.851100000000001</v>
      </c>
      <c r="JZ40" s="169">
        <v>30.198</v>
      </c>
      <c r="KA40" s="169">
        <v>3.5354999999999999</v>
      </c>
      <c r="KB40" s="169">
        <v>10.5511</v>
      </c>
      <c r="KC40" s="169">
        <v>-29.811299999999999</v>
      </c>
      <c r="KD40" s="169">
        <v>-7.4378000000000002</v>
      </c>
      <c r="KE40" s="169">
        <v>36.395099999999999</v>
      </c>
      <c r="KF40" s="169">
        <v>33</v>
      </c>
      <c r="KG40" s="169">
        <v>-32.799999999999997</v>
      </c>
      <c r="KH40" s="170"/>
      <c r="KI40" s="169">
        <v>163.32849999999999</v>
      </c>
    </row>
    <row r="41" spans="1:295" ht="18" customHeight="1" x14ac:dyDescent="0.35">
      <c r="A41" s="162" t="s">
        <v>55</v>
      </c>
      <c r="B41" s="162" t="s">
        <v>838</v>
      </c>
      <c r="C41" s="163">
        <v>0</v>
      </c>
      <c r="D41" s="163">
        <v>19.6465</v>
      </c>
      <c r="E41" s="163">
        <v>-39.060200000000002</v>
      </c>
      <c r="F41" s="163">
        <v>-13.763199999999999</v>
      </c>
      <c r="G41" s="163">
        <v>24.485199999999999</v>
      </c>
      <c r="H41" s="164"/>
      <c r="I41" s="163">
        <v>49.028100000000002</v>
      </c>
      <c r="J41" s="163">
        <v>-78.190399999999997</v>
      </c>
      <c r="K41" s="163">
        <v>46.567100000000003</v>
      </c>
      <c r="L41" s="163">
        <v>23.7273</v>
      </c>
      <c r="M41" s="163">
        <v>22.917100000000001</v>
      </c>
      <c r="N41" s="163">
        <v>-2.2200000000000002</v>
      </c>
      <c r="O41" s="163">
        <v>-26.347000000000001</v>
      </c>
      <c r="P41" s="163">
        <v>22</v>
      </c>
      <c r="Q41" s="163">
        <v>13.247999999999999</v>
      </c>
      <c r="R41" s="163">
        <v>-22</v>
      </c>
      <c r="S41" s="163">
        <v>13.3774</v>
      </c>
      <c r="T41" s="163">
        <v>156.27680000000001</v>
      </c>
      <c r="U41" s="163">
        <v>6.4162999999999997</v>
      </c>
      <c r="V41" s="163">
        <v>6.2263999999999999</v>
      </c>
      <c r="W41" s="163">
        <v>10.946199999999999</v>
      </c>
      <c r="X41" s="164"/>
      <c r="Y41" s="163">
        <v>12.622999999999999</v>
      </c>
      <c r="Z41" s="163">
        <v>8.0665999999999993</v>
      </c>
      <c r="AA41" s="164"/>
      <c r="AB41" s="164"/>
      <c r="AC41" s="163">
        <v>-77.92</v>
      </c>
      <c r="AD41" s="163">
        <v>-76.87</v>
      </c>
      <c r="AE41" s="164"/>
      <c r="AF41" s="163">
        <v>2.2200000000000002</v>
      </c>
      <c r="AG41" s="163">
        <v>24.2</v>
      </c>
      <c r="AH41" s="163">
        <v>7.2130000000000001</v>
      </c>
      <c r="AI41" s="163">
        <v>0.21199999999999999</v>
      </c>
      <c r="AJ41" s="163">
        <v>-73.959999999999994</v>
      </c>
      <c r="AK41" s="163">
        <v>-74.930000000000007</v>
      </c>
      <c r="AL41" s="163">
        <v>-51.92</v>
      </c>
      <c r="AM41" s="163">
        <v>74.52</v>
      </c>
      <c r="AN41" s="163">
        <v>73.38</v>
      </c>
      <c r="AO41" s="163">
        <v>11.5029</v>
      </c>
      <c r="AP41" s="163">
        <v>11.5664</v>
      </c>
      <c r="AQ41" s="163">
        <v>53.5867</v>
      </c>
      <c r="AR41" s="163">
        <v>55.798699999999997</v>
      </c>
      <c r="AS41" s="163">
        <v>7.8795999999999999</v>
      </c>
      <c r="AT41" s="163">
        <v>-99.531700000000001</v>
      </c>
      <c r="AU41" s="163">
        <v>-94.596299999999999</v>
      </c>
      <c r="AV41" s="163">
        <v>24.9694</v>
      </c>
      <c r="AW41" s="163">
        <v>22.825399999999998</v>
      </c>
      <c r="AX41" s="164"/>
      <c r="AY41" s="163">
        <v>71.400300000000001</v>
      </c>
      <c r="AZ41" s="163">
        <v>-6.8048999999999999</v>
      </c>
      <c r="BA41" s="163">
        <v>-41.043399999999998</v>
      </c>
      <c r="BB41" s="163">
        <v>0</v>
      </c>
      <c r="BC41" s="163">
        <v>6.5784000000000002</v>
      </c>
      <c r="BD41" s="163">
        <v>-2.9</v>
      </c>
      <c r="BE41" s="163">
        <v>-3.1</v>
      </c>
      <c r="BF41" s="163">
        <v>102.4774</v>
      </c>
      <c r="BG41" s="163">
        <v>99.946600000000004</v>
      </c>
      <c r="BH41" s="163">
        <v>-3.8041</v>
      </c>
      <c r="BI41" s="164"/>
      <c r="BJ41" s="163">
        <v>-94.927400000000006</v>
      </c>
      <c r="BK41" s="163">
        <v>-1.0942000000000001</v>
      </c>
      <c r="BL41" s="163">
        <v>7.1159999999999997</v>
      </c>
      <c r="BM41" s="163">
        <v>4.9043999999999999</v>
      </c>
      <c r="BN41" s="163">
        <v>0</v>
      </c>
      <c r="BO41" s="163">
        <v>114.6275</v>
      </c>
      <c r="BP41" s="163">
        <v>115.6651</v>
      </c>
      <c r="BQ41" s="163">
        <v>-126.5992</v>
      </c>
      <c r="BR41" s="163">
        <v>239.4487</v>
      </c>
      <c r="BS41" s="164"/>
      <c r="BT41" s="164"/>
      <c r="BU41" s="164"/>
      <c r="BV41" s="163">
        <v>74.647099999999995</v>
      </c>
      <c r="BW41" s="163">
        <v>23.21</v>
      </c>
      <c r="BX41" s="163">
        <v>21.94</v>
      </c>
      <c r="BY41" s="163">
        <v>56.76</v>
      </c>
      <c r="BZ41" s="163">
        <v>69.180000000000007</v>
      </c>
      <c r="CA41" s="163">
        <v>-43.5319</v>
      </c>
      <c r="CB41" s="163">
        <v>-44.737499999999997</v>
      </c>
      <c r="CC41" s="163">
        <v>122.3625</v>
      </c>
      <c r="CD41" s="163">
        <v>122.3553</v>
      </c>
      <c r="CE41" s="163">
        <v>26.4618</v>
      </c>
      <c r="CF41" s="163">
        <v>-90.648600000000002</v>
      </c>
      <c r="CG41" s="163">
        <v>-89.767099999999999</v>
      </c>
      <c r="CH41" s="163">
        <v>0.44669999999999999</v>
      </c>
      <c r="CI41" s="163">
        <v>-67.734300000000005</v>
      </c>
      <c r="CJ41" s="164"/>
      <c r="CK41" s="164"/>
      <c r="CL41" s="163">
        <v>36.200000000000003</v>
      </c>
      <c r="CM41" s="163">
        <v>134.80000000000001</v>
      </c>
      <c r="CN41" s="163">
        <v>-15.26</v>
      </c>
      <c r="CO41" s="163">
        <v>26.519600000000001</v>
      </c>
      <c r="CP41" s="163">
        <v>25.6755</v>
      </c>
      <c r="CQ41" s="163">
        <v>26.508400000000002</v>
      </c>
      <c r="CR41" s="163">
        <v>-43.493699999999997</v>
      </c>
      <c r="CS41" s="163">
        <v>-42.833300000000001</v>
      </c>
      <c r="CT41" s="163">
        <v>71.941199999999995</v>
      </c>
      <c r="CU41" s="163">
        <v>-68.223699999999994</v>
      </c>
      <c r="CV41" s="163">
        <v>74.764499999999998</v>
      </c>
      <c r="CW41" s="163">
        <v>12.446899999999999</v>
      </c>
      <c r="CX41" s="163">
        <v>31.3</v>
      </c>
      <c r="CY41" s="163">
        <v>63.2</v>
      </c>
      <c r="CZ41" s="163">
        <v>43.601100000000002</v>
      </c>
      <c r="DA41" s="163">
        <v>41.166699999999999</v>
      </c>
      <c r="DB41" s="163">
        <v>-29.11</v>
      </c>
      <c r="DC41" s="164"/>
      <c r="DD41" s="163">
        <v>68.214299999999994</v>
      </c>
      <c r="DE41" s="163">
        <v>66.853999999999999</v>
      </c>
      <c r="DF41" s="163">
        <v>-97.688800000000001</v>
      </c>
      <c r="DG41" s="163">
        <v>-1E-4</v>
      </c>
      <c r="DH41" s="163">
        <v>-17.7699</v>
      </c>
      <c r="DI41" s="163">
        <v>-87.8</v>
      </c>
      <c r="DJ41" s="163">
        <v>-88</v>
      </c>
      <c r="DK41" s="163">
        <v>27.2379</v>
      </c>
      <c r="DL41" s="163">
        <v>66.220100000000002</v>
      </c>
      <c r="DM41" s="164"/>
      <c r="DN41" s="163">
        <v>93.182400000000001</v>
      </c>
      <c r="DO41" s="163">
        <v>65.930000000000007</v>
      </c>
      <c r="DP41" s="163">
        <v>-0.71</v>
      </c>
      <c r="DQ41" s="163">
        <v>53.392499999999998</v>
      </c>
      <c r="DR41" s="163">
        <v>96.400499999999994</v>
      </c>
      <c r="DS41" s="163">
        <v>-20.65</v>
      </c>
      <c r="DT41" s="163">
        <v>-20.86</v>
      </c>
      <c r="DU41" s="163">
        <v>134.58000000000001</v>
      </c>
      <c r="DV41" s="164"/>
      <c r="DW41" s="163">
        <v>98.6</v>
      </c>
      <c r="DX41" s="163">
        <v>95.909099999999995</v>
      </c>
      <c r="DY41" s="163">
        <v>-37.182899999999997</v>
      </c>
      <c r="DZ41" s="163">
        <v>-35.7455</v>
      </c>
      <c r="EA41" s="163">
        <v>181.9555</v>
      </c>
      <c r="EB41" s="163">
        <v>139.39830000000001</v>
      </c>
      <c r="EC41" s="163">
        <v>133.00040000000001</v>
      </c>
      <c r="ED41" s="163">
        <v>135.62190000000001</v>
      </c>
      <c r="EE41" s="163">
        <v>48.939</v>
      </c>
      <c r="EF41" s="163">
        <v>27.299099999999999</v>
      </c>
      <c r="EG41" s="163">
        <v>-28.43</v>
      </c>
      <c r="EH41" s="163">
        <v>138.47210000000001</v>
      </c>
      <c r="EI41" s="163">
        <v>-29.257899999999999</v>
      </c>
      <c r="EJ41" s="164"/>
      <c r="EK41" s="163">
        <v>-24.577000000000002</v>
      </c>
      <c r="EL41" s="163">
        <v>-23.813500000000001</v>
      </c>
      <c r="EM41" s="163">
        <v>31.180800000000001</v>
      </c>
      <c r="EN41" s="163">
        <v>-54.406399999999998</v>
      </c>
      <c r="EO41" s="163">
        <v>-51.233499999999999</v>
      </c>
      <c r="EP41" s="163">
        <v>135.22800000000001</v>
      </c>
      <c r="EQ41" s="163">
        <v>-56.716000000000001</v>
      </c>
      <c r="ER41" s="163">
        <v>-57.6233</v>
      </c>
      <c r="ES41" s="163">
        <v>8.3874999999999993</v>
      </c>
      <c r="ET41" s="164"/>
      <c r="EU41" s="164"/>
      <c r="EV41" s="163">
        <v>97.5</v>
      </c>
      <c r="EW41" s="163">
        <v>12.3811</v>
      </c>
      <c r="EX41" s="163">
        <v>-151.91650000000001</v>
      </c>
      <c r="EY41" s="163">
        <v>-36.283099999999997</v>
      </c>
      <c r="EZ41" s="163">
        <v>-35.525700000000001</v>
      </c>
      <c r="FA41" s="163">
        <v>7.1616</v>
      </c>
      <c r="FB41" s="163">
        <v>-27.259499999999999</v>
      </c>
      <c r="FC41" s="163">
        <v>-12.607200000000001</v>
      </c>
      <c r="FD41" s="163">
        <v>22.5335</v>
      </c>
      <c r="FE41" s="164"/>
      <c r="FF41" s="164"/>
      <c r="FG41" s="163">
        <v>39.648200000000003</v>
      </c>
      <c r="FH41" s="163">
        <v>40.444699999999997</v>
      </c>
      <c r="FI41" s="163">
        <v>38.835700000000003</v>
      </c>
      <c r="FJ41" s="163">
        <v>42.533900000000003</v>
      </c>
      <c r="FK41" s="163">
        <v>43.203699999999998</v>
      </c>
      <c r="FL41" s="163">
        <v>-33.658700000000003</v>
      </c>
      <c r="FM41" s="163">
        <v>38.783000000000001</v>
      </c>
      <c r="FN41" s="163">
        <v>38.567999999999998</v>
      </c>
      <c r="FO41" s="163">
        <v>-24.156600000000001</v>
      </c>
      <c r="FP41" s="163">
        <v>-11.5633</v>
      </c>
      <c r="FQ41" s="165">
        <v>-44.38</v>
      </c>
      <c r="FR41" s="163">
        <v>-23.74</v>
      </c>
      <c r="FS41" s="163">
        <v>14.0633</v>
      </c>
      <c r="FT41" s="164"/>
      <c r="FU41" s="164"/>
      <c r="FV41" s="163">
        <v>14.65</v>
      </c>
      <c r="FW41" s="163">
        <v>-24.331700000000001</v>
      </c>
      <c r="FX41" s="163">
        <v>10.563700000000001</v>
      </c>
      <c r="FY41" s="164"/>
      <c r="FZ41" s="163">
        <v>4.282</v>
      </c>
      <c r="GA41" s="163">
        <v>10.8391</v>
      </c>
      <c r="GB41" s="163">
        <v>29.68</v>
      </c>
      <c r="GC41" s="163">
        <v>11.316000000000001</v>
      </c>
      <c r="GD41" s="163">
        <v>24.689299999999999</v>
      </c>
      <c r="GE41" s="163">
        <v>15.43</v>
      </c>
      <c r="GF41" s="163">
        <v>76.737399999999994</v>
      </c>
      <c r="GG41" s="163">
        <v>27.8</v>
      </c>
      <c r="GH41" s="163">
        <v>-30.381499999999999</v>
      </c>
      <c r="GI41" s="164"/>
      <c r="GJ41" s="163">
        <v>6.1466000000000003</v>
      </c>
      <c r="GK41" s="163">
        <v>1.7958000000000001</v>
      </c>
      <c r="GL41" s="164"/>
      <c r="GM41" s="164"/>
      <c r="GN41" s="163">
        <v>-14.8902</v>
      </c>
      <c r="GO41" s="163">
        <v>-24.276599999999998</v>
      </c>
      <c r="GP41" s="163">
        <v>25.306000000000001</v>
      </c>
      <c r="GQ41" s="163">
        <v>38.318600000000004</v>
      </c>
      <c r="GR41" s="163">
        <v>115.35550000000001</v>
      </c>
      <c r="GS41" s="163">
        <v>75.152000000000001</v>
      </c>
      <c r="GT41" s="163">
        <v>-173.31540000000001</v>
      </c>
      <c r="GU41" s="164"/>
      <c r="GV41" s="163">
        <v>40.288400000000003</v>
      </c>
      <c r="GW41" s="163">
        <v>-33.908099999999997</v>
      </c>
      <c r="GX41" s="164"/>
      <c r="GY41" s="163">
        <v>1.5137</v>
      </c>
      <c r="GZ41" s="163">
        <v>1.1707000000000001</v>
      </c>
      <c r="HA41" s="164"/>
      <c r="HB41" s="163">
        <v>237.75489999999999</v>
      </c>
      <c r="HC41" s="163">
        <v>237.28809999999999</v>
      </c>
      <c r="HD41" s="163">
        <v>278.7</v>
      </c>
      <c r="HE41" s="163">
        <v>-278.8066</v>
      </c>
      <c r="HF41" s="163">
        <v>-412.60320000000002</v>
      </c>
      <c r="HG41" s="163">
        <v>414.67649999999998</v>
      </c>
      <c r="HH41" s="163">
        <v>416.5761</v>
      </c>
      <c r="HI41" s="163">
        <v>-221.5685</v>
      </c>
      <c r="HJ41" s="163">
        <v>-220.13810000000001</v>
      </c>
      <c r="HK41" s="164"/>
      <c r="HL41" s="163">
        <v>10.5946</v>
      </c>
      <c r="HM41" s="163">
        <v>72.7761</v>
      </c>
      <c r="HN41" s="163">
        <v>70.549400000000006</v>
      </c>
      <c r="HO41" s="163">
        <v>-117.0806</v>
      </c>
      <c r="HP41" s="163">
        <v>-113.47320000000001</v>
      </c>
      <c r="HQ41" s="163">
        <v>7.3746999999999998</v>
      </c>
      <c r="HR41" s="163">
        <v>7.1768999999999998</v>
      </c>
      <c r="HS41" s="163">
        <v>-11.2103</v>
      </c>
      <c r="HT41" s="163">
        <v>-11.311400000000001</v>
      </c>
      <c r="HU41" s="163">
        <v>35.64</v>
      </c>
      <c r="HV41" s="163">
        <v>36.049999999999997</v>
      </c>
      <c r="HW41" s="163">
        <v>74.5</v>
      </c>
      <c r="HX41" s="163">
        <v>74.5</v>
      </c>
      <c r="HY41" s="163">
        <v>21.720500000000001</v>
      </c>
      <c r="HZ41" s="163">
        <v>-16.8</v>
      </c>
      <c r="IA41" s="163">
        <v>-425.54090000000002</v>
      </c>
      <c r="IB41" s="163">
        <v>96.4619</v>
      </c>
      <c r="IC41" s="163">
        <v>97.340100000000007</v>
      </c>
      <c r="ID41" s="163">
        <v>8.8000000000000007</v>
      </c>
      <c r="IE41" s="163">
        <v>39.9</v>
      </c>
      <c r="IF41" s="163">
        <v>-19.5</v>
      </c>
      <c r="IG41" s="163">
        <v>-19.100000000000001</v>
      </c>
      <c r="IH41" s="164"/>
      <c r="II41" s="164"/>
      <c r="IJ41" s="163">
        <v>-406.13459999999998</v>
      </c>
      <c r="IK41" s="163">
        <v>56.984400000000001</v>
      </c>
      <c r="IL41" s="163">
        <v>309.17160000000001</v>
      </c>
      <c r="IM41" s="163">
        <v>320.36239999999998</v>
      </c>
      <c r="IN41" s="163">
        <v>-59.165399999999998</v>
      </c>
      <c r="IO41" s="163">
        <v>-314.58109999999999</v>
      </c>
      <c r="IP41" s="163">
        <v>313.83600000000001</v>
      </c>
      <c r="IQ41" s="163">
        <v>-17.722000000000001</v>
      </c>
      <c r="IR41" s="163">
        <v>-296.63639999999998</v>
      </c>
      <c r="IS41" s="163">
        <v>-307.56150000000002</v>
      </c>
      <c r="IT41" s="163">
        <v>176.76900000000001</v>
      </c>
      <c r="IU41" s="163">
        <v>176.8989</v>
      </c>
      <c r="IV41" s="163">
        <v>15.079499999999999</v>
      </c>
      <c r="IW41" s="163">
        <v>-302.46120000000002</v>
      </c>
      <c r="IX41" s="163">
        <v>302.68579999999997</v>
      </c>
      <c r="IY41" s="164"/>
      <c r="IZ41" s="164"/>
      <c r="JA41" s="163">
        <v>-9.0158000000000005</v>
      </c>
      <c r="JB41" s="164"/>
      <c r="JC41" s="163">
        <v>37.68</v>
      </c>
      <c r="JD41" s="163">
        <v>4.9950000000000001</v>
      </c>
      <c r="JE41" s="163">
        <v>4.9870000000000001</v>
      </c>
      <c r="JF41" s="163">
        <v>-36.159999999999997</v>
      </c>
      <c r="JG41" s="163">
        <v>18.64</v>
      </c>
      <c r="JH41" s="164"/>
      <c r="JI41" s="163">
        <v>-18.983699999999999</v>
      </c>
      <c r="JJ41" s="163">
        <v>-27.217500000000001</v>
      </c>
      <c r="JK41" s="163">
        <v>-14.061199999999999</v>
      </c>
      <c r="JL41" s="163">
        <v>37</v>
      </c>
      <c r="JM41" s="163">
        <v>44.432000000000002</v>
      </c>
      <c r="JN41" s="163">
        <v>44.984000000000002</v>
      </c>
      <c r="JO41" s="163">
        <v>10.1967</v>
      </c>
      <c r="JP41" s="163">
        <v>12.241300000000001</v>
      </c>
      <c r="JQ41" s="163">
        <v>47.085099999999997</v>
      </c>
      <c r="JR41" s="163">
        <v>46.5456</v>
      </c>
      <c r="JS41" s="163">
        <v>48.005800000000001</v>
      </c>
      <c r="JT41" s="164"/>
      <c r="JU41" s="163">
        <v>-39.4</v>
      </c>
      <c r="JV41" s="163">
        <v>11.785600000000001</v>
      </c>
      <c r="JW41" s="163">
        <v>7.55</v>
      </c>
      <c r="JX41" s="164"/>
      <c r="JY41" s="163">
        <v>15.268700000000001</v>
      </c>
      <c r="JZ41" s="163">
        <v>28.641200000000001</v>
      </c>
      <c r="KA41" s="163">
        <v>0.60460000000000003</v>
      </c>
      <c r="KB41" s="163">
        <v>15.0684</v>
      </c>
      <c r="KC41" s="163">
        <v>-28.6126</v>
      </c>
      <c r="KD41" s="163">
        <v>-12.016</v>
      </c>
      <c r="KE41" s="163">
        <v>38.347900000000003</v>
      </c>
      <c r="KF41" s="163">
        <v>30.4</v>
      </c>
      <c r="KG41" s="163">
        <v>-31</v>
      </c>
      <c r="KH41" s="164"/>
      <c r="KI41" s="163">
        <v>168.71039999999999</v>
      </c>
    </row>
    <row r="42" spans="1:295" ht="18" customHeight="1" x14ac:dyDescent="0.35">
      <c r="A42" s="162" t="s">
        <v>55</v>
      </c>
      <c r="B42" s="162" t="s">
        <v>839</v>
      </c>
      <c r="C42" s="166">
        <v>0</v>
      </c>
      <c r="D42" s="167"/>
      <c r="E42" s="167"/>
      <c r="F42" s="166">
        <v>-13.352</v>
      </c>
      <c r="G42" s="166">
        <v>24.694800000000001</v>
      </c>
      <c r="H42" s="167"/>
      <c r="I42" s="166">
        <v>48.996899999999997</v>
      </c>
      <c r="J42" s="166">
        <v>-77.155699999999996</v>
      </c>
      <c r="K42" s="166">
        <v>46.9054</v>
      </c>
      <c r="L42" s="167"/>
      <c r="M42" s="166">
        <v>23.1328</v>
      </c>
      <c r="N42" s="166">
        <v>-6.66</v>
      </c>
      <c r="O42" s="166">
        <v>-27.407</v>
      </c>
      <c r="P42" s="166">
        <v>22</v>
      </c>
      <c r="Q42" s="167"/>
      <c r="R42" s="166">
        <v>-22</v>
      </c>
      <c r="S42" s="166">
        <v>13.278499999999999</v>
      </c>
      <c r="T42" s="166">
        <v>154.60079999999999</v>
      </c>
      <c r="U42" s="166">
        <v>7.0018000000000002</v>
      </c>
      <c r="V42" s="166">
        <v>6.9352999999999998</v>
      </c>
      <c r="W42" s="166">
        <v>11.4575</v>
      </c>
      <c r="X42" s="167"/>
      <c r="Y42" s="166">
        <v>12.790900000000001</v>
      </c>
      <c r="Z42" s="166">
        <v>7.7194000000000003</v>
      </c>
      <c r="AA42" s="167"/>
      <c r="AB42" s="167"/>
      <c r="AC42" s="166">
        <v>-79.64</v>
      </c>
      <c r="AD42" s="166">
        <v>-79.11</v>
      </c>
      <c r="AE42" s="167"/>
      <c r="AF42" s="166">
        <v>4.4400000000000004</v>
      </c>
      <c r="AG42" s="166">
        <v>26.4</v>
      </c>
      <c r="AH42" s="166">
        <v>5.7409999999999997</v>
      </c>
      <c r="AI42" s="166">
        <v>0.20499999999999999</v>
      </c>
      <c r="AJ42" s="166">
        <v>-79.930000000000007</v>
      </c>
      <c r="AK42" s="166">
        <v>-80.180000000000007</v>
      </c>
      <c r="AL42" s="166">
        <v>-49.82</v>
      </c>
      <c r="AM42" s="166">
        <v>80.510000000000005</v>
      </c>
      <c r="AN42" s="166">
        <v>80.78</v>
      </c>
      <c r="AO42" s="166">
        <v>11.8729</v>
      </c>
      <c r="AP42" s="166">
        <v>11.681900000000001</v>
      </c>
      <c r="AQ42" s="166">
        <v>54.117699999999999</v>
      </c>
      <c r="AR42" s="166">
        <v>56.513399999999997</v>
      </c>
      <c r="AS42" s="166">
        <v>7.8548999999999998</v>
      </c>
      <c r="AT42" s="166">
        <v>-98.861900000000006</v>
      </c>
      <c r="AU42" s="166">
        <v>-96.984999999999999</v>
      </c>
      <c r="AV42" s="166">
        <v>27.689399999999999</v>
      </c>
      <c r="AW42" s="166">
        <v>26.134799999999998</v>
      </c>
      <c r="AX42" s="167"/>
      <c r="AY42" s="166">
        <v>68.453199999999995</v>
      </c>
      <c r="AZ42" s="166">
        <v>-6.2815000000000003</v>
      </c>
      <c r="BA42" s="166">
        <v>-35.130600000000001</v>
      </c>
      <c r="BB42" s="166">
        <v>0</v>
      </c>
      <c r="BC42" s="166">
        <v>7.7876000000000003</v>
      </c>
      <c r="BD42" s="166">
        <v>-3.5</v>
      </c>
      <c r="BE42" s="166">
        <v>-3.7</v>
      </c>
      <c r="BF42" s="166">
        <v>104.2246</v>
      </c>
      <c r="BG42" s="166">
        <v>104.1061</v>
      </c>
      <c r="BH42" s="166">
        <v>-3.8308</v>
      </c>
      <c r="BI42" s="167"/>
      <c r="BJ42" s="166">
        <v>-91.893100000000004</v>
      </c>
      <c r="BK42" s="166">
        <v>-0.65939999999999999</v>
      </c>
      <c r="BL42" s="166">
        <v>8.1150000000000002</v>
      </c>
      <c r="BM42" s="166">
        <v>5.4581</v>
      </c>
      <c r="BN42" s="166">
        <v>0</v>
      </c>
      <c r="BO42" s="166">
        <v>105.25830000000001</v>
      </c>
      <c r="BP42" s="166">
        <v>104.6785</v>
      </c>
      <c r="BQ42" s="166">
        <v>-94.9251</v>
      </c>
      <c r="BR42" s="166">
        <v>239.81559999999999</v>
      </c>
      <c r="BS42" s="167"/>
      <c r="BT42" s="166">
        <v>-125.8381</v>
      </c>
      <c r="BU42" s="167"/>
      <c r="BV42" s="166">
        <v>73.529300000000006</v>
      </c>
      <c r="BW42" s="166">
        <v>23.16</v>
      </c>
      <c r="BX42" s="166">
        <v>21.81</v>
      </c>
      <c r="BY42" s="166">
        <v>55.95</v>
      </c>
      <c r="BZ42" s="166">
        <v>68.430000000000007</v>
      </c>
      <c r="CA42" s="166">
        <v>-52.506999999999998</v>
      </c>
      <c r="CB42" s="166">
        <v>-52.774900000000002</v>
      </c>
      <c r="CC42" s="166">
        <v>129.49780000000001</v>
      </c>
      <c r="CD42" s="166">
        <v>129.3819</v>
      </c>
      <c r="CE42" s="166">
        <v>25.6709</v>
      </c>
      <c r="CF42" s="166">
        <v>-91.050799999999995</v>
      </c>
      <c r="CG42" s="166">
        <v>-90.735299999999995</v>
      </c>
      <c r="CH42" s="166">
        <v>-0.58899999999999997</v>
      </c>
      <c r="CI42" s="166">
        <v>-73.482299999999995</v>
      </c>
      <c r="CJ42" s="167"/>
      <c r="CK42" s="167"/>
      <c r="CL42" s="166">
        <v>26.2</v>
      </c>
      <c r="CM42" s="166">
        <v>147</v>
      </c>
      <c r="CN42" s="166">
        <v>-14.71</v>
      </c>
      <c r="CO42" s="166">
        <v>23.639399999999998</v>
      </c>
      <c r="CP42" s="166">
        <v>22.329000000000001</v>
      </c>
      <c r="CQ42" s="166">
        <v>23.651199999999999</v>
      </c>
      <c r="CR42" s="166">
        <v>-47.398600000000002</v>
      </c>
      <c r="CS42" s="166">
        <v>-47.786499999999997</v>
      </c>
      <c r="CT42" s="166">
        <v>66.999099999999999</v>
      </c>
      <c r="CU42" s="166">
        <v>-58.312600000000003</v>
      </c>
      <c r="CV42" s="166">
        <v>72.180999999999997</v>
      </c>
      <c r="CW42" s="166">
        <v>12.558199999999999</v>
      </c>
      <c r="CX42" s="166">
        <v>32.21</v>
      </c>
      <c r="CY42" s="166">
        <v>64.42</v>
      </c>
      <c r="CZ42" s="166">
        <v>43.601100000000002</v>
      </c>
      <c r="DA42" s="166">
        <v>41.166699999999999</v>
      </c>
      <c r="DB42" s="166">
        <v>-29.36</v>
      </c>
      <c r="DC42" s="167"/>
      <c r="DD42" s="166">
        <v>72.868799999999993</v>
      </c>
      <c r="DE42" s="166">
        <v>72.695599999999999</v>
      </c>
      <c r="DF42" s="166">
        <v>-114.2368</v>
      </c>
      <c r="DG42" s="166">
        <v>0</v>
      </c>
      <c r="DH42" s="166">
        <v>-17.902999999999999</v>
      </c>
      <c r="DI42" s="166">
        <v>-86.3</v>
      </c>
      <c r="DJ42" s="166">
        <v>-86.3</v>
      </c>
      <c r="DK42" s="166">
        <v>27.781700000000001</v>
      </c>
      <c r="DL42" s="167"/>
      <c r="DM42" s="167"/>
      <c r="DN42" s="166">
        <v>93.182400000000001</v>
      </c>
      <c r="DO42" s="167"/>
      <c r="DP42" s="166">
        <v>-1.48</v>
      </c>
      <c r="DQ42" s="166">
        <v>54.3645</v>
      </c>
      <c r="DR42" s="166">
        <v>111.9289</v>
      </c>
      <c r="DS42" s="166">
        <v>-22.19</v>
      </c>
      <c r="DT42" s="166">
        <v>-22.36</v>
      </c>
      <c r="DU42" s="166">
        <v>137.13999999999999</v>
      </c>
      <c r="DV42" s="167"/>
      <c r="DW42" s="166">
        <v>115.1455</v>
      </c>
      <c r="DX42" s="166">
        <v>113.2364</v>
      </c>
      <c r="DY42" s="166">
        <v>-38.238799999999998</v>
      </c>
      <c r="DZ42" s="166">
        <v>-37.663600000000002</v>
      </c>
      <c r="EA42" s="166">
        <v>192.58029999999999</v>
      </c>
      <c r="EB42" s="166">
        <v>146.54419999999999</v>
      </c>
      <c r="EC42" s="166">
        <v>141.09389999999999</v>
      </c>
      <c r="ED42" s="166">
        <v>143.56639999999999</v>
      </c>
      <c r="EE42" s="166">
        <v>33.8399</v>
      </c>
      <c r="EF42" s="166">
        <v>14.6858</v>
      </c>
      <c r="EG42" s="166">
        <v>-28.773</v>
      </c>
      <c r="EH42" s="166">
        <v>105.8366</v>
      </c>
      <c r="EI42" s="166">
        <v>41.028500000000001</v>
      </c>
      <c r="EJ42" s="167"/>
      <c r="EK42" s="166">
        <v>-24.640999999999998</v>
      </c>
      <c r="EL42" s="166">
        <v>-23.107299999999999</v>
      </c>
      <c r="EM42" s="166">
        <v>45.940300000000001</v>
      </c>
      <c r="EN42" s="166">
        <v>-43.532800000000002</v>
      </c>
      <c r="EO42" s="166">
        <v>-40.4771</v>
      </c>
      <c r="EP42" s="166">
        <v>35.375999999999998</v>
      </c>
      <c r="EQ42" s="166">
        <v>-38.395000000000003</v>
      </c>
      <c r="ER42" s="166">
        <v>-38.951000000000001</v>
      </c>
      <c r="ES42" s="166">
        <v>22.1737</v>
      </c>
      <c r="ET42" s="167"/>
      <c r="EU42" s="167"/>
      <c r="EV42" s="166">
        <v>1</v>
      </c>
      <c r="EW42" s="166">
        <v>10.354799999999999</v>
      </c>
      <c r="EX42" s="166">
        <v>-126.1615</v>
      </c>
      <c r="EY42" s="166">
        <v>-37.079000000000001</v>
      </c>
      <c r="EZ42" s="166">
        <v>-36.317500000000003</v>
      </c>
      <c r="FA42" s="166">
        <v>8.3127999999999993</v>
      </c>
      <c r="FB42" s="166">
        <v>-13.7974</v>
      </c>
      <c r="FC42" s="166">
        <v>-24.223199999999999</v>
      </c>
      <c r="FD42" s="166">
        <v>22.691199999999998</v>
      </c>
      <c r="FE42" s="167"/>
      <c r="FF42" s="167"/>
      <c r="FG42" s="166">
        <v>39.610100000000003</v>
      </c>
      <c r="FH42" s="166">
        <v>39.963999999999999</v>
      </c>
      <c r="FI42" s="166">
        <v>38.6325</v>
      </c>
      <c r="FJ42" s="166">
        <v>51.744</v>
      </c>
      <c r="FK42" s="166">
        <v>51.576500000000003</v>
      </c>
      <c r="FL42" s="166">
        <v>-83.895600000000002</v>
      </c>
      <c r="FM42" s="166">
        <v>39.780999999999999</v>
      </c>
      <c r="FN42" s="166">
        <v>39.893000000000001</v>
      </c>
      <c r="FO42" s="166">
        <v>-61.841099999999997</v>
      </c>
      <c r="FP42" s="166">
        <v>-47.5627</v>
      </c>
      <c r="FQ42" s="168">
        <v>-46.35</v>
      </c>
      <c r="FR42" s="166">
        <v>-26.78</v>
      </c>
      <c r="FS42" s="166">
        <v>13.8729</v>
      </c>
      <c r="FT42" s="167"/>
      <c r="FU42" s="167"/>
      <c r="FV42" s="166">
        <v>14.05</v>
      </c>
      <c r="FW42" s="166">
        <v>-30.8721</v>
      </c>
      <c r="FX42" s="166">
        <v>10.657400000000001</v>
      </c>
      <c r="FY42" s="166">
        <v>-12.901999999999999</v>
      </c>
      <c r="FZ42" s="166">
        <v>4.2430000000000003</v>
      </c>
      <c r="GA42" s="166">
        <v>11.3368</v>
      </c>
      <c r="GB42" s="166">
        <v>32.29</v>
      </c>
      <c r="GC42" s="166">
        <v>47.686500000000002</v>
      </c>
      <c r="GD42" s="166">
        <v>61.5501</v>
      </c>
      <c r="GE42" s="166">
        <v>16.37</v>
      </c>
      <c r="GF42" s="166">
        <v>89.696700000000007</v>
      </c>
      <c r="GG42" s="166">
        <v>26.5</v>
      </c>
      <c r="GH42" s="166">
        <v>-21.7361</v>
      </c>
      <c r="GI42" s="167"/>
      <c r="GJ42" s="166">
        <v>1.9501999999999999</v>
      </c>
      <c r="GK42" s="166">
        <v>1.8150999999999999</v>
      </c>
      <c r="GL42" s="167"/>
      <c r="GM42" s="167"/>
      <c r="GN42" s="166">
        <v>-13.151</v>
      </c>
      <c r="GO42" s="166">
        <v>-38.9343</v>
      </c>
      <c r="GP42" s="166">
        <v>24.022400000000001</v>
      </c>
      <c r="GQ42" s="166">
        <v>61.763500000000001</v>
      </c>
      <c r="GR42" s="166">
        <v>123.06480000000001</v>
      </c>
      <c r="GS42" s="166">
        <v>82.444599999999994</v>
      </c>
      <c r="GT42" s="166">
        <v>-191.56100000000001</v>
      </c>
      <c r="GU42" s="167"/>
      <c r="GV42" s="166">
        <v>39.604799999999997</v>
      </c>
      <c r="GW42" s="166">
        <v>-41.7727</v>
      </c>
      <c r="GX42" s="166">
        <v>11.180999999999999</v>
      </c>
      <c r="GY42" s="166">
        <v>2.2559</v>
      </c>
      <c r="GZ42" s="166">
        <v>1.8141</v>
      </c>
      <c r="HA42" s="166">
        <v>13</v>
      </c>
      <c r="HB42" s="166">
        <v>247.0367</v>
      </c>
      <c r="HC42" s="166">
        <v>246.19390000000001</v>
      </c>
      <c r="HD42" s="166">
        <v>278.3</v>
      </c>
      <c r="HE42" s="166">
        <v>-273.1078</v>
      </c>
      <c r="HF42" s="166">
        <v>-464.59859999999998</v>
      </c>
      <c r="HG42" s="166">
        <v>459.87950000000001</v>
      </c>
      <c r="HH42" s="166">
        <v>464.80930000000001</v>
      </c>
      <c r="HI42" s="166">
        <v>-230.18799999999999</v>
      </c>
      <c r="HJ42" s="166">
        <v>-229.31960000000001</v>
      </c>
      <c r="HK42" s="167"/>
      <c r="HL42" s="166">
        <v>12.5318</v>
      </c>
      <c r="HM42" s="166">
        <v>79.699700000000007</v>
      </c>
      <c r="HN42" s="166">
        <v>79.909300000000002</v>
      </c>
      <c r="HO42" s="166">
        <v>-140.9323</v>
      </c>
      <c r="HP42" s="167"/>
      <c r="HQ42" s="166">
        <v>51.968899999999998</v>
      </c>
      <c r="HR42" s="166">
        <v>51.584299999999999</v>
      </c>
      <c r="HS42" s="166">
        <v>-27.511600000000001</v>
      </c>
      <c r="HT42" s="166">
        <v>-26.9528</v>
      </c>
      <c r="HU42" s="166">
        <v>91.39</v>
      </c>
      <c r="HV42" s="166">
        <v>91.38</v>
      </c>
      <c r="HW42" s="166">
        <v>77.8</v>
      </c>
      <c r="HX42" s="166">
        <v>78.099999999999994</v>
      </c>
      <c r="HY42" s="166">
        <v>21.9255</v>
      </c>
      <c r="HZ42" s="166">
        <v>9.44</v>
      </c>
      <c r="IA42" s="166">
        <v>-357.01440000000002</v>
      </c>
      <c r="IB42" s="166">
        <v>97.976799999999997</v>
      </c>
      <c r="IC42" s="166">
        <v>99.502700000000004</v>
      </c>
      <c r="ID42" s="166">
        <v>13.9</v>
      </c>
      <c r="IE42" s="166">
        <v>35.299999999999997</v>
      </c>
      <c r="IF42" s="166">
        <v>-48.2</v>
      </c>
      <c r="IG42" s="166">
        <v>-48.2</v>
      </c>
      <c r="IH42" s="166">
        <v>1.4043000000000001</v>
      </c>
      <c r="II42" s="166">
        <v>1.1458999999999999</v>
      </c>
      <c r="IJ42" s="166">
        <v>-452.61900000000003</v>
      </c>
      <c r="IK42" s="166">
        <v>-39.134700000000002</v>
      </c>
      <c r="IL42" s="166">
        <v>446.13549999999998</v>
      </c>
      <c r="IM42" s="166">
        <v>357.3578</v>
      </c>
      <c r="IN42" s="166">
        <v>-68.597899999999996</v>
      </c>
      <c r="IO42" s="166">
        <v>-351.291</v>
      </c>
      <c r="IP42" s="166">
        <v>355.21910000000003</v>
      </c>
      <c r="IQ42" s="166">
        <v>-137.4871</v>
      </c>
      <c r="IR42" s="166">
        <v>-198.4528</v>
      </c>
      <c r="IS42" s="166">
        <v>-349.02260000000001</v>
      </c>
      <c r="IT42" s="166">
        <v>118.0193</v>
      </c>
      <c r="IU42" s="166">
        <v>116.8754</v>
      </c>
      <c r="IV42" s="166">
        <v>139.62540000000001</v>
      </c>
      <c r="IW42" s="166">
        <v>-444.12529999999998</v>
      </c>
      <c r="IX42" s="166">
        <v>201.7423</v>
      </c>
      <c r="IY42" s="166">
        <v>-239.7491</v>
      </c>
      <c r="IZ42" s="166">
        <v>240.89080000000001</v>
      </c>
      <c r="JA42" s="166">
        <v>-7.593</v>
      </c>
      <c r="JB42" s="167"/>
      <c r="JC42" s="166">
        <v>38.08</v>
      </c>
      <c r="JD42" s="166">
        <v>5.0019999999999998</v>
      </c>
      <c r="JE42" s="166">
        <v>4.9930000000000003</v>
      </c>
      <c r="JF42" s="166">
        <v>-36.799999999999997</v>
      </c>
      <c r="JG42" s="166">
        <v>18.32</v>
      </c>
      <c r="JH42" s="167"/>
      <c r="JI42" s="166">
        <v>-19.511700000000001</v>
      </c>
      <c r="JJ42" s="166">
        <v>-28.358899999999998</v>
      </c>
      <c r="JK42" s="166">
        <v>-7.1763000000000003</v>
      </c>
      <c r="JL42" s="166">
        <v>30.9</v>
      </c>
      <c r="JM42" s="166">
        <v>46.241</v>
      </c>
      <c r="JN42" s="166">
        <v>44.813000000000002</v>
      </c>
      <c r="JO42" s="166">
        <v>10.1304</v>
      </c>
      <c r="JP42" s="166">
        <v>12.2507</v>
      </c>
      <c r="JQ42" s="166">
        <v>51.405799999999999</v>
      </c>
      <c r="JR42" s="166">
        <v>50.7241</v>
      </c>
      <c r="JS42" s="166">
        <v>49.802999999999997</v>
      </c>
      <c r="JT42" s="167"/>
      <c r="JU42" s="166">
        <v>-34.6</v>
      </c>
      <c r="JV42" s="166">
        <v>10.445600000000001</v>
      </c>
      <c r="JW42" s="166">
        <v>7.7</v>
      </c>
      <c r="JX42" s="167"/>
      <c r="JY42" s="166">
        <v>16.8264</v>
      </c>
      <c r="JZ42" s="166">
        <v>27.613399999999999</v>
      </c>
      <c r="KA42" s="166">
        <v>-0.80279999999999996</v>
      </c>
      <c r="KB42" s="166">
        <v>16.267199999999999</v>
      </c>
      <c r="KC42" s="166">
        <v>-27.858000000000001</v>
      </c>
      <c r="KD42" s="166">
        <v>-11.9011</v>
      </c>
      <c r="KE42" s="166">
        <v>38.8934</v>
      </c>
      <c r="KF42" s="166">
        <v>26.7</v>
      </c>
      <c r="KG42" s="166">
        <v>-26.9</v>
      </c>
      <c r="KH42" s="167"/>
      <c r="KI42" s="166">
        <v>176.36109999999999</v>
      </c>
    </row>
    <row r="43" spans="1:295" ht="18" customHeight="1" x14ac:dyDescent="0.35">
      <c r="A43" s="162" t="s">
        <v>55</v>
      </c>
      <c r="B43" s="162" t="s">
        <v>840</v>
      </c>
      <c r="C43" s="166">
        <v>0</v>
      </c>
      <c r="D43" s="166">
        <v>19.694299999999998</v>
      </c>
      <c r="E43" s="166">
        <v>-39.530900000000003</v>
      </c>
      <c r="F43" s="166">
        <v>-13.0442</v>
      </c>
      <c r="G43" s="166">
        <v>24.837299999999999</v>
      </c>
      <c r="H43" s="167"/>
      <c r="I43" s="166">
        <v>49.055199999999999</v>
      </c>
      <c r="J43" s="166">
        <v>-73.340699999999998</v>
      </c>
      <c r="K43" s="166">
        <v>47.965000000000003</v>
      </c>
      <c r="L43" s="166">
        <v>24.269300000000001</v>
      </c>
      <c r="M43" s="166">
        <v>23.561</v>
      </c>
      <c r="N43" s="166">
        <v>-11.1</v>
      </c>
      <c r="O43" s="166">
        <v>-24.754000000000001</v>
      </c>
      <c r="P43" s="166">
        <v>19.8</v>
      </c>
      <c r="Q43" s="166">
        <v>8.2799999999999994</v>
      </c>
      <c r="R43" s="166">
        <v>-19.8</v>
      </c>
      <c r="S43" s="166">
        <v>13.3231</v>
      </c>
      <c r="T43" s="166">
        <v>147.67779999999999</v>
      </c>
      <c r="U43" s="166">
        <v>6.1062000000000003</v>
      </c>
      <c r="V43" s="166">
        <v>6.3377999999999997</v>
      </c>
      <c r="W43" s="166">
        <v>9.4945000000000004</v>
      </c>
      <c r="X43" s="167"/>
      <c r="Y43" s="166">
        <v>8.0559999999999992</v>
      </c>
      <c r="Z43" s="166">
        <v>7.5133000000000001</v>
      </c>
      <c r="AA43" s="167"/>
      <c r="AB43" s="167"/>
      <c r="AC43" s="166">
        <v>-82.05</v>
      </c>
      <c r="AD43" s="166">
        <v>-82.09</v>
      </c>
      <c r="AE43" s="167"/>
      <c r="AF43" s="166">
        <v>11.1</v>
      </c>
      <c r="AG43" s="166">
        <v>22</v>
      </c>
      <c r="AH43" s="166">
        <v>7.3840000000000003</v>
      </c>
      <c r="AI43" s="166">
        <v>0.216</v>
      </c>
      <c r="AJ43" s="166">
        <v>-81.099999999999994</v>
      </c>
      <c r="AK43" s="166">
        <v>-79.459999999999994</v>
      </c>
      <c r="AL43" s="166">
        <v>-55.79</v>
      </c>
      <c r="AM43" s="166">
        <v>82.04</v>
      </c>
      <c r="AN43" s="166">
        <v>81.22</v>
      </c>
      <c r="AO43" s="166">
        <v>11.184200000000001</v>
      </c>
      <c r="AP43" s="166">
        <v>11.5062</v>
      </c>
      <c r="AQ43" s="166">
        <v>57.868499999999997</v>
      </c>
      <c r="AR43" s="166">
        <v>60.418599999999998</v>
      </c>
      <c r="AS43" s="166">
        <v>7.4367000000000001</v>
      </c>
      <c r="AT43" s="166">
        <v>-101.809</v>
      </c>
      <c r="AU43" s="166">
        <v>-100.27979999999999</v>
      </c>
      <c r="AV43" s="166">
        <v>25.370899999999999</v>
      </c>
      <c r="AW43" s="166">
        <v>25.230899999999998</v>
      </c>
      <c r="AX43" s="167"/>
      <c r="AY43" s="166">
        <v>72.203999999999994</v>
      </c>
      <c r="AZ43" s="166">
        <v>-6.2815000000000003</v>
      </c>
      <c r="BA43" s="166">
        <v>-39.069299999999998</v>
      </c>
      <c r="BB43" s="166">
        <v>0</v>
      </c>
      <c r="BC43" s="166">
        <v>-25.885999999999999</v>
      </c>
      <c r="BD43" s="166">
        <v>-3.6</v>
      </c>
      <c r="BE43" s="166">
        <v>-4</v>
      </c>
      <c r="BF43" s="166">
        <v>107.72069999999999</v>
      </c>
      <c r="BG43" s="166">
        <v>106.0368</v>
      </c>
      <c r="BH43" s="166">
        <v>-3.5135999999999998</v>
      </c>
      <c r="BI43" s="167"/>
      <c r="BJ43" s="166">
        <v>-82.537400000000005</v>
      </c>
      <c r="BK43" s="166">
        <v>-0.80269999999999997</v>
      </c>
      <c r="BL43" s="166">
        <v>9.4894999999999996</v>
      </c>
      <c r="BM43" s="166">
        <v>6.5876000000000001</v>
      </c>
      <c r="BN43" s="166">
        <v>0</v>
      </c>
      <c r="BO43" s="166">
        <v>96.9268</v>
      </c>
      <c r="BP43" s="166">
        <v>96.438500000000005</v>
      </c>
      <c r="BQ43" s="166">
        <v>-78.436899999999994</v>
      </c>
      <c r="BR43" s="166">
        <v>233.19390000000001</v>
      </c>
      <c r="BS43" s="167"/>
      <c r="BT43" s="166">
        <v>-131.10669999999999</v>
      </c>
      <c r="BU43" s="167"/>
      <c r="BV43" s="167"/>
      <c r="BW43" s="166">
        <v>22.63</v>
      </c>
      <c r="BX43" s="166">
        <v>21.4</v>
      </c>
      <c r="BY43" s="166">
        <v>55.85</v>
      </c>
      <c r="BZ43" s="166">
        <v>68.5</v>
      </c>
      <c r="CA43" s="166">
        <v>-55.454099999999997</v>
      </c>
      <c r="CB43" s="166">
        <v>-53.980499999999999</v>
      </c>
      <c r="CC43" s="166">
        <v>132.01929999999999</v>
      </c>
      <c r="CD43" s="166">
        <v>133.85290000000001</v>
      </c>
      <c r="CE43" s="166">
        <v>27.057400000000001</v>
      </c>
      <c r="CF43" s="166">
        <v>-88.76</v>
      </c>
      <c r="CG43" s="166">
        <v>-87.910399999999996</v>
      </c>
      <c r="CH43" s="166">
        <v>-5.2462</v>
      </c>
      <c r="CI43" s="166">
        <v>-66.730199999999996</v>
      </c>
      <c r="CJ43" s="167"/>
      <c r="CK43" s="167"/>
      <c r="CL43" s="166">
        <v>36.799999999999997</v>
      </c>
      <c r="CM43" s="166">
        <v>134.80000000000001</v>
      </c>
      <c r="CN43" s="166">
        <v>-14.62</v>
      </c>
      <c r="CO43" s="166">
        <v>27.0564</v>
      </c>
      <c r="CP43" s="166">
        <v>27.689399999999999</v>
      </c>
      <c r="CQ43" s="166">
        <v>27.9739</v>
      </c>
      <c r="CR43" s="166">
        <v>-40.154200000000003</v>
      </c>
      <c r="CS43" s="166">
        <v>-39.958100000000002</v>
      </c>
      <c r="CT43" s="166">
        <v>60.407499999999999</v>
      </c>
      <c r="CU43" s="166">
        <v>-57.6569</v>
      </c>
      <c r="CV43" s="166">
        <v>63.220100000000002</v>
      </c>
      <c r="CW43" s="166">
        <v>12.030799999999999</v>
      </c>
      <c r="CX43" s="166">
        <v>32.14</v>
      </c>
      <c r="CY43" s="166">
        <v>64.540000000000006</v>
      </c>
      <c r="CZ43" s="166">
        <v>43.601100000000002</v>
      </c>
      <c r="DA43" s="166">
        <v>41.606099999999998</v>
      </c>
      <c r="DB43" s="166">
        <v>-29.71</v>
      </c>
      <c r="DC43" s="167"/>
      <c r="DD43" s="166">
        <v>67.510599999999997</v>
      </c>
      <c r="DE43" s="166">
        <v>67.236500000000007</v>
      </c>
      <c r="DF43" s="166">
        <v>-99.351100000000002</v>
      </c>
      <c r="DG43" s="166">
        <v>-1E-4</v>
      </c>
      <c r="DH43" s="166">
        <v>-17.979199999999999</v>
      </c>
      <c r="DI43" s="166">
        <v>-88.1</v>
      </c>
      <c r="DJ43" s="166">
        <v>-87.8</v>
      </c>
      <c r="DK43" s="166">
        <v>28.2651</v>
      </c>
      <c r="DL43" s="166">
        <v>66.513099999999994</v>
      </c>
      <c r="DM43" s="167"/>
      <c r="DN43" s="166">
        <v>93.182400000000001</v>
      </c>
      <c r="DO43" s="166">
        <v>66.040000000000006</v>
      </c>
      <c r="DP43" s="166">
        <v>-0.48</v>
      </c>
      <c r="DQ43" s="166">
        <v>54.107999999999997</v>
      </c>
      <c r="DR43" s="166">
        <v>97.723100000000002</v>
      </c>
      <c r="DS43" s="166">
        <v>-20.239999999999998</v>
      </c>
      <c r="DT43" s="166">
        <v>-20.420000000000002</v>
      </c>
      <c r="DU43" s="166">
        <v>134.99</v>
      </c>
      <c r="DV43" s="167"/>
      <c r="DW43" s="166">
        <v>99.163600000000002</v>
      </c>
      <c r="DX43" s="166">
        <v>97.145499999999998</v>
      </c>
      <c r="DY43" s="166">
        <v>-45.383299999999998</v>
      </c>
      <c r="DZ43" s="166">
        <v>-45.090899999999998</v>
      </c>
      <c r="EA43" s="166">
        <v>180.5316</v>
      </c>
      <c r="EB43" s="166">
        <v>135.85329999999999</v>
      </c>
      <c r="EC43" s="166">
        <v>129.95920000000001</v>
      </c>
      <c r="ED43" s="166">
        <v>132.8501</v>
      </c>
      <c r="EE43" s="166">
        <v>48.308500000000002</v>
      </c>
      <c r="EF43" s="166">
        <v>30.695699999999999</v>
      </c>
      <c r="EG43" s="166">
        <v>-27.95</v>
      </c>
      <c r="EH43" s="166">
        <v>90.600200000000001</v>
      </c>
      <c r="EI43" s="166">
        <v>41.381799999999998</v>
      </c>
      <c r="EJ43" s="167"/>
      <c r="EK43" s="166">
        <v>-24.703700000000001</v>
      </c>
      <c r="EL43" s="166">
        <v>-23.0517</v>
      </c>
      <c r="EM43" s="166">
        <v>28.856000000000002</v>
      </c>
      <c r="EN43" s="166">
        <v>-55.082900000000002</v>
      </c>
      <c r="EO43" s="166">
        <v>-53.406799999999997</v>
      </c>
      <c r="EP43" s="166">
        <v>159.804</v>
      </c>
      <c r="EQ43" s="166">
        <v>-54.621899999999997</v>
      </c>
      <c r="ER43" s="166">
        <v>-55.9831</v>
      </c>
      <c r="ES43" s="166">
        <v>7.6334999999999997</v>
      </c>
      <c r="ET43" s="167"/>
      <c r="EU43" s="167"/>
      <c r="EV43" s="166">
        <v>105.8</v>
      </c>
      <c r="EW43" s="166">
        <v>9.8523999999999994</v>
      </c>
      <c r="EX43" s="166">
        <v>-147.9366</v>
      </c>
      <c r="EY43" s="166">
        <v>-36.441200000000002</v>
      </c>
      <c r="EZ43" s="166">
        <v>-35.573500000000003</v>
      </c>
      <c r="FA43" s="166">
        <v>7.6978</v>
      </c>
      <c r="FB43" s="166">
        <v>-31.669799999999999</v>
      </c>
      <c r="FC43" s="166">
        <v>-6.3964999999999996</v>
      </c>
      <c r="FD43" s="166">
        <v>22.707799999999999</v>
      </c>
      <c r="FE43" s="167"/>
      <c r="FF43" s="167"/>
      <c r="FG43" s="166">
        <v>40.1188</v>
      </c>
      <c r="FH43" s="166">
        <v>40.749400000000001</v>
      </c>
      <c r="FI43" s="166">
        <v>38.710500000000003</v>
      </c>
      <c r="FJ43" s="166">
        <v>55.0931</v>
      </c>
      <c r="FK43" s="166">
        <v>55.260599999999997</v>
      </c>
      <c r="FL43" s="166">
        <v>-89.756600000000006</v>
      </c>
      <c r="FM43" s="166">
        <v>46.841000000000001</v>
      </c>
      <c r="FN43" s="166">
        <v>46.985700000000001</v>
      </c>
      <c r="FO43" s="166">
        <v>-62.621299999999998</v>
      </c>
      <c r="FP43" s="166">
        <v>-49.348100000000002</v>
      </c>
      <c r="FQ43" s="168">
        <v>-58.59</v>
      </c>
      <c r="FR43" s="167"/>
      <c r="FS43" s="166">
        <v>13.9657</v>
      </c>
      <c r="FT43" s="167"/>
      <c r="FU43" s="167"/>
      <c r="FV43" s="166">
        <v>10.98</v>
      </c>
      <c r="FW43" s="166">
        <v>-35.792000000000002</v>
      </c>
      <c r="FX43" s="166">
        <v>10.819900000000001</v>
      </c>
      <c r="FY43" s="167"/>
      <c r="FZ43" s="166">
        <v>4.1420000000000003</v>
      </c>
      <c r="GA43" s="166">
        <v>11.294600000000001</v>
      </c>
      <c r="GB43" s="166">
        <v>32.19</v>
      </c>
      <c r="GC43" s="166">
        <v>48.373699999999999</v>
      </c>
      <c r="GD43" s="166">
        <v>64.487200000000001</v>
      </c>
      <c r="GE43" s="167"/>
      <c r="GF43" s="166">
        <v>91.381299999999996</v>
      </c>
      <c r="GG43" s="166">
        <v>25.9</v>
      </c>
      <c r="GH43" s="166">
        <v>-20.229399999999998</v>
      </c>
      <c r="GI43" s="167"/>
      <c r="GJ43" s="166">
        <v>1.6452</v>
      </c>
      <c r="GK43" s="166">
        <v>1.9023000000000001</v>
      </c>
      <c r="GL43" s="167"/>
      <c r="GM43" s="167"/>
      <c r="GN43" s="167"/>
      <c r="GO43" s="166">
        <v>-40.414099999999998</v>
      </c>
      <c r="GP43" s="166">
        <v>24.417899999999999</v>
      </c>
      <c r="GQ43" s="166">
        <v>63.107999999999997</v>
      </c>
      <c r="GR43" s="166">
        <v>122.598</v>
      </c>
      <c r="GS43" s="166">
        <v>81.365700000000004</v>
      </c>
      <c r="GT43" s="166">
        <v>-187.58179999999999</v>
      </c>
      <c r="GU43" s="166">
        <v>-21.4467</v>
      </c>
      <c r="GV43" s="166">
        <v>38.9876</v>
      </c>
      <c r="GW43" s="166">
        <v>-43.422199999999997</v>
      </c>
      <c r="GX43" s="166">
        <v>10.6854</v>
      </c>
      <c r="GY43" s="166">
        <v>3.8281999999999998</v>
      </c>
      <c r="GZ43" s="166">
        <v>3.47</v>
      </c>
      <c r="HA43" s="166">
        <v>12.354100000000001</v>
      </c>
      <c r="HB43" s="166">
        <v>220.63210000000001</v>
      </c>
      <c r="HC43" s="166">
        <v>218.94290000000001</v>
      </c>
      <c r="HD43" s="166">
        <v>278.7</v>
      </c>
      <c r="HE43" s="166">
        <v>-278.44319999999999</v>
      </c>
      <c r="HF43" s="166">
        <v>-477.60809999999998</v>
      </c>
      <c r="HG43" s="166">
        <v>479.96010000000001</v>
      </c>
      <c r="HH43" s="166">
        <v>479.99099999999999</v>
      </c>
      <c r="HI43" s="166">
        <v>-209.97280000000001</v>
      </c>
      <c r="HJ43" s="166">
        <v>-205.6806</v>
      </c>
      <c r="HK43" s="166">
        <v>-53.556199999999997</v>
      </c>
      <c r="HL43" s="166">
        <v>-44.4831</v>
      </c>
      <c r="HM43" s="166">
        <v>76.928600000000003</v>
      </c>
      <c r="HN43" s="166">
        <v>76.404899999999998</v>
      </c>
      <c r="HO43" s="167"/>
      <c r="HP43" s="167"/>
      <c r="HQ43" s="166">
        <v>63.394799999999996</v>
      </c>
      <c r="HR43" s="166">
        <v>63.23</v>
      </c>
      <c r="HS43" s="166">
        <v>-36.612299999999998</v>
      </c>
      <c r="HT43" s="166">
        <v>-36.391300000000001</v>
      </c>
      <c r="HU43" s="166">
        <v>103</v>
      </c>
      <c r="HV43" s="166">
        <v>102.91</v>
      </c>
      <c r="HW43" s="166">
        <v>66.7</v>
      </c>
      <c r="HX43" s="166">
        <v>68.8</v>
      </c>
      <c r="HY43" s="166">
        <v>21.9255</v>
      </c>
      <c r="HZ43" s="166">
        <v>27.28</v>
      </c>
      <c r="IA43" s="166">
        <v>-335.37670000000003</v>
      </c>
      <c r="IB43" s="166">
        <v>108.21429999999999</v>
      </c>
      <c r="IC43" s="166">
        <v>108.4063</v>
      </c>
      <c r="ID43" s="166">
        <v>16.8</v>
      </c>
      <c r="IE43" s="166">
        <v>5.7</v>
      </c>
      <c r="IF43" s="166">
        <v>-56.1</v>
      </c>
      <c r="IG43" s="166">
        <v>-56.2</v>
      </c>
      <c r="IH43" s="166">
        <v>1.2988</v>
      </c>
      <c r="II43" s="167"/>
      <c r="IJ43" s="166">
        <v>-471.98329999999999</v>
      </c>
      <c r="IK43" s="166">
        <v>-38.948599999999999</v>
      </c>
      <c r="IL43" s="166">
        <v>457.9153</v>
      </c>
      <c r="IM43" s="166">
        <v>367.08519999999999</v>
      </c>
      <c r="IN43" s="166">
        <v>-66.701800000000006</v>
      </c>
      <c r="IO43" s="166">
        <v>-361.05619999999999</v>
      </c>
      <c r="IP43" s="166">
        <v>360.02050000000003</v>
      </c>
      <c r="IQ43" s="166">
        <v>-143.04810000000001</v>
      </c>
      <c r="IR43" s="166">
        <v>-217.5557</v>
      </c>
      <c r="IS43" s="166">
        <v>-361.54059999999998</v>
      </c>
      <c r="IT43" s="166">
        <v>104.6853</v>
      </c>
      <c r="IU43" s="166">
        <v>105.39919999999999</v>
      </c>
      <c r="IV43" s="166">
        <v>147.34549999999999</v>
      </c>
      <c r="IW43" s="166">
        <v>-448.12619999999998</v>
      </c>
      <c r="IX43" s="166">
        <v>220.28450000000001</v>
      </c>
      <c r="IY43" s="166">
        <v>-224.9958</v>
      </c>
      <c r="IZ43" s="166">
        <v>225.8614</v>
      </c>
      <c r="JA43" s="166">
        <v>-7.7248999999999999</v>
      </c>
      <c r="JB43" s="167"/>
      <c r="JC43" s="166">
        <v>28.64</v>
      </c>
      <c r="JD43" s="166">
        <v>4.9980000000000002</v>
      </c>
      <c r="JE43" s="166">
        <v>4.99</v>
      </c>
      <c r="JF43" s="166">
        <v>-28.8</v>
      </c>
      <c r="JG43" s="166">
        <v>9.76</v>
      </c>
      <c r="JH43" s="167"/>
      <c r="JI43" s="166">
        <v>-10.225099999999999</v>
      </c>
      <c r="JJ43" s="166">
        <v>-44.005499999999998</v>
      </c>
      <c r="JK43" s="166">
        <v>-18.6328</v>
      </c>
      <c r="JL43" s="166">
        <v>50.1</v>
      </c>
      <c r="JM43" s="166">
        <v>45.970999999999997</v>
      </c>
      <c r="JN43" s="166">
        <v>42.546999999999997</v>
      </c>
      <c r="JO43" s="166">
        <v>10.222</v>
      </c>
      <c r="JP43" s="166">
        <v>12.1524</v>
      </c>
      <c r="JQ43" s="166">
        <v>51.072600000000001</v>
      </c>
      <c r="JR43" s="166">
        <v>49.498600000000003</v>
      </c>
      <c r="JS43" s="166">
        <v>51.2074</v>
      </c>
      <c r="JT43" s="167"/>
      <c r="JU43" s="166">
        <v>-5.0999999999999996</v>
      </c>
      <c r="JV43" s="166">
        <v>5.9912000000000001</v>
      </c>
      <c r="JW43" s="166">
        <v>8.32</v>
      </c>
      <c r="JX43" s="167"/>
      <c r="JY43" s="166">
        <v>-38.496299999999998</v>
      </c>
      <c r="JZ43" s="166">
        <v>77.608800000000002</v>
      </c>
      <c r="KA43" s="166">
        <v>53.905200000000001</v>
      </c>
      <c r="KB43" s="166">
        <v>-38.719799999999999</v>
      </c>
      <c r="KC43" s="166">
        <v>-74.927499999999995</v>
      </c>
      <c r="KD43" s="166">
        <v>42.5274</v>
      </c>
      <c r="KE43" s="166">
        <v>31.3505</v>
      </c>
      <c r="KF43" s="166">
        <v>-2.9</v>
      </c>
      <c r="KG43" s="166">
        <v>2.2999999999999998</v>
      </c>
      <c r="KH43" s="167"/>
      <c r="KI43" s="166">
        <v>182.24029999999999</v>
      </c>
    </row>
    <row r="44" spans="1:295" ht="18" customHeight="1" x14ac:dyDescent="0.35">
      <c r="A44" s="162" t="s">
        <v>55</v>
      </c>
      <c r="B44" s="162" t="s">
        <v>841</v>
      </c>
      <c r="C44" s="166">
        <v>0</v>
      </c>
      <c r="D44" s="166">
        <v>19.706399999999999</v>
      </c>
      <c r="E44" s="167"/>
      <c r="F44" s="166">
        <v>-33.665700000000001</v>
      </c>
      <c r="G44" s="166">
        <v>26.553699999999999</v>
      </c>
      <c r="H44" s="167"/>
      <c r="I44" s="166">
        <v>52.978099999999998</v>
      </c>
      <c r="J44" s="166">
        <v>-68.972300000000004</v>
      </c>
      <c r="K44" s="166">
        <v>50.658900000000003</v>
      </c>
      <c r="L44" s="166">
        <v>25.857199999999999</v>
      </c>
      <c r="M44" s="166">
        <v>25.2319</v>
      </c>
      <c r="N44" s="166">
        <v>8.8800000000000008</v>
      </c>
      <c r="O44" s="166">
        <v>-36.462000000000003</v>
      </c>
      <c r="P44" s="166">
        <v>30.8</v>
      </c>
      <c r="Q44" s="166">
        <v>9.9359999999999999</v>
      </c>
      <c r="R44" s="166">
        <v>-30.8</v>
      </c>
      <c r="S44" s="166">
        <v>12.485200000000001</v>
      </c>
      <c r="T44" s="166">
        <v>141.39760000000001</v>
      </c>
      <c r="U44" s="166">
        <v>6.6760000000000002</v>
      </c>
      <c r="V44" s="166">
        <v>6.73</v>
      </c>
      <c r="W44" s="166">
        <v>11.291399999999999</v>
      </c>
      <c r="X44" s="167"/>
      <c r="Y44" s="166">
        <v>8.5688999999999993</v>
      </c>
      <c r="Z44" s="166">
        <v>7.4231999999999996</v>
      </c>
      <c r="AA44" s="167"/>
      <c r="AB44" s="167"/>
      <c r="AC44" s="166">
        <v>-58.83</v>
      </c>
      <c r="AD44" s="166">
        <v>-59.08</v>
      </c>
      <c r="AE44" s="167"/>
      <c r="AF44" s="166">
        <v>-8.8800000000000008</v>
      </c>
      <c r="AG44" s="166">
        <v>35.200000000000003</v>
      </c>
      <c r="AH44" s="166">
        <v>7.3440000000000003</v>
      </c>
      <c r="AI44" s="166">
        <v>0.21</v>
      </c>
      <c r="AJ44" s="166">
        <v>-40.840000000000003</v>
      </c>
      <c r="AK44" s="166">
        <v>-41.01</v>
      </c>
      <c r="AL44" s="166">
        <v>-87.42</v>
      </c>
      <c r="AM44" s="166">
        <v>41.31</v>
      </c>
      <c r="AN44" s="166">
        <v>42.14</v>
      </c>
      <c r="AO44" s="166">
        <v>10.766299999999999</v>
      </c>
      <c r="AP44" s="166">
        <v>10.9617</v>
      </c>
      <c r="AQ44" s="166">
        <v>59.342100000000002</v>
      </c>
      <c r="AR44" s="166">
        <v>61.814999999999998</v>
      </c>
      <c r="AS44" s="166">
        <v>11.1622</v>
      </c>
      <c r="AT44" s="166">
        <v>-39.651899999999998</v>
      </c>
      <c r="AU44" s="166">
        <v>-37.871499999999997</v>
      </c>
      <c r="AV44" s="166">
        <v>21.284099999999999</v>
      </c>
      <c r="AW44" s="166">
        <v>17.458600000000001</v>
      </c>
      <c r="AX44" s="167"/>
      <c r="AY44" s="166">
        <v>66.845600000000005</v>
      </c>
      <c r="AZ44" s="166">
        <v>-3.6642000000000001</v>
      </c>
      <c r="BA44" s="166">
        <v>-22.8202</v>
      </c>
      <c r="BB44" s="166">
        <v>-218.29759999999999</v>
      </c>
      <c r="BC44" s="166">
        <v>-27.663399999999999</v>
      </c>
      <c r="BD44" s="166">
        <v>-4.5</v>
      </c>
      <c r="BE44" s="166">
        <v>-5</v>
      </c>
      <c r="BF44" s="166">
        <v>43.660600000000002</v>
      </c>
      <c r="BG44" s="166">
        <v>43.797699999999999</v>
      </c>
      <c r="BH44" s="166">
        <v>-5.1837</v>
      </c>
      <c r="BI44" s="167"/>
      <c r="BJ44" s="166">
        <v>-14.9008</v>
      </c>
      <c r="BK44" s="166">
        <v>2.2968000000000002</v>
      </c>
      <c r="BL44" s="166">
        <v>7.2314999999999996</v>
      </c>
      <c r="BM44" s="166">
        <v>4.9276</v>
      </c>
      <c r="BN44" s="166">
        <v>267.73880000000003</v>
      </c>
      <c r="BO44" s="166">
        <v>21.912299999999998</v>
      </c>
      <c r="BP44" s="166">
        <v>21.912299999999998</v>
      </c>
      <c r="BQ44" s="166">
        <v>-84.839200000000005</v>
      </c>
      <c r="BR44" s="166">
        <v>323.18709999999999</v>
      </c>
      <c r="BS44" s="167"/>
      <c r="BT44" s="166">
        <v>-128.07589999999999</v>
      </c>
      <c r="BU44" s="167"/>
      <c r="BV44" s="166">
        <v>74.427499999999995</v>
      </c>
      <c r="BW44" s="166">
        <v>22.01</v>
      </c>
      <c r="BX44" s="166">
        <v>21.2</v>
      </c>
      <c r="BY44" s="166">
        <v>58</v>
      </c>
      <c r="BZ44" s="166">
        <v>69.739999999999995</v>
      </c>
      <c r="CA44" s="166">
        <v>-63.491500000000002</v>
      </c>
      <c r="CB44" s="166">
        <v>-63.8934</v>
      </c>
      <c r="CC44" s="166">
        <v>140.3366</v>
      </c>
      <c r="CD44" s="166">
        <v>140.64250000000001</v>
      </c>
      <c r="CE44" s="166">
        <v>24.905999999999999</v>
      </c>
      <c r="CF44" s="166">
        <v>-67.193799999999996</v>
      </c>
      <c r="CG44" s="166">
        <v>-66.167900000000003</v>
      </c>
      <c r="CH44" s="166">
        <v>-9.5587</v>
      </c>
      <c r="CI44" s="166">
        <v>-60.310299999999998</v>
      </c>
      <c r="CJ44" s="167"/>
      <c r="CK44" s="167"/>
      <c r="CL44" s="166">
        <v>56.4</v>
      </c>
      <c r="CM44" s="166">
        <v>122.1</v>
      </c>
      <c r="CN44" s="166">
        <v>-15.1</v>
      </c>
      <c r="CO44" s="166">
        <v>44.031799999999997</v>
      </c>
      <c r="CP44" s="166">
        <v>43.746699999999997</v>
      </c>
      <c r="CQ44" s="166">
        <v>42.442300000000003</v>
      </c>
      <c r="CR44" s="166">
        <v>-46.794699999999999</v>
      </c>
      <c r="CS44" s="166">
        <v>-46.678400000000003</v>
      </c>
      <c r="CT44" s="166">
        <v>1</v>
      </c>
      <c r="CU44" s="166">
        <v>14.501300000000001</v>
      </c>
      <c r="CV44" s="166">
        <v>-5.9739000000000004</v>
      </c>
      <c r="CW44" s="166">
        <v>13.754799999999999</v>
      </c>
      <c r="CX44" s="166">
        <v>35.1</v>
      </c>
      <c r="CY44" s="166">
        <v>64.319999999999993</v>
      </c>
      <c r="CZ44" s="166">
        <v>45.007300000000001</v>
      </c>
      <c r="DA44" s="166">
        <v>42.484999999999999</v>
      </c>
      <c r="DB44" s="166">
        <v>-30.74</v>
      </c>
      <c r="DC44" s="166">
        <v>-2.3862999999999999</v>
      </c>
      <c r="DD44" s="166">
        <v>61.081099999999999</v>
      </c>
      <c r="DE44" s="166">
        <v>60.651200000000003</v>
      </c>
      <c r="DF44" s="166">
        <v>-107.5399</v>
      </c>
      <c r="DG44" s="166">
        <v>-1E-4</v>
      </c>
      <c r="DH44" s="166">
        <v>-18.5473</v>
      </c>
      <c r="DI44" s="166">
        <v>-89.8</v>
      </c>
      <c r="DJ44" s="166">
        <v>-90.2</v>
      </c>
      <c r="DK44" s="166">
        <v>29.391200000000001</v>
      </c>
      <c r="DL44" s="166">
        <v>68.270899999999997</v>
      </c>
      <c r="DM44" s="167"/>
      <c r="DN44" s="166">
        <v>96.697999999999993</v>
      </c>
      <c r="DO44" s="166">
        <v>68.239999999999995</v>
      </c>
      <c r="DP44" s="166">
        <v>-1.82</v>
      </c>
      <c r="DQ44" s="166">
        <v>50.921999999999997</v>
      </c>
      <c r="DR44" s="166">
        <v>106.86360000000001</v>
      </c>
      <c r="DS44" s="166">
        <v>-22.26</v>
      </c>
      <c r="DT44" s="166">
        <v>-22.24</v>
      </c>
      <c r="DU44" s="166">
        <v>109.68</v>
      </c>
      <c r="DV44" s="166">
        <v>58.24</v>
      </c>
      <c r="DW44" s="166">
        <v>109.2182</v>
      </c>
      <c r="DX44" s="166">
        <v>107.7818</v>
      </c>
      <c r="DY44" s="166">
        <v>-48.135399999999997</v>
      </c>
      <c r="DZ44" s="166">
        <v>-46.418199999999999</v>
      </c>
      <c r="EA44" s="166">
        <v>181.1454</v>
      </c>
      <c r="EB44" s="166">
        <v>145.39930000000001</v>
      </c>
      <c r="EC44" s="166">
        <v>141.86189999999999</v>
      </c>
      <c r="ED44" s="166">
        <v>143.60489999999999</v>
      </c>
      <c r="EE44" s="166">
        <v>61.2119</v>
      </c>
      <c r="EF44" s="166">
        <v>41.696800000000003</v>
      </c>
      <c r="EG44" s="166">
        <v>-26.907</v>
      </c>
      <c r="EH44" s="166">
        <v>97.036600000000007</v>
      </c>
      <c r="EI44" s="166">
        <v>74.939599999999999</v>
      </c>
      <c r="EJ44" s="167"/>
      <c r="EK44" s="166">
        <v>-24.619599999999998</v>
      </c>
      <c r="EL44" s="166">
        <v>-23.334299999999999</v>
      </c>
      <c r="EM44" s="166">
        <v>15.1729</v>
      </c>
      <c r="EN44" s="166">
        <v>-48.696599999999997</v>
      </c>
      <c r="EO44" s="166">
        <v>-45.808500000000002</v>
      </c>
      <c r="EP44" s="166">
        <v>152.124</v>
      </c>
      <c r="EQ44" s="166">
        <v>-50.737499999999997</v>
      </c>
      <c r="ER44" s="166">
        <v>-51.874200000000002</v>
      </c>
      <c r="ES44" s="166">
        <v>-5.5945999999999998</v>
      </c>
      <c r="ET44" s="167"/>
      <c r="EU44" s="167"/>
      <c r="EV44" s="166">
        <v>117.5</v>
      </c>
      <c r="EW44" s="166">
        <v>10.109400000000001</v>
      </c>
      <c r="EX44" s="166">
        <v>-137.36510000000001</v>
      </c>
      <c r="EY44" s="166">
        <v>-38.084200000000003</v>
      </c>
      <c r="EZ44" s="166">
        <v>-37.254199999999997</v>
      </c>
      <c r="FA44" s="166">
        <v>8.7735000000000003</v>
      </c>
      <c r="FB44" s="166">
        <v>-38.994500000000002</v>
      </c>
      <c r="FC44" s="166">
        <v>0</v>
      </c>
      <c r="FD44" s="166">
        <v>23.9695</v>
      </c>
      <c r="FE44" s="167"/>
      <c r="FF44" s="167"/>
      <c r="FG44" s="166">
        <v>39.973999999999997</v>
      </c>
      <c r="FH44" s="166">
        <v>41.031300000000002</v>
      </c>
      <c r="FI44" s="166">
        <v>40.071300000000001</v>
      </c>
      <c r="FJ44" s="166">
        <v>63.633400000000002</v>
      </c>
      <c r="FK44" s="166">
        <v>63.800899999999999</v>
      </c>
      <c r="FL44" s="166">
        <v>-148.53380000000001</v>
      </c>
      <c r="FM44" s="166">
        <v>50.028100000000002</v>
      </c>
      <c r="FN44" s="166">
        <v>50.098599999999998</v>
      </c>
      <c r="FO44" s="166">
        <v>-104.35890000000001</v>
      </c>
      <c r="FP44" s="166">
        <v>-90.603499999999997</v>
      </c>
      <c r="FQ44" s="168">
        <v>-59.28</v>
      </c>
      <c r="FR44" s="167"/>
      <c r="FS44" s="166">
        <v>13.9657</v>
      </c>
      <c r="FT44" s="167"/>
      <c r="FU44" s="167"/>
      <c r="FV44" s="166">
        <v>11.12</v>
      </c>
      <c r="FW44" s="166">
        <v>-53.413699999999999</v>
      </c>
      <c r="FX44" s="166">
        <v>10.5246</v>
      </c>
      <c r="FY44" s="166">
        <v>-11.875</v>
      </c>
      <c r="FZ44" s="166">
        <v>4.2510000000000003</v>
      </c>
      <c r="GA44" s="166">
        <v>11.3461</v>
      </c>
      <c r="GB44" s="166">
        <v>21.38</v>
      </c>
      <c r="GC44" s="166">
        <v>92.313999999999993</v>
      </c>
      <c r="GD44" s="166">
        <v>107.4301</v>
      </c>
      <c r="GE44" s="167"/>
      <c r="GF44" s="166">
        <v>87.624799999999993</v>
      </c>
      <c r="GG44" s="166">
        <v>24.2</v>
      </c>
      <c r="GH44" s="166">
        <v>-14.527699999999999</v>
      </c>
      <c r="GI44" s="167"/>
      <c r="GJ44" s="166">
        <v>1.6383000000000001</v>
      </c>
      <c r="GK44" s="166">
        <v>2.1741000000000001</v>
      </c>
      <c r="GL44" s="167"/>
      <c r="GM44" s="167"/>
      <c r="GN44" s="167"/>
      <c r="GO44" s="166">
        <v>-35.535600000000002</v>
      </c>
      <c r="GP44" s="166">
        <v>22.879799999999999</v>
      </c>
      <c r="GQ44" s="166">
        <v>56.637599999999999</v>
      </c>
      <c r="GR44" s="166">
        <v>107.91289999999999</v>
      </c>
      <c r="GS44" s="166">
        <v>63.849499999999999</v>
      </c>
      <c r="GT44" s="166">
        <v>-154.82990000000001</v>
      </c>
      <c r="GU44" s="166">
        <v>-23.031199999999998</v>
      </c>
      <c r="GV44" s="166">
        <v>32.407299999999999</v>
      </c>
      <c r="GW44" s="166">
        <v>-47.514800000000001</v>
      </c>
      <c r="GX44" s="166">
        <v>11.413600000000001</v>
      </c>
      <c r="GY44" s="166">
        <v>7.7847</v>
      </c>
      <c r="GZ44" s="166">
        <v>7.3105000000000002</v>
      </c>
      <c r="HA44" s="166">
        <v>13</v>
      </c>
      <c r="HB44" s="166">
        <v>244.8064</v>
      </c>
      <c r="HC44" s="166">
        <v>243.44290000000001</v>
      </c>
      <c r="HD44" s="166">
        <v>279.5</v>
      </c>
      <c r="HE44" s="166">
        <v>-277.89580000000001</v>
      </c>
      <c r="HF44" s="166">
        <v>-498.21570000000003</v>
      </c>
      <c r="HG44" s="166">
        <v>503.77879999999999</v>
      </c>
      <c r="HH44" s="166">
        <v>499.45100000000002</v>
      </c>
      <c r="HI44" s="166">
        <v>-229.22319999999999</v>
      </c>
      <c r="HJ44" s="166">
        <v>-227.72630000000001</v>
      </c>
      <c r="HK44" s="166">
        <v>-40.909399999999998</v>
      </c>
      <c r="HL44" s="166">
        <v>-28.4251</v>
      </c>
      <c r="HM44" s="166">
        <v>80.157600000000002</v>
      </c>
      <c r="HN44" s="166">
        <v>76.715500000000006</v>
      </c>
      <c r="HO44" s="167"/>
      <c r="HP44" s="167"/>
      <c r="HQ44" s="166">
        <v>67.668599999999998</v>
      </c>
      <c r="HR44" s="166">
        <v>66.646799999999999</v>
      </c>
      <c r="HS44" s="166">
        <v>-50.040999999999997</v>
      </c>
      <c r="HT44" s="166">
        <v>-50.319600000000001</v>
      </c>
      <c r="HU44" s="166">
        <v>105.21</v>
      </c>
      <c r="HV44" s="166">
        <v>104.42</v>
      </c>
      <c r="HW44" s="166">
        <v>63.3</v>
      </c>
      <c r="HX44" s="166">
        <v>62.9</v>
      </c>
      <c r="HY44" s="166">
        <v>22.2118</v>
      </c>
      <c r="HZ44" s="166">
        <v>32.24</v>
      </c>
      <c r="IA44" s="166">
        <v>-362.07330000000002</v>
      </c>
      <c r="IB44" s="166">
        <v>112.79219999999999</v>
      </c>
      <c r="IC44" s="166">
        <v>112.5441</v>
      </c>
      <c r="ID44" s="167"/>
      <c r="IE44" s="166">
        <v>23.2</v>
      </c>
      <c r="IF44" s="166">
        <v>-58.9</v>
      </c>
      <c r="IG44" s="166">
        <v>-58.6</v>
      </c>
      <c r="IH44" s="166">
        <v>1.4636</v>
      </c>
      <c r="II44" s="167"/>
      <c r="IJ44" s="166">
        <v>-489.2115</v>
      </c>
      <c r="IK44" s="166">
        <v>-103.8103</v>
      </c>
      <c r="IL44" s="166">
        <v>496.28140000000002</v>
      </c>
      <c r="IM44" s="166">
        <v>404.94909999999999</v>
      </c>
      <c r="IN44" s="166">
        <v>-66.535499999999999</v>
      </c>
      <c r="IO44" s="166">
        <v>-394.04849999999999</v>
      </c>
      <c r="IP44" s="166">
        <v>397.69659999999999</v>
      </c>
      <c r="IQ44" s="166">
        <v>-154.50810000000001</v>
      </c>
      <c r="IR44" s="166">
        <v>-237.36529999999999</v>
      </c>
      <c r="IS44" s="166">
        <v>-390.16559999999998</v>
      </c>
      <c r="IT44" s="166">
        <v>112.8155</v>
      </c>
      <c r="IU44" s="166">
        <v>112.81399999999999</v>
      </c>
      <c r="IV44" s="166">
        <v>159.6189</v>
      </c>
      <c r="IW44" s="166">
        <v>-483.05669999999998</v>
      </c>
      <c r="IX44" s="166">
        <v>242.63069999999999</v>
      </c>
      <c r="IY44" s="166">
        <v>-245.08529999999999</v>
      </c>
      <c r="IZ44" s="166">
        <v>245.41640000000001</v>
      </c>
      <c r="JA44" s="166">
        <v>-6.8019999999999996</v>
      </c>
      <c r="JB44" s="167"/>
      <c r="JC44" s="166">
        <v>27.84</v>
      </c>
      <c r="JD44" s="166">
        <v>4.2549999999999999</v>
      </c>
      <c r="JE44" s="166">
        <v>4.2050000000000001</v>
      </c>
      <c r="JF44" s="166">
        <v>-26.72</v>
      </c>
      <c r="JG44" s="166">
        <v>7.68</v>
      </c>
      <c r="JH44" s="167"/>
      <c r="JI44" s="166">
        <v>-8.7601999999999993</v>
      </c>
      <c r="JJ44" s="166">
        <v>-38.408499999999997</v>
      </c>
      <c r="JK44" s="166">
        <v>-10.457000000000001</v>
      </c>
      <c r="JL44" s="166">
        <v>33.5</v>
      </c>
      <c r="JM44" s="166">
        <v>45.063000000000002</v>
      </c>
      <c r="JN44" s="166">
        <v>46.006</v>
      </c>
      <c r="JO44" s="166">
        <v>10.1722</v>
      </c>
      <c r="JP44" s="166">
        <v>12.2172</v>
      </c>
      <c r="JQ44" s="166">
        <v>50.388800000000003</v>
      </c>
      <c r="JR44" s="166">
        <v>51.086599999999997</v>
      </c>
      <c r="JS44" s="166">
        <v>49.837899999999998</v>
      </c>
      <c r="JT44" s="167"/>
      <c r="JU44" s="166">
        <v>-21.1</v>
      </c>
      <c r="JV44" s="166">
        <v>16.895099999999999</v>
      </c>
      <c r="JW44" s="166">
        <v>9.7799999999999994</v>
      </c>
      <c r="JX44" s="167"/>
      <c r="JY44" s="166">
        <v>-24.083100000000002</v>
      </c>
      <c r="JZ44" s="166">
        <v>69.335499999999996</v>
      </c>
      <c r="KA44" s="166">
        <v>41.192700000000002</v>
      </c>
      <c r="KB44" s="166">
        <v>-25.017199999999999</v>
      </c>
      <c r="KC44" s="166">
        <v>-67.464299999999994</v>
      </c>
      <c r="KD44" s="166">
        <v>27.777899999999999</v>
      </c>
      <c r="KE44" s="166">
        <v>39.766399999999997</v>
      </c>
      <c r="KF44" s="166">
        <v>13.6</v>
      </c>
      <c r="KG44" s="166">
        <v>-13.8</v>
      </c>
      <c r="KH44" s="167"/>
      <c r="KI44" s="166">
        <v>197.964</v>
      </c>
    </row>
    <row r="45" spans="1:295" ht="18" customHeight="1" x14ac:dyDescent="0.35">
      <c r="A45" s="162" t="s">
        <v>55</v>
      </c>
      <c r="B45" s="162" t="s">
        <v>842</v>
      </c>
      <c r="C45" s="166">
        <v>0</v>
      </c>
      <c r="D45" s="166">
        <v>21.2622</v>
      </c>
      <c r="E45" s="166">
        <v>-42.7547</v>
      </c>
      <c r="F45" s="166">
        <v>-35.710099999999997</v>
      </c>
      <c r="G45" s="166">
        <v>29.4636</v>
      </c>
      <c r="H45" s="167"/>
      <c r="I45" s="166">
        <v>58.408900000000003</v>
      </c>
      <c r="J45" s="166">
        <v>-79.816599999999994</v>
      </c>
      <c r="K45" s="166">
        <v>56.336199999999998</v>
      </c>
      <c r="L45" s="166">
        <v>28.307099999999998</v>
      </c>
      <c r="M45" s="166">
        <v>27.8124</v>
      </c>
      <c r="N45" s="166">
        <v>2.2200000000000002</v>
      </c>
      <c r="O45" s="166">
        <v>-46.871000000000002</v>
      </c>
      <c r="P45" s="166">
        <v>39.6</v>
      </c>
      <c r="Q45" s="166">
        <v>14.076000000000001</v>
      </c>
      <c r="R45" s="166">
        <v>-39.6</v>
      </c>
      <c r="S45" s="166">
        <v>12.861000000000001</v>
      </c>
      <c r="T45" s="166">
        <v>162.02719999999999</v>
      </c>
      <c r="U45" s="166">
        <v>9.4841999999999995</v>
      </c>
      <c r="V45" s="166">
        <v>9.6845999999999997</v>
      </c>
      <c r="W45" s="166">
        <v>15.620100000000001</v>
      </c>
      <c r="X45" s="167"/>
      <c r="Y45" s="166">
        <v>8.2012999999999998</v>
      </c>
      <c r="Z45" s="166">
        <v>7.1750999999999996</v>
      </c>
      <c r="AA45" s="167"/>
      <c r="AB45" s="167"/>
      <c r="AC45" s="166">
        <v>-66.88</v>
      </c>
      <c r="AD45" s="166">
        <v>-67.11</v>
      </c>
      <c r="AE45" s="167"/>
      <c r="AF45" s="166">
        <v>-2.2200000000000002</v>
      </c>
      <c r="AG45" s="166">
        <v>46.2</v>
      </c>
      <c r="AH45" s="166">
        <v>10.888999999999999</v>
      </c>
      <c r="AI45" s="166">
        <v>0.23499999999999999</v>
      </c>
      <c r="AJ45" s="166">
        <v>-45.93</v>
      </c>
      <c r="AK45" s="166">
        <v>-46.18</v>
      </c>
      <c r="AL45" s="166">
        <v>-92.77</v>
      </c>
      <c r="AM45" s="166">
        <v>46.34</v>
      </c>
      <c r="AN45" s="166">
        <v>46.46</v>
      </c>
      <c r="AO45" s="166">
        <v>13.9255</v>
      </c>
      <c r="AP45" s="166">
        <v>8.7939000000000007</v>
      </c>
      <c r="AQ45" s="166">
        <v>67.708500000000001</v>
      </c>
      <c r="AR45" s="166">
        <v>70.358000000000004</v>
      </c>
      <c r="AS45" s="166">
        <v>23.5989</v>
      </c>
      <c r="AT45" s="166">
        <v>-40.3217</v>
      </c>
      <c r="AU45" s="166">
        <v>-40.037500000000001</v>
      </c>
      <c r="AV45" s="166">
        <v>4.9196999999999997</v>
      </c>
      <c r="AW45" s="166">
        <v>4.7968999999999999</v>
      </c>
      <c r="AX45" s="167"/>
      <c r="AY45" s="166">
        <v>83.858500000000006</v>
      </c>
      <c r="AZ45" s="166">
        <v>-4.7111000000000001</v>
      </c>
      <c r="BA45" s="166">
        <v>-25.791</v>
      </c>
      <c r="BB45" s="166">
        <v>-293.19600000000003</v>
      </c>
      <c r="BC45" s="166">
        <v>-24.527200000000001</v>
      </c>
      <c r="BD45" s="166">
        <v>-4.7</v>
      </c>
      <c r="BE45" s="166">
        <v>-5.2</v>
      </c>
      <c r="BF45" s="166">
        <v>45.025399999999998</v>
      </c>
      <c r="BG45" s="166">
        <v>44.288899999999998</v>
      </c>
      <c r="BH45" s="166">
        <v>-6.2655000000000003</v>
      </c>
      <c r="BI45" s="167"/>
      <c r="BJ45" s="166">
        <v>-24.986699999999999</v>
      </c>
      <c r="BK45" s="166">
        <v>4.3960999999999997</v>
      </c>
      <c r="BL45" s="166">
        <v>9.7483000000000004</v>
      </c>
      <c r="BM45" s="166">
        <v>6.6230000000000002</v>
      </c>
      <c r="BN45" s="166">
        <v>333.38409999999999</v>
      </c>
      <c r="BO45" s="166">
        <v>49.8367</v>
      </c>
      <c r="BP45" s="166">
        <v>49.775700000000001</v>
      </c>
      <c r="BQ45" s="166">
        <v>-198.32990000000001</v>
      </c>
      <c r="BR45" s="166">
        <v>376.61160000000001</v>
      </c>
      <c r="BS45" s="167"/>
      <c r="BT45" s="166">
        <v>-119.6814</v>
      </c>
      <c r="BU45" s="167"/>
      <c r="BV45" s="166">
        <v>90.314899999999994</v>
      </c>
      <c r="BW45" s="166">
        <v>26.72</v>
      </c>
      <c r="BX45" s="166">
        <v>31.36</v>
      </c>
      <c r="BY45" s="166">
        <v>67.05</v>
      </c>
      <c r="BZ45" s="166">
        <v>73.92</v>
      </c>
      <c r="CA45" s="166">
        <v>-62.018000000000001</v>
      </c>
      <c r="CB45" s="166">
        <v>-61.616100000000003</v>
      </c>
      <c r="CC45" s="166">
        <v>136.3236</v>
      </c>
      <c r="CD45" s="166">
        <v>136.85220000000001</v>
      </c>
      <c r="CE45" s="166">
        <v>25.9499</v>
      </c>
      <c r="CF45" s="166">
        <v>-71.736099999999993</v>
      </c>
      <c r="CG45" s="166">
        <v>-71.924700000000001</v>
      </c>
      <c r="CH45" s="166">
        <v>-5.1302000000000003</v>
      </c>
      <c r="CI45" s="166">
        <v>-64.515100000000004</v>
      </c>
      <c r="CJ45" s="167"/>
      <c r="CK45" s="167"/>
      <c r="CL45" s="166">
        <v>63.9</v>
      </c>
      <c r="CM45" s="166">
        <v>130.6</v>
      </c>
      <c r="CN45" s="166">
        <v>-16.420000000000002</v>
      </c>
      <c r="CO45" s="166">
        <v>49.591099999999997</v>
      </c>
      <c r="CP45" s="166">
        <v>49.994799999999998</v>
      </c>
      <c r="CQ45" s="166">
        <v>49.673099999999998</v>
      </c>
      <c r="CR45" s="166">
        <v>-43.978200000000001</v>
      </c>
      <c r="CS45" s="166">
        <v>-43.263500000000001</v>
      </c>
      <c r="CT45" s="166">
        <v>1</v>
      </c>
      <c r="CU45" s="166">
        <v>-11.341799999999999</v>
      </c>
      <c r="CV45" s="166">
        <v>8.4614999999999991</v>
      </c>
      <c r="CW45" s="166">
        <v>16.322299999999998</v>
      </c>
      <c r="CX45" s="166">
        <v>41.26</v>
      </c>
      <c r="CY45" s="166">
        <v>71.69</v>
      </c>
      <c r="CZ45" s="166">
        <v>49.694800000000001</v>
      </c>
      <c r="DA45" s="166">
        <v>47.172499999999999</v>
      </c>
      <c r="DB45" s="166">
        <v>-34.21</v>
      </c>
      <c r="DC45" s="167"/>
      <c r="DD45" s="166">
        <v>65.260599999999997</v>
      </c>
      <c r="DE45" s="166">
        <v>64.371200000000002</v>
      </c>
      <c r="DF45" s="166">
        <v>-116.0707</v>
      </c>
      <c r="DG45" s="166">
        <v>1E-4</v>
      </c>
      <c r="DH45" s="166">
        <v>-20.535399999999999</v>
      </c>
      <c r="DI45" s="166">
        <v>-102.7</v>
      </c>
      <c r="DJ45" s="166">
        <v>-103.2</v>
      </c>
      <c r="DK45" s="166">
        <v>30.352499999999999</v>
      </c>
      <c r="DL45" s="166">
        <v>59.4818</v>
      </c>
      <c r="DM45" s="166">
        <v>65.765100000000004</v>
      </c>
      <c r="DN45" s="166">
        <v>83.807400000000001</v>
      </c>
      <c r="DO45" s="166">
        <v>59.06</v>
      </c>
      <c r="DP45" s="166">
        <v>-7.23</v>
      </c>
      <c r="DQ45" s="166">
        <v>56.308500000000002</v>
      </c>
      <c r="DR45" s="166">
        <v>116.1991</v>
      </c>
      <c r="DS45" s="166">
        <v>-21.75</v>
      </c>
      <c r="DT45" s="166">
        <v>-21.88</v>
      </c>
      <c r="DU45" s="166">
        <v>121.96</v>
      </c>
      <c r="DV45" s="166">
        <v>65.010000000000005</v>
      </c>
      <c r="DW45" s="166">
        <v>118.1636</v>
      </c>
      <c r="DX45" s="166">
        <v>118.1091</v>
      </c>
      <c r="DY45" s="166">
        <v>-44.8645</v>
      </c>
      <c r="DZ45" s="166">
        <v>-43.409100000000002</v>
      </c>
      <c r="EA45" s="166">
        <v>205.92830000000001</v>
      </c>
      <c r="EB45" s="166">
        <v>168.50479999999999</v>
      </c>
      <c r="EC45" s="166">
        <v>163.2175</v>
      </c>
      <c r="ED45" s="166">
        <v>165.81970000000001</v>
      </c>
      <c r="EE45" s="166">
        <v>57.775300000000001</v>
      </c>
      <c r="EF45" s="166">
        <v>38.060400000000001</v>
      </c>
      <c r="EG45" s="166">
        <v>-29.721</v>
      </c>
      <c r="EH45" s="166">
        <v>210.2285</v>
      </c>
      <c r="EI45" s="166">
        <v>89.946799999999996</v>
      </c>
      <c r="EJ45" s="167"/>
      <c r="EK45" s="166">
        <v>-15.577500000000001</v>
      </c>
      <c r="EL45" s="166">
        <v>-13.4826</v>
      </c>
      <c r="EM45" s="166">
        <v>22.4162</v>
      </c>
      <c r="EN45" s="166">
        <v>-41.3583</v>
      </c>
      <c r="EO45" s="166">
        <v>-39.202500000000001</v>
      </c>
      <c r="EP45" s="166">
        <v>107.568</v>
      </c>
      <c r="EQ45" s="166">
        <v>-45.370600000000003</v>
      </c>
      <c r="ER45" s="166">
        <v>-45.586100000000002</v>
      </c>
      <c r="ES45" s="166">
        <v>2.5402999999999998</v>
      </c>
      <c r="ET45" s="167"/>
      <c r="EU45" s="167"/>
      <c r="EV45" s="166">
        <v>78.5</v>
      </c>
      <c r="EW45" s="166">
        <v>11.7988</v>
      </c>
      <c r="EX45" s="166">
        <v>-126.6143</v>
      </c>
      <c r="EY45" s="166">
        <v>-39.828200000000002</v>
      </c>
      <c r="EZ45" s="166">
        <v>-39.180399999999999</v>
      </c>
      <c r="FA45" s="166">
        <v>8.4031000000000002</v>
      </c>
      <c r="FB45" s="166">
        <v>-35.870800000000003</v>
      </c>
      <c r="FC45" s="166">
        <v>0</v>
      </c>
      <c r="FD45" s="166">
        <v>25.364100000000001</v>
      </c>
      <c r="FE45" s="167"/>
      <c r="FF45" s="167"/>
      <c r="FG45" s="166">
        <v>41.315600000000003</v>
      </c>
      <c r="FH45" s="166">
        <v>41.555</v>
      </c>
      <c r="FI45" s="166">
        <v>40.021299999999997</v>
      </c>
      <c r="FJ45" s="166">
        <v>63.465899999999998</v>
      </c>
      <c r="FK45" s="166">
        <v>61.121600000000001</v>
      </c>
      <c r="FL45" s="166">
        <v>-126.2621</v>
      </c>
      <c r="FM45" s="166">
        <v>46.237299999999998</v>
      </c>
      <c r="FN45" s="166">
        <v>46.7087</v>
      </c>
      <c r="FO45" s="166">
        <v>-87.273600000000002</v>
      </c>
      <c r="FP45" s="166">
        <v>-73.565700000000007</v>
      </c>
      <c r="FQ45" s="168">
        <v>-57.08</v>
      </c>
      <c r="FR45" s="167"/>
      <c r="FS45" s="166">
        <v>13.8705</v>
      </c>
      <c r="FT45" s="167"/>
      <c r="FU45" s="167"/>
      <c r="FV45" s="166">
        <v>11.45</v>
      </c>
      <c r="FW45" s="166">
        <v>-50.5944</v>
      </c>
      <c r="FX45" s="166">
        <v>10.356199999999999</v>
      </c>
      <c r="FY45" s="166">
        <v>-11.266</v>
      </c>
      <c r="FZ45" s="166">
        <v>4.1980000000000004</v>
      </c>
      <c r="GA45" s="166">
        <v>11.072800000000001</v>
      </c>
      <c r="GB45" s="166">
        <v>23.34</v>
      </c>
      <c r="GC45" s="166">
        <v>76.156599999999997</v>
      </c>
      <c r="GD45" s="166">
        <v>88.976100000000002</v>
      </c>
      <c r="GE45" s="167"/>
      <c r="GF45" s="166">
        <v>90.517200000000003</v>
      </c>
      <c r="GG45" s="166">
        <v>22.7</v>
      </c>
      <c r="GH45" s="166">
        <v>-17.872599999999998</v>
      </c>
      <c r="GI45" s="167"/>
      <c r="GJ45" s="167"/>
      <c r="GK45" s="166">
        <v>2.5878000000000001</v>
      </c>
      <c r="GL45" s="167"/>
      <c r="GM45" s="167"/>
      <c r="GN45" s="167"/>
      <c r="GO45" s="166">
        <v>-41.8217</v>
      </c>
      <c r="GP45" s="166">
        <v>22.668299999999999</v>
      </c>
      <c r="GQ45" s="166">
        <v>65.712999999999994</v>
      </c>
      <c r="GR45" s="166">
        <v>109.6968</v>
      </c>
      <c r="GS45" s="166">
        <v>65.368300000000005</v>
      </c>
      <c r="GT45" s="166">
        <v>-161.49369999999999</v>
      </c>
      <c r="GU45" s="166">
        <v>-26.531300000000002</v>
      </c>
      <c r="GV45" s="166">
        <v>38.260199999999998</v>
      </c>
      <c r="GW45" s="166">
        <v>-59.239899999999999</v>
      </c>
      <c r="GX45" s="167"/>
      <c r="GY45" s="166">
        <v>11.204000000000001</v>
      </c>
      <c r="GZ45" s="166">
        <v>10.7911</v>
      </c>
      <c r="HA45" s="166">
        <v>14</v>
      </c>
      <c r="HB45" s="166">
        <v>243.9444</v>
      </c>
      <c r="HC45" s="166">
        <v>239.49950000000001</v>
      </c>
      <c r="HD45" s="166">
        <v>274.89999999999998</v>
      </c>
      <c r="HE45" s="166">
        <v>-274.00889999999998</v>
      </c>
      <c r="HF45" s="166">
        <v>-489.791</v>
      </c>
      <c r="HG45" s="166">
        <v>492.60039999999998</v>
      </c>
      <c r="HH45" s="166">
        <v>489.39659999999998</v>
      </c>
      <c r="HI45" s="166">
        <v>-226.9495</v>
      </c>
      <c r="HJ45" s="166">
        <v>-224.37110000000001</v>
      </c>
      <c r="HK45" s="166">
        <v>-44.6036</v>
      </c>
      <c r="HL45" s="166">
        <v>-31.422499999999999</v>
      </c>
      <c r="HM45" s="166">
        <v>76.382999999999996</v>
      </c>
      <c r="HN45" s="166">
        <v>76.286799999999999</v>
      </c>
      <c r="HO45" s="167"/>
      <c r="HP45" s="166">
        <v>-165.76439999999999</v>
      </c>
      <c r="HQ45" s="166">
        <v>68.470600000000005</v>
      </c>
      <c r="HR45" s="166">
        <v>67.591700000000003</v>
      </c>
      <c r="HS45" s="166">
        <v>-55.802900000000001</v>
      </c>
      <c r="HT45" s="166">
        <v>-54.725299999999997</v>
      </c>
      <c r="HU45" s="166">
        <v>102.02</v>
      </c>
      <c r="HV45" s="166">
        <v>103.6</v>
      </c>
      <c r="HW45" s="166">
        <v>63.1</v>
      </c>
      <c r="HX45" s="166">
        <v>62</v>
      </c>
      <c r="HY45" s="166">
        <v>22.006699999999999</v>
      </c>
      <c r="HZ45" s="166">
        <v>34.799999999999997</v>
      </c>
      <c r="IA45" s="166">
        <v>-360.29680000000002</v>
      </c>
      <c r="IB45" s="166">
        <v>111.9068</v>
      </c>
      <c r="IC45" s="166">
        <v>111.1203</v>
      </c>
      <c r="ID45" s="166">
        <v>18.5</v>
      </c>
      <c r="IE45" s="166">
        <v>22.7</v>
      </c>
      <c r="IF45" s="166">
        <v>-60</v>
      </c>
      <c r="IG45" s="166">
        <v>-59.7</v>
      </c>
      <c r="IH45" s="167"/>
      <c r="II45" s="166">
        <v>1.1664000000000001</v>
      </c>
      <c r="IJ45" s="166">
        <v>-482.62009999999998</v>
      </c>
      <c r="IK45" s="166">
        <v>-114.5273</v>
      </c>
      <c r="IL45" s="166">
        <v>491.48480000000001</v>
      </c>
      <c r="IM45" s="166">
        <v>401.22329999999999</v>
      </c>
      <c r="IN45" s="166">
        <v>-66.435000000000002</v>
      </c>
      <c r="IO45" s="166">
        <v>-391.59100000000001</v>
      </c>
      <c r="IP45" s="166">
        <v>392.50130000000001</v>
      </c>
      <c r="IQ45" s="166">
        <v>-156.3613</v>
      </c>
      <c r="IR45" s="166">
        <v>-236.78280000000001</v>
      </c>
      <c r="IS45" s="166">
        <v>-389.84059999999999</v>
      </c>
      <c r="IT45" s="166">
        <v>113.1127</v>
      </c>
      <c r="IU45" s="166">
        <v>111.9157</v>
      </c>
      <c r="IV45" s="166">
        <v>157.77539999999999</v>
      </c>
      <c r="IW45" s="166">
        <v>-486.47949999999997</v>
      </c>
      <c r="IX45" s="166">
        <v>238.14340000000001</v>
      </c>
      <c r="IY45" s="166">
        <v>-243.5967</v>
      </c>
      <c r="IZ45" s="166">
        <v>244.6491</v>
      </c>
      <c r="JA45" s="166">
        <v>-6.5382999999999996</v>
      </c>
      <c r="JB45" s="167"/>
      <c r="JC45" s="166">
        <v>27.6</v>
      </c>
      <c r="JD45" s="166">
        <v>4.0359999999999996</v>
      </c>
      <c r="JE45" s="166">
        <v>3.9860000000000002</v>
      </c>
      <c r="JF45" s="166">
        <v>-26.32</v>
      </c>
      <c r="JG45" s="166">
        <v>7.76</v>
      </c>
      <c r="JH45" s="167"/>
      <c r="JI45" s="166">
        <v>-7.9393000000000002</v>
      </c>
      <c r="JJ45" s="166">
        <v>-38.057499999999997</v>
      </c>
      <c r="JK45" s="166">
        <v>-9.7246000000000006</v>
      </c>
      <c r="JL45" s="166">
        <v>31.5</v>
      </c>
      <c r="JM45" s="166">
        <v>43.231999999999999</v>
      </c>
      <c r="JN45" s="166">
        <v>44.360999999999997</v>
      </c>
      <c r="JO45" s="166">
        <v>10.2949</v>
      </c>
      <c r="JP45" s="166">
        <v>12.315</v>
      </c>
      <c r="JQ45" s="166">
        <v>49.679499999999997</v>
      </c>
      <c r="JR45" s="166">
        <v>49.534100000000002</v>
      </c>
      <c r="JS45" s="166">
        <v>49.364199999999997</v>
      </c>
      <c r="JT45" s="167"/>
      <c r="JU45" s="166">
        <v>-22.3</v>
      </c>
      <c r="JV45" s="166">
        <v>16.593800000000002</v>
      </c>
      <c r="JW45" s="166">
        <v>10.06</v>
      </c>
      <c r="JX45" s="167"/>
      <c r="JY45" s="166">
        <v>-27.2271</v>
      </c>
      <c r="JZ45" s="166">
        <v>75.363600000000005</v>
      </c>
      <c r="KA45" s="166">
        <v>43.844299999999997</v>
      </c>
      <c r="KB45" s="166">
        <v>-25.995799999999999</v>
      </c>
      <c r="KC45" s="166">
        <v>-74.1982</v>
      </c>
      <c r="KD45" s="166">
        <v>30.6798</v>
      </c>
      <c r="KE45" s="166">
        <v>43.369300000000003</v>
      </c>
      <c r="KF45" s="166">
        <v>15.3</v>
      </c>
      <c r="KG45" s="166">
        <v>-14.7</v>
      </c>
      <c r="KH45" s="167"/>
      <c r="KI45" s="166">
        <v>185.3578</v>
      </c>
    </row>
    <row r="46" spans="1:295" ht="18" customHeight="1" x14ac:dyDescent="0.35">
      <c r="A46" s="162" t="s">
        <v>55</v>
      </c>
      <c r="B46" s="162" t="s">
        <v>843</v>
      </c>
      <c r="C46" s="166">
        <v>0</v>
      </c>
      <c r="D46" s="166">
        <v>23.1602</v>
      </c>
      <c r="E46" s="166">
        <v>-46.173299999999998</v>
      </c>
      <c r="F46" s="166">
        <v>-34.575200000000002</v>
      </c>
      <c r="G46" s="166">
        <v>31.373100000000001</v>
      </c>
      <c r="H46" s="167"/>
      <c r="I46" s="166">
        <v>62.740900000000003</v>
      </c>
      <c r="J46" s="166">
        <v>-89.974900000000005</v>
      </c>
      <c r="K46" s="166">
        <v>59.604100000000003</v>
      </c>
      <c r="L46" s="166">
        <v>30.2791</v>
      </c>
      <c r="M46" s="166">
        <v>29.5061</v>
      </c>
      <c r="N46" s="166">
        <v>-2.2200000000000002</v>
      </c>
      <c r="O46" s="166">
        <v>-50.377000000000002</v>
      </c>
      <c r="P46" s="167"/>
      <c r="Q46" s="166">
        <v>15.731999999999999</v>
      </c>
      <c r="R46" s="166">
        <v>-41.8</v>
      </c>
      <c r="S46" s="166">
        <v>13.920500000000001</v>
      </c>
      <c r="T46" s="166">
        <v>182.37020000000001</v>
      </c>
      <c r="U46" s="166">
        <v>10.5779</v>
      </c>
      <c r="V46" s="166">
        <v>10.988899999999999</v>
      </c>
      <c r="W46" s="166">
        <v>17.768699999999999</v>
      </c>
      <c r="X46" s="167"/>
      <c r="Y46" s="166">
        <v>9.2988</v>
      </c>
      <c r="Z46" s="166">
        <v>7.5094000000000003</v>
      </c>
      <c r="AA46" s="167"/>
      <c r="AB46" s="167"/>
      <c r="AC46" s="166">
        <v>-70.239999999999995</v>
      </c>
      <c r="AD46" s="166">
        <v>-70.16</v>
      </c>
      <c r="AE46" s="167"/>
      <c r="AF46" s="166">
        <v>2.2200000000000002</v>
      </c>
      <c r="AG46" s="166">
        <v>48.4</v>
      </c>
      <c r="AH46" s="166">
        <v>8.16</v>
      </c>
      <c r="AI46" s="166">
        <v>0.219</v>
      </c>
      <c r="AJ46" s="166">
        <v>-49.81</v>
      </c>
      <c r="AK46" s="166">
        <v>-49.94</v>
      </c>
      <c r="AL46" s="166">
        <v>-92.9</v>
      </c>
      <c r="AM46" s="166">
        <v>50.44</v>
      </c>
      <c r="AN46" s="166">
        <v>50.3</v>
      </c>
      <c r="AO46" s="166">
        <v>14.7494</v>
      </c>
      <c r="AP46" s="166">
        <v>8.2521000000000004</v>
      </c>
      <c r="AQ46" s="166">
        <v>70.924300000000002</v>
      </c>
      <c r="AR46" s="166">
        <v>73.739500000000007</v>
      </c>
      <c r="AS46" s="166">
        <v>27.658200000000001</v>
      </c>
      <c r="AT46" s="166">
        <v>-43.134900000000002</v>
      </c>
      <c r="AU46" s="166">
        <v>-42.864800000000002</v>
      </c>
      <c r="AV46" s="166">
        <v>6.4443999999999999</v>
      </c>
      <c r="AW46" s="166">
        <v>6.4950999999999999</v>
      </c>
      <c r="AX46" s="167"/>
      <c r="AY46" s="166">
        <v>89.618700000000004</v>
      </c>
      <c r="AZ46" s="166">
        <v>-4.1875999999999998</v>
      </c>
      <c r="BA46" s="166">
        <v>-21.822900000000001</v>
      </c>
      <c r="BB46" s="166">
        <v>-337.9187</v>
      </c>
      <c r="BC46" s="166">
        <v>-23.2044</v>
      </c>
      <c r="BD46" s="166">
        <v>-4.9000000000000004</v>
      </c>
      <c r="BE46" s="166">
        <v>-5.4</v>
      </c>
      <c r="BF46" s="166">
        <v>48.190800000000003</v>
      </c>
      <c r="BG46" s="166">
        <v>47.008200000000002</v>
      </c>
      <c r="BH46" s="166">
        <v>-6.6912000000000003</v>
      </c>
      <c r="BI46" s="167"/>
      <c r="BJ46" s="166">
        <v>-30.378499999999999</v>
      </c>
      <c r="BK46" s="166">
        <v>5.1028000000000002</v>
      </c>
      <c r="BL46" s="166">
        <v>10.5097</v>
      </c>
      <c r="BM46" s="166">
        <v>7.1329000000000002</v>
      </c>
      <c r="BN46" s="166">
        <v>378.8261</v>
      </c>
      <c r="BO46" s="166">
        <v>57.954599999999999</v>
      </c>
      <c r="BP46" s="166">
        <v>57.893599999999999</v>
      </c>
      <c r="BQ46" s="166">
        <v>-234.97540000000001</v>
      </c>
      <c r="BR46" s="166">
        <v>405.7783</v>
      </c>
      <c r="BS46" s="167"/>
      <c r="BT46" s="166">
        <v>-123.5809</v>
      </c>
      <c r="BU46" s="167"/>
      <c r="BV46" s="166">
        <v>92.500500000000002</v>
      </c>
      <c r="BW46" s="166">
        <v>28.21</v>
      </c>
      <c r="BX46" s="166">
        <v>32.54</v>
      </c>
      <c r="BY46" s="166">
        <v>69.150000000000006</v>
      </c>
      <c r="BZ46" s="166">
        <v>75.56</v>
      </c>
      <c r="CA46" s="166">
        <v>-59.070900000000002</v>
      </c>
      <c r="CB46" s="166">
        <v>-59.740699999999997</v>
      </c>
      <c r="CC46" s="166">
        <v>134.25059999999999</v>
      </c>
      <c r="CD46" s="166">
        <v>135.4623</v>
      </c>
      <c r="CE46" s="166">
        <v>25.1677</v>
      </c>
      <c r="CF46" s="166">
        <v>-78.700999999999993</v>
      </c>
      <c r="CG46" s="166">
        <v>-78.370800000000003</v>
      </c>
      <c r="CH46" s="166">
        <v>-5.1406999999999998</v>
      </c>
      <c r="CI46" s="166">
        <v>-68.962500000000006</v>
      </c>
      <c r="CJ46" s="167"/>
      <c r="CK46" s="167"/>
      <c r="CL46" s="166">
        <v>62.3</v>
      </c>
      <c r="CM46" s="166">
        <v>139.69999999999999</v>
      </c>
      <c r="CN46" s="166">
        <v>-16.440000000000001</v>
      </c>
      <c r="CO46" s="166">
        <v>48.039299999999997</v>
      </c>
      <c r="CP46" s="166">
        <v>47.3202</v>
      </c>
      <c r="CQ46" s="166">
        <v>47.362099999999998</v>
      </c>
      <c r="CR46" s="166">
        <v>-46.527500000000003</v>
      </c>
      <c r="CS46" s="166">
        <v>-46.545499999999997</v>
      </c>
      <c r="CT46" s="166">
        <v>15.2117</v>
      </c>
      <c r="CU46" s="166">
        <v>-17.313199999999998</v>
      </c>
      <c r="CV46" s="166">
        <v>17.6995</v>
      </c>
      <c r="CW46" s="166">
        <v>16.712900000000001</v>
      </c>
      <c r="CX46" s="166">
        <v>42.59</v>
      </c>
      <c r="CY46" s="166">
        <v>75.45</v>
      </c>
      <c r="CZ46" s="166">
        <v>50.3979</v>
      </c>
      <c r="DA46" s="166">
        <v>47.758499999999998</v>
      </c>
      <c r="DB46" s="166">
        <v>-34.6</v>
      </c>
      <c r="DC46" s="167"/>
      <c r="DD46" s="166">
        <v>69.479200000000006</v>
      </c>
      <c r="DE46" s="166">
        <v>68.903499999999994</v>
      </c>
      <c r="DF46" s="166">
        <v>-125.05110000000001</v>
      </c>
      <c r="DG46" s="166">
        <v>1E-4</v>
      </c>
      <c r="DH46" s="166">
        <v>-21.040700000000001</v>
      </c>
      <c r="DI46" s="166">
        <v>-105.1</v>
      </c>
      <c r="DJ46" s="166">
        <v>-105.4</v>
      </c>
      <c r="DK46" s="166">
        <v>30.017399999999999</v>
      </c>
      <c r="DL46" s="166">
        <v>60.360700000000001</v>
      </c>
      <c r="DM46" s="166">
        <v>69.522300000000001</v>
      </c>
      <c r="DN46" s="166">
        <v>84.979200000000006</v>
      </c>
      <c r="DO46" s="166">
        <v>59.66</v>
      </c>
      <c r="DP46" s="166">
        <v>-7.81</v>
      </c>
      <c r="DQ46" s="166">
        <v>55.822499999999998</v>
      </c>
      <c r="DR46" s="166">
        <v>124.6621</v>
      </c>
      <c r="DS46" s="166">
        <v>-22.27</v>
      </c>
      <c r="DT46" s="166">
        <v>-22.22</v>
      </c>
      <c r="DU46" s="166">
        <v>125.46</v>
      </c>
      <c r="DV46" s="166">
        <v>65.819999999999993</v>
      </c>
      <c r="DW46" s="166">
        <v>124.98180000000001</v>
      </c>
      <c r="DX46" s="166">
        <v>122.2727</v>
      </c>
      <c r="DY46" s="166">
        <v>-41.212800000000001</v>
      </c>
      <c r="DZ46" s="166">
        <v>-41.4636</v>
      </c>
      <c r="EA46" s="166">
        <v>215.49029999999999</v>
      </c>
      <c r="EB46" s="166">
        <v>177.55449999999999</v>
      </c>
      <c r="EC46" s="166">
        <v>169.79740000000001</v>
      </c>
      <c r="ED46" s="166">
        <v>174.839</v>
      </c>
      <c r="EE46" s="166">
        <v>65.673299999999998</v>
      </c>
      <c r="EF46" s="166">
        <v>45.4831</v>
      </c>
      <c r="EG46" s="166">
        <v>-29.920999999999999</v>
      </c>
      <c r="EH46" s="166">
        <v>246.84979999999999</v>
      </c>
      <c r="EI46" s="166">
        <v>98.276700000000005</v>
      </c>
      <c r="EJ46" s="167"/>
      <c r="EK46" s="166">
        <v>-15.8957</v>
      </c>
      <c r="EL46" s="166">
        <v>-13.0122</v>
      </c>
      <c r="EM46" s="166">
        <v>16.555700000000002</v>
      </c>
      <c r="EN46" s="166">
        <v>-41.520299999999999</v>
      </c>
      <c r="EO46" s="166">
        <v>-38.418799999999997</v>
      </c>
      <c r="EP46" s="166">
        <v>155.196</v>
      </c>
      <c r="EQ46" s="166">
        <v>-45.1967</v>
      </c>
      <c r="ER46" s="166">
        <v>-45.967399999999998</v>
      </c>
      <c r="ES46" s="166">
        <v>-1.8523000000000001</v>
      </c>
      <c r="ET46" s="167"/>
      <c r="EU46" s="167"/>
      <c r="EV46" s="166">
        <v>106.6</v>
      </c>
      <c r="EW46" s="166">
        <v>11.849500000000001</v>
      </c>
      <c r="EX46" s="166">
        <v>-128.52420000000001</v>
      </c>
      <c r="EY46" s="166">
        <v>-40.197600000000001</v>
      </c>
      <c r="EZ46" s="166">
        <v>-39.503599999999999</v>
      </c>
      <c r="FA46" s="166">
        <v>9.8923000000000005</v>
      </c>
      <c r="FB46" s="166">
        <v>-39.586100000000002</v>
      </c>
      <c r="FC46" s="166">
        <v>0</v>
      </c>
      <c r="FD46" s="166">
        <v>25.556000000000001</v>
      </c>
      <c r="FE46" s="167"/>
      <c r="FF46" s="167"/>
      <c r="FG46" s="166">
        <v>39.2973</v>
      </c>
      <c r="FH46" s="166">
        <v>40.522599999999997</v>
      </c>
      <c r="FI46" s="166">
        <v>39.116100000000003</v>
      </c>
      <c r="FJ46" s="166">
        <v>59.447000000000003</v>
      </c>
      <c r="FK46" s="166">
        <v>59.279499999999999</v>
      </c>
      <c r="FL46" s="166">
        <v>-118.05670000000001</v>
      </c>
      <c r="FM46" s="166">
        <v>44.028500000000001</v>
      </c>
      <c r="FN46" s="166">
        <v>43.883600000000001</v>
      </c>
      <c r="FO46" s="166">
        <v>-81.698999999999998</v>
      </c>
      <c r="FP46" s="166">
        <v>-67.449200000000005</v>
      </c>
      <c r="FQ46" s="168">
        <v>-53.77</v>
      </c>
      <c r="FR46" s="167"/>
      <c r="FS46" s="166">
        <v>13.8705</v>
      </c>
      <c r="FT46" s="167"/>
      <c r="FU46" s="167"/>
      <c r="FV46" s="166">
        <v>10.68</v>
      </c>
      <c r="FW46" s="166">
        <v>-51.308700000000002</v>
      </c>
      <c r="FX46" s="166">
        <v>10.1058</v>
      </c>
      <c r="FY46" s="166">
        <v>-11.773999999999999</v>
      </c>
      <c r="FZ46" s="166">
        <v>4.3789999999999996</v>
      </c>
      <c r="GA46" s="166">
        <v>11.149900000000001</v>
      </c>
      <c r="GB46" s="166">
        <v>22.43</v>
      </c>
      <c r="GC46" s="166">
        <v>68.390799999999999</v>
      </c>
      <c r="GD46" s="166">
        <v>82.769199999999998</v>
      </c>
      <c r="GE46" s="166">
        <v>17.77</v>
      </c>
      <c r="GF46" s="166">
        <v>91.743300000000005</v>
      </c>
      <c r="GG46" s="166">
        <v>23.4</v>
      </c>
      <c r="GH46" s="166">
        <v>-20.281400000000001</v>
      </c>
      <c r="GI46" s="167"/>
      <c r="GJ46" s="166">
        <v>0</v>
      </c>
      <c r="GK46" s="166">
        <v>2.7143000000000002</v>
      </c>
      <c r="GL46" s="167"/>
      <c r="GM46" s="167"/>
      <c r="GN46" s="167"/>
      <c r="GO46" s="166">
        <v>-45.187100000000001</v>
      </c>
      <c r="GP46" s="166">
        <v>23.2927</v>
      </c>
      <c r="GQ46" s="166">
        <v>71.1751</v>
      </c>
      <c r="GR46" s="166">
        <v>112.70699999999999</v>
      </c>
      <c r="GS46" s="166">
        <v>67.142300000000006</v>
      </c>
      <c r="GT46" s="166">
        <v>-166.3039</v>
      </c>
      <c r="GU46" s="167"/>
      <c r="GV46" s="166">
        <v>41.494700000000002</v>
      </c>
      <c r="GW46" s="166">
        <v>-60.985900000000001</v>
      </c>
      <c r="GX46" s="166">
        <v>10.353400000000001</v>
      </c>
      <c r="GY46" s="166">
        <v>12.5419</v>
      </c>
      <c r="GZ46" s="166">
        <v>11.836600000000001</v>
      </c>
      <c r="HA46" s="166">
        <v>13.2896</v>
      </c>
      <c r="HB46" s="166">
        <v>244.4796</v>
      </c>
      <c r="HC46" s="166">
        <v>243.86510000000001</v>
      </c>
      <c r="HD46" s="167"/>
      <c r="HE46" s="166">
        <v>-278.71260000000001</v>
      </c>
      <c r="HF46" s="166">
        <v>-487.4024</v>
      </c>
      <c r="HG46" s="166">
        <v>491.72739999999999</v>
      </c>
      <c r="HH46" s="166">
        <v>488.85480000000001</v>
      </c>
      <c r="HI46" s="166">
        <v>-228.92330000000001</v>
      </c>
      <c r="HJ46" s="166">
        <v>-229.0625</v>
      </c>
      <c r="HK46" s="166">
        <v>-40.061900000000001</v>
      </c>
      <c r="HL46" s="166">
        <v>-26.7256</v>
      </c>
      <c r="HM46" s="166">
        <v>77.2791</v>
      </c>
      <c r="HN46" s="166">
        <v>77.011700000000005</v>
      </c>
      <c r="HO46" s="167"/>
      <c r="HP46" s="167"/>
      <c r="HQ46" s="166">
        <v>66.075500000000005</v>
      </c>
      <c r="HR46" s="166">
        <v>65.910700000000006</v>
      </c>
      <c r="HS46" s="166">
        <v>-54.467100000000002</v>
      </c>
      <c r="HT46" s="166">
        <v>-53.627400000000002</v>
      </c>
      <c r="HU46" s="166">
        <v>102.27</v>
      </c>
      <c r="HV46" s="166">
        <v>101.86</v>
      </c>
      <c r="HW46" s="166">
        <v>62.4</v>
      </c>
      <c r="HX46" s="166">
        <v>62.2</v>
      </c>
      <c r="HY46" s="166">
        <v>22.109300000000001</v>
      </c>
      <c r="HZ46" s="166">
        <v>34.880000000000003</v>
      </c>
      <c r="IA46" s="166">
        <v>-353.16230000000002</v>
      </c>
      <c r="IB46" s="166">
        <v>111.0509</v>
      </c>
      <c r="IC46" s="166">
        <v>110.7937</v>
      </c>
      <c r="ID46" s="167"/>
      <c r="IE46" s="166">
        <v>24</v>
      </c>
      <c r="IF46" s="166">
        <v>-57.8</v>
      </c>
      <c r="IG46" s="166">
        <v>-57.9</v>
      </c>
      <c r="IH46" s="167"/>
      <c r="II46" s="167"/>
      <c r="IJ46" s="166">
        <v>-483.29950000000002</v>
      </c>
      <c r="IK46" s="166">
        <v>-129.2131</v>
      </c>
      <c r="IL46" s="166">
        <v>500.14350000000002</v>
      </c>
      <c r="IM46" s="166">
        <v>403.2715</v>
      </c>
      <c r="IN46" s="166">
        <v>-62.503300000000003</v>
      </c>
      <c r="IO46" s="166">
        <v>-390.93290000000002</v>
      </c>
      <c r="IP46" s="166">
        <v>394.17500000000001</v>
      </c>
      <c r="IQ46" s="166">
        <v>-155.22710000000001</v>
      </c>
      <c r="IR46" s="166">
        <v>-234.923</v>
      </c>
      <c r="IS46" s="166">
        <v>-391.75049999999999</v>
      </c>
      <c r="IT46" s="166">
        <v>111.61279999999999</v>
      </c>
      <c r="IU46" s="166">
        <v>111.7959</v>
      </c>
      <c r="IV46" s="166">
        <v>152.89179999999999</v>
      </c>
      <c r="IW46" s="166">
        <v>-484.1046</v>
      </c>
      <c r="IX46" s="166">
        <v>238.4462</v>
      </c>
      <c r="IY46" s="166">
        <v>-245.5042</v>
      </c>
      <c r="IZ46" s="166">
        <v>247.43039999999999</v>
      </c>
      <c r="JA46" s="166">
        <v>-6.2225000000000001</v>
      </c>
      <c r="JB46" s="167"/>
      <c r="JC46" s="166">
        <v>27.36</v>
      </c>
      <c r="JD46" s="166">
        <v>3.899</v>
      </c>
      <c r="JE46" s="166">
        <v>3.883</v>
      </c>
      <c r="JF46" s="166">
        <v>-27.2</v>
      </c>
      <c r="JG46" s="166">
        <v>7.68</v>
      </c>
      <c r="JH46" s="167"/>
      <c r="JI46" s="166">
        <v>-7.8813000000000004</v>
      </c>
      <c r="JJ46" s="166">
        <v>-36.592700000000001</v>
      </c>
      <c r="JK46" s="166">
        <v>-9.8711000000000002</v>
      </c>
      <c r="JL46" s="166">
        <v>29.6</v>
      </c>
      <c r="JM46" s="166">
        <v>44.587000000000003</v>
      </c>
      <c r="JN46" s="166">
        <v>42.896000000000001</v>
      </c>
      <c r="JO46" s="166">
        <v>10.2865</v>
      </c>
      <c r="JP46" s="166">
        <v>12.3355</v>
      </c>
      <c r="JQ46" s="166">
        <v>51.5854</v>
      </c>
      <c r="JR46" s="166">
        <v>49.99</v>
      </c>
      <c r="JS46" s="166">
        <v>51.306600000000003</v>
      </c>
      <c r="JT46" s="167"/>
      <c r="JU46" s="166">
        <v>-23.2</v>
      </c>
      <c r="JV46" s="166">
        <v>16.8645</v>
      </c>
      <c r="JW46" s="166">
        <v>10.119999999999999</v>
      </c>
      <c r="JX46" s="167"/>
      <c r="JY46" s="166">
        <v>-20.034600000000001</v>
      </c>
      <c r="JZ46" s="166">
        <v>72.428299999999993</v>
      </c>
      <c r="KA46" s="166">
        <v>40.425899999999999</v>
      </c>
      <c r="KB46" s="166">
        <v>-20.3888</v>
      </c>
      <c r="KC46" s="166">
        <v>-70.346900000000005</v>
      </c>
      <c r="KD46" s="166">
        <v>26.090900000000001</v>
      </c>
      <c r="KE46" s="166">
        <v>44.544499999999999</v>
      </c>
      <c r="KF46" s="166">
        <v>15.7</v>
      </c>
      <c r="KG46" s="166">
        <v>-15.8</v>
      </c>
      <c r="KH46" s="167"/>
      <c r="KI46" s="166">
        <v>183.98929999999999</v>
      </c>
    </row>
    <row r="47" spans="1:295" ht="18" customHeight="1" x14ac:dyDescent="0.35">
      <c r="A47" s="162" t="s">
        <v>55</v>
      </c>
      <c r="B47" s="162" t="s">
        <v>844</v>
      </c>
      <c r="C47" s="166">
        <v>0</v>
      </c>
      <c r="D47" s="167"/>
      <c r="E47" s="167"/>
      <c r="F47" s="166">
        <v>-34.687800000000003</v>
      </c>
      <c r="G47" s="167"/>
      <c r="H47" s="167"/>
      <c r="I47" s="166">
        <v>63.050600000000003</v>
      </c>
      <c r="J47" s="166">
        <v>-88.985799999999998</v>
      </c>
      <c r="K47" s="167"/>
      <c r="L47" s="167"/>
      <c r="M47" s="166">
        <v>29.825099999999999</v>
      </c>
      <c r="N47" s="166">
        <v>-4.4400000000000004</v>
      </c>
      <c r="O47" s="166">
        <v>-49.779000000000003</v>
      </c>
      <c r="P47" s="167"/>
      <c r="Q47" s="166">
        <v>15.731999999999999</v>
      </c>
      <c r="R47" s="167"/>
      <c r="S47" s="166">
        <v>13.7104</v>
      </c>
      <c r="T47" s="166">
        <v>179.61920000000001</v>
      </c>
      <c r="U47" s="166">
        <v>10.214499999999999</v>
      </c>
      <c r="V47" s="166">
        <v>10.271800000000001</v>
      </c>
      <c r="W47" s="166">
        <v>17.1691</v>
      </c>
      <c r="X47" s="167"/>
      <c r="Y47" s="166">
        <v>7.4558999999999997</v>
      </c>
      <c r="Z47" s="166">
        <v>7.7245999999999997</v>
      </c>
      <c r="AA47" s="167"/>
      <c r="AB47" s="167"/>
      <c r="AC47" s="166">
        <v>-70.72</v>
      </c>
      <c r="AD47" s="166">
        <v>-70.31</v>
      </c>
      <c r="AE47" s="167"/>
      <c r="AF47" s="166">
        <v>4.4400000000000004</v>
      </c>
      <c r="AG47" s="167"/>
      <c r="AH47" s="166">
        <v>8.657</v>
      </c>
      <c r="AI47" s="166">
        <v>0.222</v>
      </c>
      <c r="AJ47" s="166">
        <v>-49.31</v>
      </c>
      <c r="AK47" s="166">
        <v>-49.37</v>
      </c>
      <c r="AL47" s="166">
        <v>-93.61</v>
      </c>
      <c r="AM47" s="166">
        <v>49.73</v>
      </c>
      <c r="AN47" s="166">
        <v>49.86</v>
      </c>
      <c r="AO47" s="166">
        <v>15.1348</v>
      </c>
      <c r="AP47" s="166">
        <v>8.1568000000000005</v>
      </c>
      <c r="AQ47" s="167"/>
      <c r="AR47" s="167"/>
      <c r="AS47" s="166">
        <v>30.301300000000001</v>
      </c>
      <c r="AT47" s="166">
        <v>-42.4651</v>
      </c>
      <c r="AU47" s="166">
        <v>-42.263300000000001</v>
      </c>
      <c r="AV47" s="166">
        <v>5.4241999999999999</v>
      </c>
      <c r="AW47" s="166">
        <v>6.5392999999999999</v>
      </c>
      <c r="AX47" s="167"/>
      <c r="AY47" s="166">
        <v>90.154499999999999</v>
      </c>
      <c r="AZ47" s="166">
        <v>-4.1875999999999998</v>
      </c>
      <c r="BA47" s="166">
        <v>-22.1069</v>
      </c>
      <c r="BB47" s="166">
        <v>-339.80970000000002</v>
      </c>
      <c r="BC47" s="166">
        <v>-20.689800000000002</v>
      </c>
      <c r="BD47" s="166">
        <v>-6</v>
      </c>
      <c r="BE47" s="166">
        <v>-6.4</v>
      </c>
      <c r="BF47" s="166">
        <v>47.754899999999999</v>
      </c>
      <c r="BG47" s="166">
        <v>46.603000000000002</v>
      </c>
      <c r="BH47" s="166">
        <v>-6.8132999999999999</v>
      </c>
      <c r="BI47" s="167"/>
      <c r="BJ47" s="166">
        <v>-31.937200000000001</v>
      </c>
      <c r="BK47" s="166">
        <v>5.3716999999999997</v>
      </c>
      <c r="BL47" s="166">
        <v>10.892899999999999</v>
      </c>
      <c r="BM47" s="167"/>
      <c r="BN47" s="166">
        <v>380.56569999999999</v>
      </c>
      <c r="BO47" s="166">
        <v>59.1143</v>
      </c>
      <c r="BP47" s="166">
        <v>58.656599999999997</v>
      </c>
      <c r="BQ47" s="166">
        <v>-238.6617</v>
      </c>
      <c r="BR47" s="166">
        <v>406.91840000000002</v>
      </c>
      <c r="BS47" s="167"/>
      <c r="BT47" s="166">
        <v>-121.8146</v>
      </c>
      <c r="BU47" s="167"/>
      <c r="BV47" s="167"/>
      <c r="BW47" s="166">
        <v>28.37</v>
      </c>
      <c r="BX47" s="166">
        <v>32.75</v>
      </c>
      <c r="BY47" s="166">
        <v>69.87</v>
      </c>
      <c r="BZ47" s="166">
        <v>76.36</v>
      </c>
      <c r="CA47" s="166">
        <v>-61.348199999999999</v>
      </c>
      <c r="CB47" s="166">
        <v>-60.946300000000001</v>
      </c>
      <c r="CC47" s="166">
        <v>135.09809999999999</v>
      </c>
      <c r="CD47" s="166">
        <v>136.16749999999999</v>
      </c>
      <c r="CE47" s="166">
        <v>27.431899999999999</v>
      </c>
      <c r="CF47" s="166">
        <v>-80.611400000000003</v>
      </c>
      <c r="CG47" s="166">
        <v>-79.966499999999996</v>
      </c>
      <c r="CH47" s="166">
        <v>-5.2297000000000002</v>
      </c>
      <c r="CI47" s="166">
        <v>-73.3874</v>
      </c>
      <c r="CJ47" s="167"/>
      <c r="CK47" s="167"/>
      <c r="CL47" s="166">
        <v>56.3</v>
      </c>
      <c r="CM47" s="166">
        <v>146.6</v>
      </c>
      <c r="CN47" s="166">
        <v>-16.739999999999998</v>
      </c>
      <c r="CO47" s="166">
        <v>45.525300000000001</v>
      </c>
      <c r="CP47" s="166">
        <v>45.662300000000002</v>
      </c>
      <c r="CQ47" s="166">
        <v>45.542400000000001</v>
      </c>
      <c r="CR47" s="166">
        <v>-47.826799999999999</v>
      </c>
      <c r="CS47" s="166">
        <v>-47.869399999999999</v>
      </c>
      <c r="CT47" s="166">
        <v>17.9832</v>
      </c>
      <c r="CU47" s="166">
        <v>-18.728300000000001</v>
      </c>
      <c r="CV47" s="166">
        <v>20.4115</v>
      </c>
      <c r="CW47" s="167"/>
      <c r="CX47" s="166">
        <v>42.79</v>
      </c>
      <c r="CY47" s="166">
        <v>76.11</v>
      </c>
      <c r="CZ47" s="166">
        <v>49.694800000000001</v>
      </c>
      <c r="DA47" s="166">
        <v>47.172499999999999</v>
      </c>
      <c r="DB47" s="166">
        <v>-34.64</v>
      </c>
      <c r="DC47" s="167"/>
      <c r="DD47" s="166">
        <v>73.803299999999993</v>
      </c>
      <c r="DE47" s="166">
        <v>72.783699999999996</v>
      </c>
      <c r="DF47" s="166">
        <v>-135.22450000000001</v>
      </c>
      <c r="DG47" s="166">
        <v>0</v>
      </c>
      <c r="DH47" s="166">
        <v>-20.8123</v>
      </c>
      <c r="DI47" s="166">
        <v>-103.6</v>
      </c>
      <c r="DJ47" s="166">
        <v>-103.5</v>
      </c>
      <c r="DK47" s="166">
        <v>30.830400000000001</v>
      </c>
      <c r="DL47" s="167"/>
      <c r="DM47" s="166">
        <v>69.522300000000001</v>
      </c>
      <c r="DN47" s="167"/>
      <c r="DO47" s="167"/>
      <c r="DP47" s="166">
        <v>-7.85</v>
      </c>
      <c r="DQ47" s="166">
        <v>55.903500000000001</v>
      </c>
      <c r="DR47" s="166">
        <v>134.16759999999999</v>
      </c>
      <c r="DS47" s="166">
        <v>-22.66</v>
      </c>
      <c r="DT47" s="166">
        <v>-22.89</v>
      </c>
      <c r="DU47" s="166">
        <v>131.26</v>
      </c>
      <c r="DV47" s="167"/>
      <c r="DW47" s="166">
        <v>135.74549999999999</v>
      </c>
      <c r="DX47" s="166">
        <v>130.74549999999999</v>
      </c>
      <c r="DY47" s="166">
        <v>-39.8748</v>
      </c>
      <c r="DZ47" s="166">
        <v>-39.636400000000002</v>
      </c>
      <c r="EA47" s="166">
        <v>220.4588</v>
      </c>
      <c r="EB47" s="166">
        <v>183.18620000000001</v>
      </c>
      <c r="EC47" s="166">
        <v>175.07380000000001</v>
      </c>
      <c r="ED47" s="166">
        <v>180.16149999999999</v>
      </c>
      <c r="EE47" s="166">
        <v>47.918599999999998</v>
      </c>
      <c r="EF47" s="166">
        <v>23.018799999999999</v>
      </c>
      <c r="EG47" s="166">
        <v>-30.498999999999999</v>
      </c>
      <c r="EH47" s="166">
        <v>248.86510000000001</v>
      </c>
      <c r="EI47" s="166">
        <v>104.3014</v>
      </c>
      <c r="EJ47" s="167"/>
      <c r="EK47" s="166">
        <v>-15.319699999999999</v>
      </c>
      <c r="EL47" s="166">
        <v>-13.227399999999999</v>
      </c>
      <c r="EM47" s="166">
        <v>38.028100000000002</v>
      </c>
      <c r="EN47" s="166">
        <v>-29.031500000000001</v>
      </c>
      <c r="EO47" s="166">
        <v>-26.424399999999999</v>
      </c>
      <c r="EP47" s="166">
        <v>39.984000000000002</v>
      </c>
      <c r="EQ47" s="166">
        <v>-32.330199999999998</v>
      </c>
      <c r="ER47" s="166">
        <v>-33.291400000000003</v>
      </c>
      <c r="ES47" s="166">
        <v>17.3095</v>
      </c>
      <c r="ET47" s="167"/>
      <c r="EU47" s="167"/>
      <c r="EV47" s="166">
        <v>1</v>
      </c>
      <c r="EW47" s="166">
        <v>11.8071</v>
      </c>
      <c r="EX47" s="166">
        <v>-103.9333</v>
      </c>
      <c r="EY47" s="166">
        <v>-41.219099999999997</v>
      </c>
      <c r="EZ47" s="166">
        <v>-40.414299999999997</v>
      </c>
      <c r="FA47" s="166">
        <v>9.8308999999999997</v>
      </c>
      <c r="FB47" s="166">
        <v>-20.792100000000001</v>
      </c>
      <c r="FC47" s="166">
        <v>-12.2728</v>
      </c>
      <c r="FD47" s="166">
        <v>25.413900000000002</v>
      </c>
      <c r="FE47" s="167"/>
      <c r="FF47" s="167"/>
      <c r="FG47" s="166">
        <v>38.1633</v>
      </c>
      <c r="FH47" s="166">
        <v>38.2669</v>
      </c>
      <c r="FI47" s="166">
        <v>36.114400000000003</v>
      </c>
      <c r="FJ47" s="166">
        <v>60.7866</v>
      </c>
      <c r="FK47" s="166">
        <v>61.289000000000001</v>
      </c>
      <c r="FL47" s="166">
        <v>-115.5449</v>
      </c>
      <c r="FM47" s="166">
        <v>41.728700000000003</v>
      </c>
      <c r="FN47" s="166">
        <v>40.842100000000002</v>
      </c>
      <c r="FO47" s="166">
        <v>-77.474100000000007</v>
      </c>
      <c r="FP47" s="166">
        <v>-61.005499999999998</v>
      </c>
      <c r="FQ47" s="168">
        <v>-52.9</v>
      </c>
      <c r="FR47" s="167"/>
      <c r="FS47" s="166">
        <v>13.777699999999999</v>
      </c>
      <c r="FT47" s="167"/>
      <c r="FU47" s="167"/>
      <c r="FV47" s="166">
        <v>11.64</v>
      </c>
      <c r="FW47" s="166">
        <v>-49.585099999999997</v>
      </c>
      <c r="FX47" s="166">
        <v>10.059699999999999</v>
      </c>
      <c r="FY47" s="166">
        <v>-12.199</v>
      </c>
      <c r="FZ47" s="166">
        <v>4.3680000000000003</v>
      </c>
      <c r="GA47" s="166">
        <v>11.211399999999999</v>
      </c>
      <c r="GB47" s="166">
        <v>23.07</v>
      </c>
      <c r="GC47" s="166">
        <v>62.398299999999999</v>
      </c>
      <c r="GD47" s="166">
        <v>77.684399999999997</v>
      </c>
      <c r="GE47" s="167"/>
      <c r="GF47" s="166">
        <v>91.254599999999996</v>
      </c>
      <c r="GG47" s="166">
        <v>24.5</v>
      </c>
      <c r="GH47" s="166">
        <v>-20.388400000000001</v>
      </c>
      <c r="GI47" s="167"/>
      <c r="GJ47" s="167"/>
      <c r="GK47" s="167"/>
      <c r="GL47" s="167"/>
      <c r="GM47" s="167"/>
      <c r="GN47" s="167"/>
      <c r="GO47" s="166">
        <v>-44.45</v>
      </c>
      <c r="GP47" s="166">
        <v>23.2927</v>
      </c>
      <c r="GQ47" s="166">
        <v>69.662499999999994</v>
      </c>
      <c r="GR47" s="166">
        <v>112.5192</v>
      </c>
      <c r="GS47" s="166">
        <v>66.773600000000002</v>
      </c>
      <c r="GT47" s="166">
        <v>-165.45160000000001</v>
      </c>
      <c r="GU47" s="167"/>
      <c r="GV47" s="167"/>
      <c r="GW47" s="166">
        <v>-60.154600000000002</v>
      </c>
      <c r="GX47" s="167"/>
      <c r="GY47" s="166">
        <v>12.571199999999999</v>
      </c>
      <c r="GZ47" s="166">
        <v>12.0686</v>
      </c>
      <c r="HA47" s="167"/>
      <c r="HB47" s="166">
        <v>247.928</v>
      </c>
      <c r="HC47" s="166">
        <v>247.03380000000001</v>
      </c>
      <c r="HD47" s="166">
        <v>275.7</v>
      </c>
      <c r="HE47" s="166">
        <v>-276.79219999999998</v>
      </c>
      <c r="HF47" s="166">
        <v>-497.77789999999999</v>
      </c>
      <c r="HG47" s="166">
        <v>500.94880000000001</v>
      </c>
      <c r="HH47" s="166">
        <v>500.37470000000002</v>
      </c>
      <c r="HI47" s="166">
        <v>-233.3663</v>
      </c>
      <c r="HJ47" s="166">
        <v>-230.4924</v>
      </c>
      <c r="HK47" s="166">
        <v>-41.731699999999996</v>
      </c>
      <c r="HL47" s="166">
        <v>-28.714099999999998</v>
      </c>
      <c r="HM47" s="166">
        <v>80.387200000000007</v>
      </c>
      <c r="HN47" s="166">
        <v>77.232799999999997</v>
      </c>
      <c r="HO47" s="167"/>
      <c r="HP47" s="167"/>
      <c r="HQ47" s="166">
        <v>68.206900000000005</v>
      </c>
      <c r="HR47" s="166">
        <v>66.767700000000005</v>
      </c>
      <c r="HS47" s="166">
        <v>-52.7256</v>
      </c>
      <c r="HT47" s="166">
        <v>-53.312899999999999</v>
      </c>
      <c r="HU47" s="166">
        <v>104.87</v>
      </c>
      <c r="HV47" s="166">
        <v>103.59</v>
      </c>
      <c r="HW47" s="166">
        <v>63.1</v>
      </c>
      <c r="HX47" s="166">
        <v>62.7</v>
      </c>
      <c r="HY47" s="167"/>
      <c r="HZ47" s="167"/>
      <c r="IA47" s="166">
        <v>-355.14789999999999</v>
      </c>
      <c r="IB47" s="166">
        <v>109.7084</v>
      </c>
      <c r="IC47" s="166">
        <v>109.46299999999999</v>
      </c>
      <c r="ID47" s="167"/>
      <c r="IE47" s="166">
        <v>24.5</v>
      </c>
      <c r="IF47" s="166">
        <v>-58.9</v>
      </c>
      <c r="IG47" s="166">
        <v>-59</v>
      </c>
      <c r="IH47" s="167"/>
      <c r="II47" s="167"/>
      <c r="IJ47" s="167"/>
      <c r="IK47" s="166">
        <v>-134.78290000000001</v>
      </c>
      <c r="IL47" s="166">
        <v>491.3306</v>
      </c>
      <c r="IM47" s="166">
        <v>396.36059999999998</v>
      </c>
      <c r="IN47" s="166">
        <v>-57.038499999999999</v>
      </c>
      <c r="IO47" s="166">
        <v>-388.48509999999999</v>
      </c>
      <c r="IP47" s="166">
        <v>385.45080000000002</v>
      </c>
      <c r="IQ47" s="166">
        <v>-151.72659999999999</v>
      </c>
      <c r="IR47" s="166">
        <v>-232.3049</v>
      </c>
      <c r="IS47" s="166">
        <v>-386.37970000000001</v>
      </c>
      <c r="IT47" s="166">
        <v>111.88460000000001</v>
      </c>
      <c r="IU47" s="166">
        <v>112.003</v>
      </c>
      <c r="IV47" s="166">
        <v>158.02549999999999</v>
      </c>
      <c r="IW47" s="166">
        <v>-478.77109999999999</v>
      </c>
      <c r="IX47" s="166">
        <v>236.22630000000001</v>
      </c>
      <c r="IY47" s="166">
        <v>-242.55250000000001</v>
      </c>
      <c r="IZ47" s="166">
        <v>244.63740000000001</v>
      </c>
      <c r="JA47" s="166">
        <v>-6.1154000000000002</v>
      </c>
      <c r="JB47" s="167"/>
      <c r="JC47" s="166">
        <v>28.8</v>
      </c>
      <c r="JD47" s="166">
        <v>3.8639999999999999</v>
      </c>
      <c r="JE47" s="166">
        <v>3.847</v>
      </c>
      <c r="JF47" s="166">
        <v>-27.68</v>
      </c>
      <c r="JG47" s="166">
        <v>8.48</v>
      </c>
      <c r="JH47" s="167"/>
      <c r="JI47" s="166">
        <v>-8.9647000000000006</v>
      </c>
      <c r="JJ47" s="166">
        <v>-37.178600000000003</v>
      </c>
      <c r="JK47" s="166">
        <v>-9.9016000000000002</v>
      </c>
      <c r="JL47" s="166">
        <v>31.2</v>
      </c>
      <c r="JM47" s="166">
        <v>45.984000000000002</v>
      </c>
      <c r="JN47" s="166">
        <v>43.677999999999997</v>
      </c>
      <c r="JO47" s="166">
        <v>10.31</v>
      </c>
      <c r="JP47" s="166">
        <v>12.2875</v>
      </c>
      <c r="JQ47" s="166">
        <v>52.215400000000002</v>
      </c>
      <c r="JR47" s="166">
        <v>50.704700000000003</v>
      </c>
      <c r="JS47" s="166">
        <v>49.519300000000001</v>
      </c>
      <c r="JT47" s="167"/>
      <c r="JU47" s="166">
        <v>-23.6</v>
      </c>
      <c r="JV47" s="166">
        <v>17.143599999999999</v>
      </c>
      <c r="JW47" s="166">
        <v>10.23</v>
      </c>
      <c r="JX47" s="167"/>
      <c r="JY47" s="166">
        <v>-21.680700000000002</v>
      </c>
      <c r="JZ47" s="166">
        <v>72.548699999999997</v>
      </c>
      <c r="KA47" s="166">
        <v>39.787500000000001</v>
      </c>
      <c r="KB47" s="166">
        <v>-21.0763</v>
      </c>
      <c r="KC47" s="166">
        <v>-72.256</v>
      </c>
      <c r="KD47" s="166">
        <v>26.4725</v>
      </c>
      <c r="KE47" s="166">
        <v>44.668599999999998</v>
      </c>
      <c r="KF47" s="166">
        <v>15.6</v>
      </c>
      <c r="KG47" s="166">
        <v>-15.5</v>
      </c>
      <c r="KH47" s="167"/>
      <c r="KI47" s="166">
        <v>179.92240000000001</v>
      </c>
    </row>
    <row r="48" spans="1:295" ht="18" customHeight="1" x14ac:dyDescent="0.35">
      <c r="A48" s="162" t="s">
        <v>55</v>
      </c>
      <c r="B48" s="162" t="s">
        <v>845</v>
      </c>
      <c r="C48" s="169">
        <v>0</v>
      </c>
      <c r="D48" s="169">
        <v>22.912500000000001</v>
      </c>
      <c r="E48" s="169">
        <v>-46.142499999999998</v>
      </c>
      <c r="F48" s="169">
        <v>-34.846499999999999</v>
      </c>
      <c r="G48" s="169">
        <v>31.602799999999998</v>
      </c>
      <c r="H48" s="170"/>
      <c r="I48" s="169">
        <v>63.098700000000001</v>
      </c>
      <c r="J48" s="169">
        <v>-85.635300000000001</v>
      </c>
      <c r="K48" s="170"/>
      <c r="L48" s="169">
        <v>30.405100000000001</v>
      </c>
      <c r="M48" s="170"/>
      <c r="N48" s="169">
        <v>-4.4400000000000004</v>
      </c>
      <c r="O48" s="169">
        <v>-48.384</v>
      </c>
      <c r="P48" s="169">
        <v>39.6</v>
      </c>
      <c r="Q48" s="169">
        <v>15.731999999999999</v>
      </c>
      <c r="R48" s="169">
        <v>-39.6</v>
      </c>
      <c r="S48" s="169">
        <v>13.7285</v>
      </c>
      <c r="T48" s="169">
        <v>173.39920000000001</v>
      </c>
      <c r="U48" s="169">
        <v>10.3002</v>
      </c>
      <c r="V48" s="169">
        <v>10.268599999999999</v>
      </c>
      <c r="W48" s="169">
        <v>16.9068</v>
      </c>
      <c r="X48" s="170"/>
      <c r="Y48" s="169">
        <v>7.4063999999999997</v>
      </c>
      <c r="Z48" s="169">
        <v>7.4893999999999998</v>
      </c>
      <c r="AA48" s="170"/>
      <c r="AB48" s="170"/>
      <c r="AC48" s="169">
        <v>-71.16</v>
      </c>
      <c r="AD48" s="169">
        <v>-71.260000000000005</v>
      </c>
      <c r="AE48" s="170"/>
      <c r="AF48" s="169">
        <v>4.4400000000000004</v>
      </c>
      <c r="AG48" s="169">
        <v>46.2</v>
      </c>
      <c r="AH48" s="169">
        <v>8.0549999999999997</v>
      </c>
      <c r="AI48" s="169">
        <v>0.218</v>
      </c>
      <c r="AJ48" s="169">
        <v>-51.17</v>
      </c>
      <c r="AK48" s="169">
        <v>-51.49</v>
      </c>
      <c r="AL48" s="169">
        <v>-91.17</v>
      </c>
      <c r="AM48" s="169">
        <v>51.82</v>
      </c>
      <c r="AN48" s="169">
        <v>51.97</v>
      </c>
      <c r="AO48" s="169">
        <v>16.1081</v>
      </c>
      <c r="AP48" s="169">
        <v>7.9122000000000003</v>
      </c>
      <c r="AQ48" s="170"/>
      <c r="AR48" s="170"/>
      <c r="AS48" s="169">
        <v>33.958199999999998</v>
      </c>
      <c r="AT48" s="169">
        <v>-43.804600000000001</v>
      </c>
      <c r="AU48" s="169">
        <v>-43.483400000000003</v>
      </c>
      <c r="AV48" s="169">
        <v>6.2420999999999998</v>
      </c>
      <c r="AW48" s="169">
        <v>6.6848000000000001</v>
      </c>
      <c r="AX48" s="170"/>
      <c r="AY48" s="169">
        <v>91.360200000000006</v>
      </c>
      <c r="AZ48" s="169">
        <v>-4.1875999999999998</v>
      </c>
      <c r="BA48" s="169">
        <v>-22.446000000000002</v>
      </c>
      <c r="BB48" s="169">
        <v>-341.63260000000002</v>
      </c>
      <c r="BC48" s="169">
        <v>-23.732500000000002</v>
      </c>
      <c r="BD48" s="169">
        <v>-6.9</v>
      </c>
      <c r="BE48" s="169">
        <v>-7.7</v>
      </c>
      <c r="BF48" s="169">
        <v>48.638300000000001</v>
      </c>
      <c r="BG48" s="169">
        <v>47.878999999999998</v>
      </c>
      <c r="BH48" s="169">
        <v>-6.8456999999999999</v>
      </c>
      <c r="BI48" s="170"/>
      <c r="BJ48" s="169">
        <v>-30.672499999999999</v>
      </c>
      <c r="BK48" s="169">
        <v>5.5656999999999996</v>
      </c>
      <c r="BL48" s="169">
        <v>10.778</v>
      </c>
      <c r="BM48" s="170"/>
      <c r="BN48" s="169">
        <v>381.72539999999998</v>
      </c>
      <c r="BO48" s="169">
        <v>56.245600000000003</v>
      </c>
      <c r="BP48" s="169">
        <v>56.154000000000003</v>
      </c>
      <c r="BQ48" s="169">
        <v>-221.7901</v>
      </c>
      <c r="BR48" s="169">
        <v>413.40339999999998</v>
      </c>
      <c r="BS48" s="170"/>
      <c r="BT48" s="169">
        <v>-131.02940000000001</v>
      </c>
      <c r="BU48" s="170"/>
      <c r="BV48" s="169">
        <v>93.528400000000005</v>
      </c>
      <c r="BW48" s="169">
        <v>28.42</v>
      </c>
      <c r="BX48" s="170"/>
      <c r="BY48" s="170"/>
      <c r="BZ48" s="169">
        <v>77.12</v>
      </c>
      <c r="CA48" s="169">
        <v>-58.4011</v>
      </c>
      <c r="CB48" s="169">
        <v>-58.802999999999997</v>
      </c>
      <c r="CC48" s="169">
        <v>136.67189999999999</v>
      </c>
      <c r="CD48" s="169">
        <v>137.16540000000001</v>
      </c>
      <c r="CE48" s="169">
        <v>26.6816</v>
      </c>
      <c r="CF48" s="169">
        <v>-82.984399999999994</v>
      </c>
      <c r="CG48" s="169">
        <v>-82.794200000000004</v>
      </c>
      <c r="CH48" s="169">
        <v>-6.9194000000000004</v>
      </c>
      <c r="CI48" s="169">
        <v>-73.871600000000001</v>
      </c>
      <c r="CJ48" s="170"/>
      <c r="CK48" s="170"/>
      <c r="CL48" s="169">
        <v>53.1</v>
      </c>
      <c r="CM48" s="169">
        <v>148.1</v>
      </c>
      <c r="CN48" s="169">
        <v>-17.07</v>
      </c>
      <c r="CO48" s="169">
        <v>44.398099999999999</v>
      </c>
      <c r="CP48" s="169">
        <v>43.858600000000003</v>
      </c>
      <c r="CQ48" s="169">
        <v>44.728000000000002</v>
      </c>
      <c r="CR48" s="169">
        <v>-50.163200000000003</v>
      </c>
      <c r="CS48" s="169">
        <v>-49.273400000000002</v>
      </c>
      <c r="CT48" s="169">
        <v>15.688599999999999</v>
      </c>
      <c r="CU48" s="169">
        <v>-15.0351</v>
      </c>
      <c r="CV48" s="169">
        <v>18.381900000000002</v>
      </c>
      <c r="CW48" s="169">
        <v>17.032399999999999</v>
      </c>
      <c r="CX48" s="169">
        <v>44.15</v>
      </c>
      <c r="CY48" s="169">
        <v>76.41</v>
      </c>
      <c r="CZ48" s="170"/>
      <c r="DA48" s="170"/>
      <c r="DB48" s="169">
        <v>-34.65</v>
      </c>
      <c r="DC48" s="170"/>
      <c r="DD48" s="169">
        <v>73.492400000000004</v>
      </c>
      <c r="DE48" s="169">
        <v>73.196600000000004</v>
      </c>
      <c r="DF48" s="169">
        <v>-132.98589999999999</v>
      </c>
      <c r="DG48" s="169">
        <v>1E-4</v>
      </c>
      <c r="DH48" s="169">
        <v>-21.011399999999998</v>
      </c>
      <c r="DI48" s="169">
        <v>-104.7</v>
      </c>
      <c r="DJ48" s="169">
        <v>-103.6</v>
      </c>
      <c r="DK48" s="169">
        <v>30.846900000000002</v>
      </c>
      <c r="DL48" s="170"/>
      <c r="DM48" s="169">
        <v>69.522300000000001</v>
      </c>
      <c r="DN48" s="170"/>
      <c r="DO48" s="169">
        <v>58.46</v>
      </c>
      <c r="DP48" s="169">
        <v>-7.99</v>
      </c>
      <c r="DQ48" s="169">
        <v>57.051000000000002</v>
      </c>
      <c r="DR48" s="169">
        <v>133.4076</v>
      </c>
      <c r="DS48" s="169">
        <v>-23.46</v>
      </c>
      <c r="DT48" s="169">
        <v>-23.65</v>
      </c>
      <c r="DU48" s="169">
        <v>128.06</v>
      </c>
      <c r="DV48" s="169">
        <v>66.510000000000005</v>
      </c>
      <c r="DW48" s="169">
        <v>136.4727</v>
      </c>
      <c r="DX48" s="169">
        <v>132.9273</v>
      </c>
      <c r="DY48" s="169">
        <v>-39.369599999999998</v>
      </c>
      <c r="DZ48" s="169">
        <v>-39.181800000000003</v>
      </c>
      <c r="EA48" s="169">
        <v>222.58760000000001</v>
      </c>
      <c r="EB48" s="169">
        <v>181.73750000000001</v>
      </c>
      <c r="EC48" s="169">
        <v>176.36429999999999</v>
      </c>
      <c r="ED48" s="169">
        <v>177.9984</v>
      </c>
      <c r="EE48" s="169">
        <v>71.2911</v>
      </c>
      <c r="EF48" s="169">
        <v>46.918300000000002</v>
      </c>
      <c r="EG48" s="169">
        <v>-29.25</v>
      </c>
      <c r="EH48" s="169">
        <v>232.3655</v>
      </c>
      <c r="EI48" s="169">
        <v>127.0763</v>
      </c>
      <c r="EJ48" s="170"/>
      <c r="EK48" s="169">
        <v>-15.2202</v>
      </c>
      <c r="EL48" s="169">
        <v>-12.778700000000001</v>
      </c>
      <c r="EM48" s="169">
        <v>10.2531</v>
      </c>
      <c r="EN48" s="169">
        <v>-31.998999999999999</v>
      </c>
      <c r="EO48" s="169">
        <v>-29.3019</v>
      </c>
      <c r="EP48" s="169">
        <v>130.608</v>
      </c>
      <c r="EQ48" s="169">
        <v>-43.243200000000002</v>
      </c>
      <c r="ER48" s="169">
        <v>-44.052900000000001</v>
      </c>
      <c r="ES48" s="169">
        <v>-6.9664999999999999</v>
      </c>
      <c r="ET48" s="170"/>
      <c r="EU48" s="170"/>
      <c r="EV48" s="169">
        <v>88.4</v>
      </c>
      <c r="EW48" s="169">
        <v>11.708600000000001</v>
      </c>
      <c r="EX48" s="169">
        <v>-110.3497</v>
      </c>
      <c r="EY48" s="169">
        <v>-40.750900000000001</v>
      </c>
      <c r="EZ48" s="169">
        <v>-39.862699999999997</v>
      </c>
      <c r="FA48" s="169">
        <v>9.5001999999999995</v>
      </c>
      <c r="FB48" s="169">
        <v>-43.857300000000002</v>
      </c>
      <c r="FC48" s="169">
        <v>15.648400000000001</v>
      </c>
      <c r="FD48" s="169">
        <v>25.463699999999999</v>
      </c>
      <c r="FE48" s="169">
        <v>0</v>
      </c>
      <c r="FF48" s="169">
        <v>0</v>
      </c>
      <c r="FG48" s="169">
        <v>37.679299999999998</v>
      </c>
      <c r="FH48" s="169">
        <v>38.039400000000001</v>
      </c>
      <c r="FI48" s="169">
        <v>36.269599999999997</v>
      </c>
      <c r="FJ48" s="169">
        <v>59.112099999999998</v>
      </c>
      <c r="FK48" s="169">
        <v>58.944600000000001</v>
      </c>
      <c r="FL48" s="169">
        <v>-121.5733</v>
      </c>
      <c r="FM48" s="169">
        <v>41.28</v>
      </c>
      <c r="FN48" s="169">
        <v>42.034500000000001</v>
      </c>
      <c r="FO48" s="169">
        <v>-85.680599999999998</v>
      </c>
      <c r="FP48" s="169">
        <v>-73.073700000000002</v>
      </c>
      <c r="FQ48" s="171">
        <v>-50.34</v>
      </c>
      <c r="FR48" s="170"/>
      <c r="FS48" s="169">
        <v>13.8705</v>
      </c>
      <c r="FT48" s="170"/>
      <c r="FU48" s="170"/>
      <c r="FV48" s="169">
        <v>12.92</v>
      </c>
      <c r="FW48" s="169">
        <v>-48.214799999999997</v>
      </c>
      <c r="FX48" s="169">
        <v>10.078900000000001</v>
      </c>
      <c r="FY48" s="169">
        <v>-12.45</v>
      </c>
      <c r="FZ48" s="169">
        <v>4.2960000000000003</v>
      </c>
      <c r="GA48" s="169">
        <v>11.067600000000001</v>
      </c>
      <c r="GB48" s="169">
        <v>23.78</v>
      </c>
      <c r="GC48" s="169">
        <v>74.389099999999999</v>
      </c>
      <c r="GD48" s="169">
        <v>86.634500000000003</v>
      </c>
      <c r="GE48" s="169">
        <v>17.53</v>
      </c>
      <c r="GF48" s="169">
        <v>93.167500000000004</v>
      </c>
      <c r="GG48" s="169">
        <v>23.8</v>
      </c>
      <c r="GH48" s="169">
        <v>-20.670400000000001</v>
      </c>
      <c r="GI48" s="170"/>
      <c r="GJ48" s="170"/>
      <c r="GK48" s="169">
        <v>2.7376</v>
      </c>
      <c r="GL48" s="170"/>
      <c r="GM48" s="170"/>
      <c r="GN48" s="169">
        <v>-15.532500000000001</v>
      </c>
      <c r="GO48" s="169">
        <v>-44.251600000000003</v>
      </c>
      <c r="GP48" s="169">
        <v>24.373999999999999</v>
      </c>
      <c r="GQ48" s="169">
        <v>69.326400000000007</v>
      </c>
      <c r="GR48" s="169">
        <v>113.7248</v>
      </c>
      <c r="GS48" s="169">
        <v>68.480900000000005</v>
      </c>
      <c r="GT48" s="169">
        <v>-170.2363</v>
      </c>
      <c r="GU48" s="169">
        <v>-26.5105</v>
      </c>
      <c r="GV48" s="169">
        <v>41.164900000000003</v>
      </c>
      <c r="GW48" s="169">
        <v>-59.807299999999998</v>
      </c>
      <c r="GX48" s="170"/>
      <c r="GY48" s="169">
        <v>12.5809</v>
      </c>
      <c r="GZ48" s="169">
        <v>11.9948</v>
      </c>
      <c r="HA48" s="169">
        <v>12</v>
      </c>
      <c r="HB48" s="169">
        <v>248.93090000000001</v>
      </c>
      <c r="HC48" s="169">
        <v>248.6431</v>
      </c>
      <c r="HD48" s="169">
        <v>279.10000000000002</v>
      </c>
      <c r="HE48" s="169">
        <v>-279.81959999999998</v>
      </c>
      <c r="HF48" s="170"/>
      <c r="HG48" s="169">
        <v>506.08089999999999</v>
      </c>
      <c r="HH48" s="169">
        <v>503.65929999999997</v>
      </c>
      <c r="HI48" s="169">
        <v>-234.69059999999999</v>
      </c>
      <c r="HJ48" s="169">
        <v>-233.91820000000001</v>
      </c>
      <c r="HK48" s="169">
        <v>-40.938099999999999</v>
      </c>
      <c r="HL48" s="169">
        <v>-28.406500000000001</v>
      </c>
      <c r="HM48" s="169">
        <v>76.344899999999996</v>
      </c>
      <c r="HN48" s="169">
        <v>76.789699999999996</v>
      </c>
      <c r="HO48" s="170"/>
      <c r="HP48" s="170"/>
      <c r="HQ48" s="169">
        <v>66.888499999999993</v>
      </c>
      <c r="HR48" s="169">
        <v>66.031599999999997</v>
      </c>
      <c r="HS48" s="169">
        <v>-51.857599999999998</v>
      </c>
      <c r="HT48" s="169">
        <v>-51.586799999999997</v>
      </c>
      <c r="HU48" s="169">
        <v>107.28</v>
      </c>
      <c r="HV48" s="169">
        <v>108.23</v>
      </c>
      <c r="HW48" s="169">
        <v>63.8</v>
      </c>
      <c r="HX48" s="169">
        <v>64.3</v>
      </c>
      <c r="HY48" s="169">
        <v>21.904199999999999</v>
      </c>
      <c r="HZ48" s="169">
        <v>34.64</v>
      </c>
      <c r="IA48" s="169">
        <v>-354.33280000000002</v>
      </c>
      <c r="IB48" s="169">
        <v>108.48269999999999</v>
      </c>
      <c r="IC48" s="169">
        <v>106.9584</v>
      </c>
      <c r="ID48" s="170"/>
      <c r="IE48" s="169">
        <v>22.2</v>
      </c>
      <c r="IF48" s="169">
        <v>-58.4</v>
      </c>
      <c r="IG48" s="169">
        <v>-58.5</v>
      </c>
      <c r="IH48" s="169">
        <v>1.502</v>
      </c>
      <c r="II48" s="170"/>
      <c r="IJ48" s="169">
        <v>-498.58190000000002</v>
      </c>
      <c r="IK48" s="169">
        <v>-169.08580000000001</v>
      </c>
      <c r="IL48" s="169">
        <v>490.38200000000001</v>
      </c>
      <c r="IM48" s="169">
        <v>405.68439999999998</v>
      </c>
      <c r="IN48" s="169">
        <v>-50.7714</v>
      </c>
      <c r="IO48" s="169">
        <v>-395.15629999999999</v>
      </c>
      <c r="IP48" s="169">
        <v>395.26319999999998</v>
      </c>
      <c r="IQ48" s="169">
        <v>-154.32320000000001</v>
      </c>
      <c r="IR48" s="169">
        <v>-234.208</v>
      </c>
      <c r="IS48" s="169">
        <v>-388.4205</v>
      </c>
      <c r="IT48" s="169">
        <v>112.19110000000001</v>
      </c>
      <c r="IU48" s="169">
        <v>111.9051</v>
      </c>
      <c r="IV48" s="169">
        <v>156.83850000000001</v>
      </c>
      <c r="IW48" s="169">
        <v>-486.45609999999999</v>
      </c>
      <c r="IX48" s="169">
        <v>241.64169999999999</v>
      </c>
      <c r="IY48" s="169">
        <v>-243.37880000000001</v>
      </c>
      <c r="IZ48" s="169">
        <v>245.14490000000001</v>
      </c>
      <c r="JA48" s="169">
        <v>-6.2472000000000003</v>
      </c>
      <c r="JB48" s="170"/>
      <c r="JC48" s="169">
        <v>28.64</v>
      </c>
      <c r="JD48" s="169">
        <v>3.8370000000000002</v>
      </c>
      <c r="JE48" s="169">
        <v>3.8260000000000001</v>
      </c>
      <c r="JF48" s="169">
        <v>-28.16</v>
      </c>
      <c r="JG48" s="169">
        <v>7.36</v>
      </c>
      <c r="JH48" s="170"/>
      <c r="JI48" s="169">
        <v>-8.9342000000000006</v>
      </c>
      <c r="JJ48" s="169">
        <v>-38.115499999999997</v>
      </c>
      <c r="JK48" s="169">
        <v>-10.0481</v>
      </c>
      <c r="JL48" s="169">
        <v>32.5</v>
      </c>
      <c r="JM48" s="169">
        <v>46.171999999999997</v>
      </c>
      <c r="JN48" s="169">
        <v>47.517000000000003</v>
      </c>
      <c r="JO48" s="170"/>
      <c r="JP48" s="169">
        <v>12.2356</v>
      </c>
      <c r="JQ48" s="169">
        <v>49.668500000000002</v>
      </c>
      <c r="JR48" s="169">
        <v>50.406999999999996</v>
      </c>
      <c r="JS48" s="169">
        <v>49.564700000000002</v>
      </c>
      <c r="JT48" s="170"/>
      <c r="JU48" s="169">
        <v>-22.6</v>
      </c>
      <c r="JV48" s="169">
        <v>17.120999999999999</v>
      </c>
      <c r="JW48" s="169">
        <v>10.11</v>
      </c>
      <c r="JX48" s="170"/>
      <c r="JY48" s="169">
        <v>-24.925799999999999</v>
      </c>
      <c r="JZ48" s="169">
        <v>72.978300000000004</v>
      </c>
      <c r="KA48" s="169">
        <v>40.786099999999998</v>
      </c>
      <c r="KB48" s="169">
        <v>-25.340699999999998</v>
      </c>
      <c r="KC48" s="169">
        <v>-71.822900000000004</v>
      </c>
      <c r="KD48" s="169">
        <v>27.812799999999999</v>
      </c>
      <c r="KE48" s="169">
        <v>44.248899999999999</v>
      </c>
      <c r="KF48" s="169">
        <v>15.2</v>
      </c>
      <c r="KG48" s="169">
        <v>-15.1</v>
      </c>
      <c r="KH48" s="170"/>
      <c r="KI48" s="169">
        <v>189.19540000000001</v>
      </c>
    </row>
    <row r="49" spans="1:295" ht="18" customHeight="1" x14ac:dyDescent="0.35">
      <c r="A49" s="162" t="s">
        <v>55</v>
      </c>
      <c r="B49" s="162" t="s">
        <v>846</v>
      </c>
      <c r="C49" s="163">
        <v>0</v>
      </c>
      <c r="D49" s="163">
        <v>22.310500000000001</v>
      </c>
      <c r="E49" s="163">
        <v>-44.383899999999997</v>
      </c>
      <c r="F49" s="163">
        <v>-35.077399999999997</v>
      </c>
      <c r="G49" s="163">
        <v>31.229900000000001</v>
      </c>
      <c r="H49" s="164"/>
      <c r="I49" s="163">
        <v>61.540900000000001</v>
      </c>
      <c r="J49" s="163">
        <v>-81.280799999999999</v>
      </c>
      <c r="K49" s="163">
        <v>58.036499999999997</v>
      </c>
      <c r="L49" s="163">
        <v>29.449100000000001</v>
      </c>
      <c r="M49" s="163">
        <v>28.6737</v>
      </c>
      <c r="N49" s="163">
        <v>0</v>
      </c>
      <c r="O49" s="163">
        <v>-46.533999999999999</v>
      </c>
      <c r="P49" s="164"/>
      <c r="Q49" s="164"/>
      <c r="R49" s="164"/>
      <c r="S49" s="163">
        <v>13.9885</v>
      </c>
      <c r="T49" s="163">
        <v>165.81780000000001</v>
      </c>
      <c r="U49" s="163">
        <v>9.8838000000000008</v>
      </c>
      <c r="V49" s="163">
        <v>9.9131999999999998</v>
      </c>
      <c r="W49" s="163">
        <v>16.3628</v>
      </c>
      <c r="X49" s="164"/>
      <c r="Y49" s="163">
        <v>8.3829999999999991</v>
      </c>
      <c r="Z49" s="163">
        <v>7.8353999999999999</v>
      </c>
      <c r="AA49" s="164"/>
      <c r="AB49" s="164"/>
      <c r="AC49" s="163">
        <v>-68.09</v>
      </c>
      <c r="AD49" s="163">
        <v>-67.81</v>
      </c>
      <c r="AE49" s="164"/>
      <c r="AF49" s="163">
        <v>0</v>
      </c>
      <c r="AG49" s="163">
        <v>46.2</v>
      </c>
      <c r="AH49" s="163">
        <v>8.4589999999999996</v>
      </c>
      <c r="AI49" s="163">
        <v>0.217</v>
      </c>
      <c r="AJ49" s="163">
        <v>-51.37</v>
      </c>
      <c r="AK49" s="163">
        <v>-51.71</v>
      </c>
      <c r="AL49" s="163">
        <v>-83.17</v>
      </c>
      <c r="AM49" s="163">
        <v>51.82</v>
      </c>
      <c r="AN49" s="163">
        <v>52.02</v>
      </c>
      <c r="AO49" s="163">
        <v>15.824299999999999</v>
      </c>
      <c r="AP49" s="163">
        <v>8.1369000000000007</v>
      </c>
      <c r="AQ49" s="163">
        <v>70.734999999999999</v>
      </c>
      <c r="AR49" s="163">
        <v>73.767499999999998</v>
      </c>
      <c r="AS49" s="163">
        <v>30.052600000000002</v>
      </c>
      <c r="AT49" s="163">
        <v>-46.483800000000002</v>
      </c>
      <c r="AU49" s="163">
        <v>-45.886899999999997</v>
      </c>
      <c r="AV49" s="163">
        <v>29.633500000000002</v>
      </c>
      <c r="AW49" s="163">
        <v>30.023900000000001</v>
      </c>
      <c r="AX49" s="164"/>
      <c r="AY49" s="163">
        <v>84.662199999999999</v>
      </c>
      <c r="AZ49" s="163">
        <v>-0.52349999999999997</v>
      </c>
      <c r="BA49" s="163">
        <v>-3.6286999999999998</v>
      </c>
      <c r="BB49" s="163">
        <v>-354.81139999999999</v>
      </c>
      <c r="BC49" s="163">
        <v>-19.967300000000002</v>
      </c>
      <c r="BD49" s="163">
        <v>-8.4</v>
      </c>
      <c r="BE49" s="163">
        <v>-9.1999999999999993</v>
      </c>
      <c r="BF49" s="163">
        <v>49.989699999999999</v>
      </c>
      <c r="BG49" s="163">
        <v>49.984699999999997</v>
      </c>
      <c r="BH49" s="163">
        <v>-6.4518000000000004</v>
      </c>
      <c r="BI49" s="164"/>
      <c r="BJ49" s="163">
        <v>-35.101100000000002</v>
      </c>
      <c r="BK49" s="163">
        <v>5.3075000000000001</v>
      </c>
      <c r="BL49" s="163">
        <v>10.6554</v>
      </c>
      <c r="BM49" s="164"/>
      <c r="BN49" s="163">
        <v>393.68869999999998</v>
      </c>
      <c r="BO49" s="163">
        <v>55.116399999999999</v>
      </c>
      <c r="BP49" s="163">
        <v>55.543700000000001</v>
      </c>
      <c r="BQ49" s="163">
        <v>-224.63980000000001</v>
      </c>
      <c r="BR49" s="163">
        <v>415.22500000000002</v>
      </c>
      <c r="BS49" s="164"/>
      <c r="BT49" s="163">
        <v>-131.16290000000001</v>
      </c>
      <c r="BU49" s="164"/>
      <c r="BV49" s="163">
        <v>93.478499999999997</v>
      </c>
      <c r="BW49" s="163">
        <v>28.68</v>
      </c>
      <c r="BX49" s="163">
        <v>32.58</v>
      </c>
      <c r="BY49" s="164"/>
      <c r="BZ49" s="163">
        <v>77.28</v>
      </c>
      <c r="CA49" s="163">
        <v>-57.5974</v>
      </c>
      <c r="CB49" s="163">
        <v>-57.5974</v>
      </c>
      <c r="CC49" s="163">
        <v>134.56639999999999</v>
      </c>
      <c r="CD49" s="163">
        <v>135.49199999999999</v>
      </c>
      <c r="CE49" s="163">
        <v>27.754100000000001</v>
      </c>
      <c r="CF49" s="163">
        <v>-83.034800000000004</v>
      </c>
      <c r="CG49" s="163">
        <v>-82.913799999999995</v>
      </c>
      <c r="CH49" s="163">
        <v>-8.0457999999999998</v>
      </c>
      <c r="CI49" s="163">
        <v>-75.538899999999998</v>
      </c>
      <c r="CJ49" s="164"/>
      <c r="CK49" s="164"/>
      <c r="CL49" s="163">
        <v>51.2</v>
      </c>
      <c r="CM49" s="163">
        <v>149</v>
      </c>
      <c r="CN49" s="163">
        <v>-16.87</v>
      </c>
      <c r="CO49" s="163">
        <v>43.818199999999997</v>
      </c>
      <c r="CP49" s="163">
        <v>43.271700000000003</v>
      </c>
      <c r="CQ49" s="163">
        <v>43.332599999999999</v>
      </c>
      <c r="CR49" s="163">
        <v>-53.101799999999997</v>
      </c>
      <c r="CS49" s="163">
        <v>-52.219499999999996</v>
      </c>
      <c r="CT49" s="163">
        <v>20.062999999999999</v>
      </c>
      <c r="CU49" s="163">
        <v>-16.623200000000001</v>
      </c>
      <c r="CV49" s="163">
        <v>21.672699999999999</v>
      </c>
      <c r="CW49" s="163">
        <v>17.040900000000001</v>
      </c>
      <c r="CX49" s="163">
        <v>41.4</v>
      </c>
      <c r="CY49" s="163">
        <v>75.83</v>
      </c>
      <c r="CZ49" s="163">
        <v>48.991700000000002</v>
      </c>
      <c r="DA49" s="163">
        <v>46.586599999999997</v>
      </c>
      <c r="DB49" s="163">
        <v>-34.630000000000003</v>
      </c>
      <c r="DC49" s="164"/>
      <c r="DD49" s="163">
        <v>74.774000000000001</v>
      </c>
      <c r="DE49" s="163">
        <v>75.658299999999997</v>
      </c>
      <c r="DF49" s="163">
        <v>-137.46080000000001</v>
      </c>
      <c r="DG49" s="163">
        <v>0</v>
      </c>
      <c r="DH49" s="163">
        <v>-20.974699999999999</v>
      </c>
      <c r="DI49" s="163">
        <v>-101.7</v>
      </c>
      <c r="DJ49" s="163">
        <v>-101.8</v>
      </c>
      <c r="DK49" s="163">
        <v>31.2149</v>
      </c>
      <c r="DL49" s="163">
        <v>57.723999999999997</v>
      </c>
      <c r="DM49" s="163">
        <v>68.113399999999999</v>
      </c>
      <c r="DN49" s="163">
        <v>81.4636</v>
      </c>
      <c r="DO49" s="164"/>
      <c r="DP49" s="163">
        <v>-7.78</v>
      </c>
      <c r="DQ49" s="163">
        <v>57.253500000000003</v>
      </c>
      <c r="DR49" s="163">
        <v>136.08269999999999</v>
      </c>
      <c r="DS49" s="163">
        <v>-22.23</v>
      </c>
      <c r="DT49" s="163">
        <v>-22.42</v>
      </c>
      <c r="DU49" s="163">
        <v>126.92</v>
      </c>
      <c r="DV49" s="163">
        <v>66.540000000000006</v>
      </c>
      <c r="DW49" s="163">
        <v>136.49090000000001</v>
      </c>
      <c r="DX49" s="163">
        <v>133.72730000000001</v>
      </c>
      <c r="DY49" s="163">
        <v>-37.267600000000002</v>
      </c>
      <c r="DZ49" s="163">
        <v>-36.372700000000002</v>
      </c>
      <c r="EA49" s="163">
        <v>219.9579</v>
      </c>
      <c r="EB49" s="163">
        <v>182.15539999999999</v>
      </c>
      <c r="EC49" s="163">
        <v>175.9778</v>
      </c>
      <c r="ED49" s="163">
        <v>182.21170000000001</v>
      </c>
      <c r="EE49" s="163">
        <v>59.456800000000001</v>
      </c>
      <c r="EF49" s="163">
        <v>37.398899999999998</v>
      </c>
      <c r="EG49" s="163">
        <v>-28.763999999999999</v>
      </c>
      <c r="EH49" s="163">
        <v>238.62540000000001</v>
      </c>
      <c r="EI49" s="163">
        <v>127.0239</v>
      </c>
      <c r="EJ49" s="164"/>
      <c r="EK49" s="163">
        <v>-15.7118</v>
      </c>
      <c r="EL49" s="163">
        <v>-12.777799999999999</v>
      </c>
      <c r="EM49" s="163">
        <v>13.4046</v>
      </c>
      <c r="EN49" s="163">
        <v>-31.3338</v>
      </c>
      <c r="EO49" s="163">
        <v>-30.136299999999999</v>
      </c>
      <c r="EP49" s="163">
        <v>142.90799999999999</v>
      </c>
      <c r="EQ49" s="163">
        <v>-42.137900000000002</v>
      </c>
      <c r="ER49" s="163">
        <v>-43.707599999999999</v>
      </c>
      <c r="ES49" s="163">
        <v>-2.9830999999999999</v>
      </c>
      <c r="ET49" s="164"/>
      <c r="EU49" s="164"/>
      <c r="EV49" s="163">
        <v>78.599999999999994</v>
      </c>
      <c r="EW49" s="163">
        <v>11.5845</v>
      </c>
      <c r="EX49" s="163">
        <v>-101.2226</v>
      </c>
      <c r="EY49" s="163">
        <v>-39.635300000000001</v>
      </c>
      <c r="EZ49" s="163">
        <v>-39.284500000000001</v>
      </c>
      <c r="FA49" s="163">
        <v>8.6738999999999997</v>
      </c>
      <c r="FB49" s="163">
        <v>-44.277000000000001</v>
      </c>
      <c r="FC49" s="163">
        <v>0</v>
      </c>
      <c r="FD49" s="163">
        <v>25.355799999999999</v>
      </c>
      <c r="FE49" s="164"/>
      <c r="FF49" s="164"/>
      <c r="FG49" s="163">
        <v>40.604799999999997</v>
      </c>
      <c r="FH49" s="163">
        <v>40.490600000000001</v>
      </c>
      <c r="FI49" s="163">
        <v>39.254600000000003</v>
      </c>
      <c r="FJ49" s="163">
        <v>57.270099999999999</v>
      </c>
      <c r="FK49" s="163">
        <v>57.939900000000002</v>
      </c>
      <c r="FL49" s="163">
        <v>-118.05670000000001</v>
      </c>
      <c r="FM49" s="163">
        <v>39.006700000000002</v>
      </c>
      <c r="FN49" s="163">
        <v>38.69</v>
      </c>
      <c r="FO49" s="163">
        <v>-85.606899999999996</v>
      </c>
      <c r="FP49" s="163">
        <v>-70.558300000000003</v>
      </c>
      <c r="FQ49" s="165">
        <v>-49.62</v>
      </c>
      <c r="FR49" s="163">
        <v>-41.85</v>
      </c>
      <c r="FS49" s="163">
        <v>13.9535</v>
      </c>
      <c r="FT49" s="164"/>
      <c r="FU49" s="164"/>
      <c r="FV49" s="163">
        <v>12.42</v>
      </c>
      <c r="FW49" s="163">
        <v>-48.154299999999999</v>
      </c>
      <c r="FX49" s="163">
        <v>10.085900000000001</v>
      </c>
      <c r="FY49" s="163">
        <v>-12.510999999999999</v>
      </c>
      <c r="FZ49" s="163">
        <v>4.1420000000000003</v>
      </c>
      <c r="GA49" s="163">
        <v>11.0122</v>
      </c>
      <c r="GB49" s="163">
        <v>24.76</v>
      </c>
      <c r="GC49" s="163">
        <v>70.132999999999996</v>
      </c>
      <c r="GD49" s="163">
        <v>85.522099999999995</v>
      </c>
      <c r="GE49" s="163">
        <v>17.899999999999999</v>
      </c>
      <c r="GF49" s="163">
        <v>94.702200000000005</v>
      </c>
      <c r="GG49" s="163">
        <v>24.5</v>
      </c>
      <c r="GH49" s="163">
        <v>-20.587499999999999</v>
      </c>
      <c r="GI49" s="164"/>
      <c r="GJ49" s="164"/>
      <c r="GK49" s="163">
        <v>2.6671999999999998</v>
      </c>
      <c r="GL49" s="164"/>
      <c r="GM49" s="164"/>
      <c r="GN49" s="163">
        <v>-16.124300000000002</v>
      </c>
      <c r="GO49" s="163">
        <v>-42.745600000000003</v>
      </c>
      <c r="GP49" s="163">
        <v>23.8109</v>
      </c>
      <c r="GQ49" s="163">
        <v>67.645799999999994</v>
      </c>
      <c r="GR49" s="163">
        <v>118.12990000000001</v>
      </c>
      <c r="GS49" s="163">
        <v>69.224800000000002</v>
      </c>
      <c r="GT49" s="163">
        <v>-172.95859999999999</v>
      </c>
      <c r="GU49" s="163">
        <v>-26.539100000000001</v>
      </c>
      <c r="GV49" s="163">
        <v>40.371499999999997</v>
      </c>
      <c r="GW49" s="163">
        <v>-58.902299999999997</v>
      </c>
      <c r="GX49" s="164"/>
      <c r="GY49" s="163">
        <v>11.789899999999999</v>
      </c>
      <c r="GZ49" s="163">
        <v>11.2987</v>
      </c>
      <c r="HA49" s="164"/>
      <c r="HB49" s="163">
        <v>247.97059999999999</v>
      </c>
      <c r="HC49" s="163">
        <v>247.1754</v>
      </c>
      <c r="HD49" s="163">
        <v>281.60000000000002</v>
      </c>
      <c r="HE49" s="163">
        <v>-279.815</v>
      </c>
      <c r="HF49" s="163">
        <v>-507.77890000000002</v>
      </c>
      <c r="HG49" s="163">
        <v>508.38389999999998</v>
      </c>
      <c r="HH49" s="163">
        <v>503.91649999999998</v>
      </c>
      <c r="HI49" s="163">
        <v>-234.6387</v>
      </c>
      <c r="HJ49" s="163">
        <v>-233.52070000000001</v>
      </c>
      <c r="HK49" s="163">
        <v>-41.014000000000003</v>
      </c>
      <c r="HL49" s="163">
        <v>-28.1371</v>
      </c>
      <c r="HM49" s="163">
        <v>78.925899999999999</v>
      </c>
      <c r="HN49" s="163">
        <v>77.197299999999998</v>
      </c>
      <c r="HO49" s="164"/>
      <c r="HP49" s="164"/>
      <c r="HQ49" s="163">
        <v>68.690299999999993</v>
      </c>
      <c r="HR49" s="163">
        <v>67.800399999999996</v>
      </c>
      <c r="HS49" s="163">
        <v>-47.173000000000002</v>
      </c>
      <c r="HT49" s="163">
        <v>-47.604300000000002</v>
      </c>
      <c r="HU49" s="163">
        <v>107.98</v>
      </c>
      <c r="HV49" s="163">
        <v>106.66</v>
      </c>
      <c r="HW49" s="163">
        <v>61</v>
      </c>
      <c r="HX49" s="163">
        <v>62.3</v>
      </c>
      <c r="HY49" s="163">
        <v>22.149799999999999</v>
      </c>
      <c r="HZ49" s="163">
        <v>33.840000000000003</v>
      </c>
      <c r="IA49" s="163">
        <v>-356.65989999999999</v>
      </c>
      <c r="IB49" s="163">
        <v>109.6277</v>
      </c>
      <c r="IC49" s="163">
        <v>110.0086</v>
      </c>
      <c r="ID49" s="163">
        <v>17.899999999999999</v>
      </c>
      <c r="IE49" s="163">
        <v>19.7</v>
      </c>
      <c r="IF49" s="163">
        <v>-59.6</v>
      </c>
      <c r="IG49" s="163">
        <v>-59.7</v>
      </c>
      <c r="IH49" s="164"/>
      <c r="II49" s="164"/>
      <c r="IJ49" s="163">
        <v>-496.54239999999999</v>
      </c>
      <c r="IK49" s="163">
        <v>-159.6738</v>
      </c>
      <c r="IL49" s="163">
        <v>488.83909999999997</v>
      </c>
      <c r="IM49" s="163">
        <v>403.10759999999999</v>
      </c>
      <c r="IN49" s="163">
        <v>-50.8444</v>
      </c>
      <c r="IO49" s="163">
        <v>-390.8854</v>
      </c>
      <c r="IP49" s="163">
        <v>392.10849999999999</v>
      </c>
      <c r="IQ49" s="163">
        <v>-158.79169999999999</v>
      </c>
      <c r="IR49" s="163">
        <v>-234.2458</v>
      </c>
      <c r="IS49" s="163">
        <v>-382.87020000000001</v>
      </c>
      <c r="IT49" s="163">
        <v>110.51949999999999</v>
      </c>
      <c r="IU49" s="163">
        <v>111.5125</v>
      </c>
      <c r="IV49" s="163">
        <v>156.41</v>
      </c>
      <c r="IW49" s="163">
        <v>-479.43529999999998</v>
      </c>
      <c r="IX49" s="163">
        <v>241.2998</v>
      </c>
      <c r="IY49" s="163">
        <v>-238.87049999999999</v>
      </c>
      <c r="IZ49" s="163">
        <v>240.2499</v>
      </c>
      <c r="JA49" s="163">
        <v>-6.7497999999999996</v>
      </c>
      <c r="JB49" s="164"/>
      <c r="JC49" s="163">
        <v>27.6</v>
      </c>
      <c r="JD49" s="163">
        <v>3.98</v>
      </c>
      <c r="JE49" s="163">
        <v>3.9710000000000001</v>
      </c>
      <c r="JF49" s="163">
        <v>-27.36</v>
      </c>
      <c r="JG49" s="163">
        <v>8.48</v>
      </c>
      <c r="JH49" s="164"/>
      <c r="JI49" s="163">
        <v>-9.5505999999999993</v>
      </c>
      <c r="JJ49" s="163">
        <v>-38.057499999999997</v>
      </c>
      <c r="JK49" s="163">
        <v>-10.634</v>
      </c>
      <c r="JL49" s="163">
        <v>33.4</v>
      </c>
      <c r="JM49" s="163">
        <v>45.036000000000001</v>
      </c>
      <c r="JN49" s="163">
        <v>46.396999999999998</v>
      </c>
      <c r="JO49" s="163">
        <v>10.2705</v>
      </c>
      <c r="JP49" s="163">
        <v>12.3514</v>
      </c>
      <c r="JQ49" s="163">
        <v>52.518799999999999</v>
      </c>
      <c r="JR49" s="163">
        <v>50.793700000000001</v>
      </c>
      <c r="JS49" s="163">
        <v>50.105800000000002</v>
      </c>
      <c r="JT49" s="164"/>
      <c r="JU49" s="163">
        <v>-19.2</v>
      </c>
      <c r="JV49" s="163">
        <v>17.2744</v>
      </c>
      <c r="JW49" s="163">
        <v>9.7899999999999991</v>
      </c>
      <c r="JX49" s="164"/>
      <c r="JY49" s="163">
        <v>-25.846299999999999</v>
      </c>
      <c r="JZ49" s="163">
        <v>71.846900000000005</v>
      </c>
      <c r="KA49" s="163">
        <v>40.5961</v>
      </c>
      <c r="KB49" s="163">
        <v>-26.055199999999999</v>
      </c>
      <c r="KC49" s="163">
        <v>-70.685400000000001</v>
      </c>
      <c r="KD49" s="163">
        <v>28.340599999999998</v>
      </c>
      <c r="KE49" s="163">
        <v>42.697600000000001</v>
      </c>
      <c r="KF49" s="163">
        <v>12.4</v>
      </c>
      <c r="KG49" s="163">
        <v>-11.9</v>
      </c>
      <c r="KH49" s="164"/>
      <c r="KI49" s="163">
        <v>186.77090000000001</v>
      </c>
    </row>
    <row r="50" spans="1:295" ht="18" customHeight="1" x14ac:dyDescent="0.35">
      <c r="A50" s="162" t="s">
        <v>55</v>
      </c>
      <c r="B50" s="162" t="s">
        <v>847</v>
      </c>
      <c r="C50" s="166">
        <v>0</v>
      </c>
      <c r="D50" s="166">
        <v>21.809000000000001</v>
      </c>
      <c r="E50" s="166">
        <v>-43.323799999999999</v>
      </c>
      <c r="F50" s="166">
        <v>-34.231999999999999</v>
      </c>
      <c r="G50" s="166">
        <v>30.1617</v>
      </c>
      <c r="H50" s="167"/>
      <c r="I50" s="166">
        <v>60.119500000000002</v>
      </c>
      <c r="J50" s="166">
        <v>-78.378100000000003</v>
      </c>
      <c r="K50" s="166">
        <v>57.053400000000003</v>
      </c>
      <c r="L50" s="166">
        <v>28.545100000000001</v>
      </c>
      <c r="M50" s="166">
        <v>27.985800000000001</v>
      </c>
      <c r="N50" s="166">
        <v>2.2200000000000002</v>
      </c>
      <c r="O50" s="166">
        <v>-43.598999999999997</v>
      </c>
      <c r="P50" s="166">
        <v>37.4</v>
      </c>
      <c r="Q50" s="166">
        <v>13.247999999999999</v>
      </c>
      <c r="R50" s="166">
        <v>-37.4</v>
      </c>
      <c r="S50" s="166">
        <v>10.0061</v>
      </c>
      <c r="T50" s="166">
        <v>157.8434</v>
      </c>
      <c r="U50" s="166">
        <v>9.1701999999999995</v>
      </c>
      <c r="V50" s="166">
        <v>9.0259999999999998</v>
      </c>
      <c r="W50" s="166">
        <v>16.3125</v>
      </c>
      <c r="X50" s="167"/>
      <c r="Y50" s="166">
        <v>8.4679000000000002</v>
      </c>
      <c r="Z50" s="166">
        <v>7.7061000000000002</v>
      </c>
      <c r="AA50" s="167"/>
      <c r="AB50" s="167"/>
      <c r="AC50" s="166">
        <v>-65.39</v>
      </c>
      <c r="AD50" s="166">
        <v>-65.599999999999994</v>
      </c>
      <c r="AE50" s="167"/>
      <c r="AF50" s="166">
        <v>-2.2200000000000002</v>
      </c>
      <c r="AG50" s="166">
        <v>41.8</v>
      </c>
      <c r="AH50" s="166">
        <v>12.112</v>
      </c>
      <c r="AI50" s="166">
        <v>0.23499999999999999</v>
      </c>
      <c r="AJ50" s="166">
        <v>-50.12</v>
      </c>
      <c r="AK50" s="166">
        <v>-50.26</v>
      </c>
      <c r="AL50" s="166">
        <v>-82.45</v>
      </c>
      <c r="AM50" s="166">
        <v>50.87</v>
      </c>
      <c r="AN50" s="166">
        <v>50.84</v>
      </c>
      <c r="AO50" s="166">
        <v>15.9056</v>
      </c>
      <c r="AP50" s="166">
        <v>8.5325000000000006</v>
      </c>
      <c r="AQ50" s="166">
        <v>69.498199999999997</v>
      </c>
      <c r="AR50" s="166">
        <v>72.487499999999997</v>
      </c>
      <c r="AS50" s="166">
        <v>26.1919</v>
      </c>
      <c r="AT50" s="166">
        <v>-43.402799999999999</v>
      </c>
      <c r="AU50" s="166">
        <v>-44.322099999999999</v>
      </c>
      <c r="AV50" s="166">
        <v>24.1069</v>
      </c>
      <c r="AW50" s="166">
        <v>30.1493</v>
      </c>
      <c r="AX50" s="167"/>
      <c r="AY50" s="166">
        <v>81.715100000000007</v>
      </c>
      <c r="AZ50" s="166">
        <v>-1.0468999999999999</v>
      </c>
      <c r="BA50" s="166">
        <v>-6.0423999999999998</v>
      </c>
      <c r="BB50" s="166">
        <v>-336.01949999999999</v>
      </c>
      <c r="BC50" s="166">
        <v>-18.0549</v>
      </c>
      <c r="BD50" s="166">
        <v>-9.1</v>
      </c>
      <c r="BE50" s="166">
        <v>-9.9</v>
      </c>
      <c r="BF50" s="166">
        <v>48.725999999999999</v>
      </c>
      <c r="BG50" s="166">
        <v>47.4893</v>
      </c>
      <c r="BH50" s="166">
        <v>-6.6459000000000001</v>
      </c>
      <c r="BI50" s="167"/>
      <c r="BJ50" s="166">
        <v>-31.631799999999998</v>
      </c>
      <c r="BK50" s="166">
        <v>5.0826000000000002</v>
      </c>
      <c r="BL50" s="166">
        <v>10.456300000000001</v>
      </c>
      <c r="BM50" s="166">
        <v>7.0209000000000001</v>
      </c>
      <c r="BN50" s="166">
        <v>370.03680000000003</v>
      </c>
      <c r="BO50" s="166">
        <v>51.850900000000003</v>
      </c>
      <c r="BP50" s="166">
        <v>51.759399999999999</v>
      </c>
      <c r="BQ50" s="166">
        <v>-212.7809</v>
      </c>
      <c r="BR50" s="166">
        <v>401.76609999999999</v>
      </c>
      <c r="BS50" s="167"/>
      <c r="BT50" s="166">
        <v>-127.19840000000001</v>
      </c>
      <c r="BU50" s="167"/>
      <c r="BV50" s="166">
        <v>92.470500000000001</v>
      </c>
      <c r="BW50" s="166">
        <v>28.06</v>
      </c>
      <c r="BX50" s="166">
        <v>32.5</v>
      </c>
      <c r="BY50" s="166">
        <v>69.16</v>
      </c>
      <c r="BZ50" s="166">
        <v>76.260000000000005</v>
      </c>
      <c r="CA50" s="166">
        <v>-58.936900000000001</v>
      </c>
      <c r="CB50" s="166">
        <v>-60.678400000000003</v>
      </c>
      <c r="CC50" s="166">
        <v>136.1814</v>
      </c>
      <c r="CD50" s="166">
        <v>136.55080000000001</v>
      </c>
      <c r="CE50" s="166">
        <v>25.671600000000002</v>
      </c>
      <c r="CF50" s="166">
        <v>-80.794300000000007</v>
      </c>
      <c r="CG50" s="166">
        <v>-80.534899999999993</v>
      </c>
      <c r="CH50" s="166">
        <v>-9.1857000000000006</v>
      </c>
      <c r="CI50" s="166">
        <v>-76.316500000000005</v>
      </c>
      <c r="CJ50" s="167"/>
      <c r="CK50" s="167"/>
      <c r="CL50" s="166">
        <v>46.5</v>
      </c>
      <c r="CM50" s="166">
        <v>155.9</v>
      </c>
      <c r="CN50" s="166">
        <v>-16.87</v>
      </c>
      <c r="CO50" s="166">
        <v>41.96</v>
      </c>
      <c r="CP50" s="166">
        <v>41.507800000000003</v>
      </c>
      <c r="CQ50" s="166">
        <v>41.574399999999997</v>
      </c>
      <c r="CR50" s="166">
        <v>-54.360199999999999</v>
      </c>
      <c r="CS50" s="166">
        <v>-54.389499999999998</v>
      </c>
      <c r="CT50" s="166">
        <v>18.662099999999999</v>
      </c>
      <c r="CU50" s="166">
        <v>-12.814500000000001</v>
      </c>
      <c r="CV50" s="166">
        <v>19.361699999999999</v>
      </c>
      <c r="CW50" s="166">
        <v>16.810600000000001</v>
      </c>
      <c r="CX50" s="166">
        <v>42.2</v>
      </c>
      <c r="CY50" s="166">
        <v>77.22</v>
      </c>
      <c r="CZ50" s="166">
        <v>48.288600000000002</v>
      </c>
      <c r="DA50" s="166">
        <v>45.414700000000003</v>
      </c>
      <c r="DB50" s="166">
        <v>-33.92</v>
      </c>
      <c r="DC50" s="166">
        <v>-2.5118999999999998</v>
      </c>
      <c r="DD50" s="166">
        <v>76.625200000000007</v>
      </c>
      <c r="DE50" s="166">
        <v>77.035399999999996</v>
      </c>
      <c r="DF50" s="166">
        <v>-144.6225</v>
      </c>
      <c r="DG50" s="166">
        <v>0</v>
      </c>
      <c r="DH50" s="166">
        <v>-20.478000000000002</v>
      </c>
      <c r="DI50" s="166">
        <v>-103.3</v>
      </c>
      <c r="DJ50" s="166">
        <v>-101.1</v>
      </c>
      <c r="DK50" s="167"/>
      <c r="DL50" s="166">
        <v>56.552100000000003</v>
      </c>
      <c r="DM50" s="166">
        <v>68.113399999999999</v>
      </c>
      <c r="DN50" s="166">
        <v>80.291700000000006</v>
      </c>
      <c r="DO50" s="166">
        <v>56.02</v>
      </c>
      <c r="DP50" s="166">
        <v>-7.51</v>
      </c>
      <c r="DQ50" s="166">
        <v>55.849499999999999</v>
      </c>
      <c r="DR50" s="166">
        <v>141.97309999999999</v>
      </c>
      <c r="DS50" s="166">
        <v>-23.56</v>
      </c>
      <c r="DT50" s="166">
        <v>-23.64</v>
      </c>
      <c r="DU50" s="166">
        <v>125.53</v>
      </c>
      <c r="DV50" s="166">
        <v>65.489999999999995</v>
      </c>
      <c r="DW50" s="166">
        <v>141.72730000000001</v>
      </c>
      <c r="DX50" s="166">
        <v>140.9091</v>
      </c>
      <c r="DY50" s="166">
        <v>-37.724299999999999</v>
      </c>
      <c r="DZ50" s="166">
        <v>-35.945500000000003</v>
      </c>
      <c r="EA50" s="166">
        <v>222.7698</v>
      </c>
      <c r="EB50" s="166">
        <v>183.28489999999999</v>
      </c>
      <c r="EC50" s="166">
        <v>178.14830000000001</v>
      </c>
      <c r="ED50" s="166">
        <v>179.4307</v>
      </c>
      <c r="EE50" s="166">
        <v>47.896799999999999</v>
      </c>
      <c r="EF50" s="166">
        <v>24.2986</v>
      </c>
      <c r="EG50" s="166">
        <v>-29.702000000000002</v>
      </c>
      <c r="EH50" s="166">
        <v>224.8322</v>
      </c>
      <c r="EI50" s="166">
        <v>120.0155</v>
      </c>
      <c r="EJ50" s="167"/>
      <c r="EK50" s="166">
        <v>-15.244899999999999</v>
      </c>
      <c r="EL50" s="166">
        <v>-12.824999999999999</v>
      </c>
      <c r="EM50" s="166">
        <v>33.281500000000001</v>
      </c>
      <c r="EN50" s="166">
        <v>-21.461500000000001</v>
      </c>
      <c r="EO50" s="166">
        <v>-20.255199999999999</v>
      </c>
      <c r="EP50" s="166">
        <v>32.304000000000002</v>
      </c>
      <c r="EQ50" s="166">
        <v>-30.5381</v>
      </c>
      <c r="ER50" s="166">
        <v>-31.987400000000001</v>
      </c>
      <c r="ES50" s="166">
        <v>14.8111</v>
      </c>
      <c r="ET50" s="167"/>
      <c r="EU50" s="167"/>
      <c r="EV50" s="166">
        <v>1</v>
      </c>
      <c r="EW50" s="166">
        <v>11.2563</v>
      </c>
      <c r="EX50" s="166">
        <v>-87.3459</v>
      </c>
      <c r="EY50" s="166">
        <v>-39.459400000000002</v>
      </c>
      <c r="EZ50" s="166">
        <v>-38.1496</v>
      </c>
      <c r="FA50" s="166">
        <v>6.4360999999999997</v>
      </c>
      <c r="FB50" s="166">
        <v>-22.1569</v>
      </c>
      <c r="FC50" s="166">
        <v>-9.7438000000000002</v>
      </c>
      <c r="FD50" s="166">
        <v>25.455400000000001</v>
      </c>
      <c r="FE50" s="167"/>
      <c r="FF50" s="167"/>
      <c r="FG50" s="166">
        <v>39.436399999999999</v>
      </c>
      <c r="FH50" s="166">
        <v>39.381500000000003</v>
      </c>
      <c r="FI50" s="166">
        <v>37.942999999999998</v>
      </c>
      <c r="FJ50" s="166">
        <v>59.614400000000003</v>
      </c>
      <c r="FK50" s="166">
        <v>58.609699999999997</v>
      </c>
      <c r="FL50" s="166">
        <v>-121.5733</v>
      </c>
      <c r="FM50" s="166">
        <v>37.945700000000002</v>
      </c>
      <c r="FN50" s="166">
        <v>38.147500000000001</v>
      </c>
      <c r="FO50" s="166">
        <v>-86.6875</v>
      </c>
      <c r="FP50" s="166">
        <v>-70.848100000000002</v>
      </c>
      <c r="FQ50" s="168">
        <v>-50.27</v>
      </c>
      <c r="FR50" s="167"/>
      <c r="FS50" s="166">
        <v>13.7874</v>
      </c>
      <c r="FT50" s="167"/>
      <c r="FU50" s="167"/>
      <c r="FV50" s="166">
        <v>13.29</v>
      </c>
      <c r="FW50" s="166">
        <v>-48.325200000000002</v>
      </c>
      <c r="FX50" s="166">
        <v>10.1539</v>
      </c>
      <c r="FY50" s="166">
        <v>-12.372999999999999</v>
      </c>
      <c r="FZ50" s="166">
        <v>1.206</v>
      </c>
      <c r="GA50" s="166">
        <v>9.0083000000000002</v>
      </c>
      <c r="GB50" s="166">
        <v>23.46</v>
      </c>
      <c r="GC50" s="166">
        <v>72.984999999999999</v>
      </c>
      <c r="GD50" s="166">
        <v>89.311599999999999</v>
      </c>
      <c r="GE50" s="166">
        <v>18.03</v>
      </c>
      <c r="GF50" s="166">
        <v>95.672399999999996</v>
      </c>
      <c r="GG50" s="166">
        <v>25.1</v>
      </c>
      <c r="GH50" s="166">
        <v>-18.996700000000001</v>
      </c>
      <c r="GI50" s="167"/>
      <c r="GJ50" s="167"/>
      <c r="GK50" s="166">
        <v>2.6202000000000001</v>
      </c>
      <c r="GL50" s="167"/>
      <c r="GM50" s="167"/>
      <c r="GN50" s="166">
        <v>-16.317399999999999</v>
      </c>
      <c r="GO50" s="166">
        <v>-41.157200000000003</v>
      </c>
      <c r="GP50" s="166">
        <v>25.226400000000002</v>
      </c>
      <c r="GQ50" s="166">
        <v>63.948399999999999</v>
      </c>
      <c r="GR50" s="166">
        <v>116.1272</v>
      </c>
      <c r="GS50" s="166">
        <v>68.804299999999998</v>
      </c>
      <c r="GT50" s="166">
        <v>-171.2287</v>
      </c>
      <c r="GU50" s="166">
        <v>-25.876899999999999</v>
      </c>
      <c r="GV50" s="166">
        <v>37.944099999999999</v>
      </c>
      <c r="GW50" s="166">
        <v>-56.246400000000001</v>
      </c>
      <c r="GX50" s="166">
        <v>9.4870999999999999</v>
      </c>
      <c r="GY50" s="166">
        <v>10.3934</v>
      </c>
      <c r="GZ50" s="166">
        <v>10.0528</v>
      </c>
      <c r="HA50" s="166">
        <v>11.563599999999999</v>
      </c>
      <c r="HB50" s="166">
        <v>250.7321</v>
      </c>
      <c r="HC50" s="166">
        <v>249.8699</v>
      </c>
      <c r="HD50" s="166">
        <v>279.10000000000002</v>
      </c>
      <c r="HE50" s="166">
        <v>-274.68889999999999</v>
      </c>
      <c r="HF50" s="166">
        <v>-509.37150000000003</v>
      </c>
      <c r="HG50" s="166">
        <v>512.69420000000002</v>
      </c>
      <c r="HH50" s="166">
        <v>511.0016</v>
      </c>
      <c r="HI50" s="166">
        <v>-235.9872</v>
      </c>
      <c r="HJ50" s="166">
        <v>-234.31270000000001</v>
      </c>
      <c r="HK50" s="166">
        <v>-36.045400000000001</v>
      </c>
      <c r="HL50" s="166">
        <v>-24.445599999999999</v>
      </c>
      <c r="HM50" s="166">
        <v>79.977699999999999</v>
      </c>
      <c r="HN50" s="166">
        <v>76.9208</v>
      </c>
      <c r="HO50" s="167"/>
      <c r="HP50" s="167"/>
      <c r="HQ50" s="166">
        <v>67.6905</v>
      </c>
      <c r="HR50" s="166">
        <v>67.635599999999997</v>
      </c>
      <c r="HS50" s="166">
        <v>-48.047400000000003</v>
      </c>
      <c r="HT50" s="166">
        <v>-46.41</v>
      </c>
      <c r="HU50" s="166">
        <v>106.67</v>
      </c>
      <c r="HV50" s="166">
        <v>106.29</v>
      </c>
      <c r="HW50" s="166">
        <v>59.9</v>
      </c>
      <c r="HX50" s="166">
        <v>60.6</v>
      </c>
      <c r="HY50" s="166">
        <v>22.130600000000001</v>
      </c>
      <c r="HZ50" s="166">
        <v>33.36</v>
      </c>
      <c r="IA50" s="166">
        <v>-354.51839999999999</v>
      </c>
      <c r="IB50" s="166">
        <v>111.23690000000001</v>
      </c>
      <c r="IC50" s="166">
        <v>111.8908</v>
      </c>
      <c r="ID50" s="166">
        <v>17.3</v>
      </c>
      <c r="IE50" s="166">
        <v>17.100000000000001</v>
      </c>
      <c r="IF50" s="166">
        <v>-59.5</v>
      </c>
      <c r="IG50" s="166">
        <v>-60.2</v>
      </c>
      <c r="IH50" s="166">
        <v>1.5578000000000001</v>
      </c>
      <c r="II50" s="167"/>
      <c r="IJ50" s="166">
        <v>-503.17930000000001</v>
      </c>
      <c r="IK50" s="166">
        <v>-154.52539999999999</v>
      </c>
      <c r="IL50" s="166">
        <v>486.17919999999998</v>
      </c>
      <c r="IM50" s="166">
        <v>396.16719999999998</v>
      </c>
      <c r="IN50" s="166">
        <v>-48.528799999999997</v>
      </c>
      <c r="IO50" s="166">
        <v>-380.79379999999998</v>
      </c>
      <c r="IP50" s="166">
        <v>388.3904</v>
      </c>
      <c r="IQ50" s="166">
        <v>-153.67910000000001</v>
      </c>
      <c r="IR50" s="166">
        <v>-236.2234</v>
      </c>
      <c r="IS50" s="166">
        <v>-382.99259999999998</v>
      </c>
      <c r="IT50" s="166">
        <v>112.3014</v>
      </c>
      <c r="IU50" s="166">
        <v>108.79349999999999</v>
      </c>
      <c r="IV50" s="166">
        <v>155.45679999999999</v>
      </c>
      <c r="IW50" s="166">
        <v>-474.60629999999998</v>
      </c>
      <c r="IX50" s="166">
        <v>236.63460000000001</v>
      </c>
      <c r="IY50" s="166">
        <v>-235.41220000000001</v>
      </c>
      <c r="IZ50" s="166">
        <v>236.3982</v>
      </c>
      <c r="JA50" s="166">
        <v>-6.5382999999999996</v>
      </c>
      <c r="JB50" s="167"/>
      <c r="JC50" s="166">
        <v>26.48</v>
      </c>
      <c r="JD50" s="166">
        <v>4.133</v>
      </c>
      <c r="JE50" s="166">
        <v>4.1260000000000003</v>
      </c>
      <c r="JF50" s="166">
        <v>-25.84</v>
      </c>
      <c r="JG50" s="166">
        <v>8.56</v>
      </c>
      <c r="JH50" s="167"/>
      <c r="JI50" s="166">
        <v>-8.5251999999999999</v>
      </c>
      <c r="JJ50" s="166">
        <v>-36.534700000000001</v>
      </c>
      <c r="JK50" s="166">
        <v>-10.8965</v>
      </c>
      <c r="JL50" s="166">
        <v>33.799999999999997</v>
      </c>
      <c r="JM50" s="166">
        <v>43.85</v>
      </c>
      <c r="JN50" s="166">
        <v>43.481999999999999</v>
      </c>
      <c r="JO50" s="166">
        <v>10.4041</v>
      </c>
      <c r="JP50" s="166">
        <v>12.294700000000001</v>
      </c>
      <c r="JQ50" s="166">
        <v>48.417400000000001</v>
      </c>
      <c r="JR50" s="166">
        <v>51.349200000000003</v>
      </c>
      <c r="JS50" s="166">
        <v>52.034100000000002</v>
      </c>
      <c r="JT50" s="167"/>
      <c r="JU50" s="166">
        <v>-18.2</v>
      </c>
      <c r="JV50" s="166">
        <v>17.152899999999999</v>
      </c>
      <c r="JW50" s="166">
        <v>9.42</v>
      </c>
      <c r="JX50" s="167"/>
      <c r="JY50" s="166">
        <v>-14.038</v>
      </c>
      <c r="JZ50" s="166">
        <v>69.113299999999995</v>
      </c>
      <c r="KA50" s="166">
        <v>36.707900000000002</v>
      </c>
      <c r="KB50" s="166">
        <v>-14.736800000000001</v>
      </c>
      <c r="KC50" s="166">
        <v>-66.398200000000003</v>
      </c>
      <c r="KD50" s="166">
        <v>22.579899999999999</v>
      </c>
      <c r="KE50" s="166">
        <v>42.772100000000002</v>
      </c>
      <c r="KF50" s="166">
        <v>8.4</v>
      </c>
      <c r="KG50" s="166">
        <v>-10.199999999999999</v>
      </c>
      <c r="KH50" s="167"/>
      <c r="KI50" s="166">
        <v>179.96809999999999</v>
      </c>
    </row>
    <row r="51" spans="1:295" ht="18" customHeight="1" x14ac:dyDescent="0.35">
      <c r="A51" s="162" t="s">
        <v>55</v>
      </c>
      <c r="B51" s="162" t="s">
        <v>848</v>
      </c>
      <c r="C51" s="166">
        <v>0</v>
      </c>
      <c r="D51" s="166">
        <v>21.0657</v>
      </c>
      <c r="E51" s="166">
        <v>-41.821199999999997</v>
      </c>
      <c r="F51" s="166">
        <v>-35.346899999999998</v>
      </c>
      <c r="G51" s="166">
        <v>28.986799999999999</v>
      </c>
      <c r="H51" s="167"/>
      <c r="I51" s="166">
        <v>57.842700000000001</v>
      </c>
      <c r="J51" s="166">
        <v>-72.207800000000006</v>
      </c>
      <c r="K51" s="166">
        <v>54.047800000000002</v>
      </c>
      <c r="L51" s="166">
        <v>27.537199999999999</v>
      </c>
      <c r="M51" s="166">
        <v>26.9739</v>
      </c>
      <c r="N51" s="166">
        <v>8.8800000000000008</v>
      </c>
      <c r="O51" s="166">
        <v>-40.944000000000003</v>
      </c>
      <c r="P51" s="166">
        <v>35.200000000000003</v>
      </c>
      <c r="Q51" s="166">
        <v>12.42</v>
      </c>
      <c r="R51" s="166">
        <v>-35.200000000000003</v>
      </c>
      <c r="S51" s="166">
        <v>10.137</v>
      </c>
      <c r="T51" s="166">
        <v>145.8886</v>
      </c>
      <c r="U51" s="166">
        <v>9.8133999999999997</v>
      </c>
      <c r="V51" s="166">
        <v>9.4095999999999993</v>
      </c>
      <c r="W51" s="166">
        <v>15.8972</v>
      </c>
      <c r="X51" s="167"/>
      <c r="Y51" s="166">
        <v>12.0776</v>
      </c>
      <c r="Z51" s="166">
        <v>7.9039000000000001</v>
      </c>
      <c r="AA51" s="167"/>
      <c r="AB51" s="167"/>
      <c r="AC51" s="166">
        <v>-62.49</v>
      </c>
      <c r="AD51" s="166">
        <v>-62.4</v>
      </c>
      <c r="AE51" s="167"/>
      <c r="AF51" s="166">
        <v>-8.8800000000000008</v>
      </c>
      <c r="AG51" s="166">
        <v>39.6</v>
      </c>
      <c r="AH51" s="166">
        <v>10.547000000000001</v>
      </c>
      <c r="AI51" s="166">
        <v>0.23200000000000001</v>
      </c>
      <c r="AJ51" s="166">
        <v>-42.67</v>
      </c>
      <c r="AK51" s="166">
        <v>-42.45</v>
      </c>
      <c r="AL51" s="166">
        <v>-90.14</v>
      </c>
      <c r="AM51" s="166">
        <v>42.73</v>
      </c>
      <c r="AN51" s="166">
        <v>43.25</v>
      </c>
      <c r="AO51" s="166">
        <v>14.712300000000001</v>
      </c>
      <c r="AP51" s="166">
        <v>9.3396000000000008</v>
      </c>
      <c r="AQ51" s="166">
        <v>67.864800000000002</v>
      </c>
      <c r="AR51" s="166">
        <v>71.119200000000006</v>
      </c>
      <c r="AS51" s="166">
        <v>20.4359</v>
      </c>
      <c r="AT51" s="166">
        <v>-38.580199999999998</v>
      </c>
      <c r="AU51" s="166">
        <v>-38.693199999999997</v>
      </c>
      <c r="AV51" s="166">
        <v>7.4771999999999998</v>
      </c>
      <c r="AW51" s="166">
        <v>8.9861000000000004</v>
      </c>
      <c r="AX51" s="167"/>
      <c r="AY51" s="166">
        <v>78.902000000000001</v>
      </c>
      <c r="AZ51" s="166">
        <v>-4.7111000000000001</v>
      </c>
      <c r="BA51" s="166">
        <v>-25.632100000000001</v>
      </c>
      <c r="BB51" s="166">
        <v>-273.6848</v>
      </c>
      <c r="BC51" s="166">
        <v>-28.433299999999999</v>
      </c>
      <c r="BD51" s="166">
        <v>-5.3</v>
      </c>
      <c r="BE51" s="166">
        <v>-5.7</v>
      </c>
      <c r="BF51" s="166">
        <v>43.269399999999997</v>
      </c>
      <c r="BG51" s="166">
        <v>42.952500000000001</v>
      </c>
      <c r="BH51" s="166">
        <v>-6.5957999999999997</v>
      </c>
      <c r="BI51" s="167"/>
      <c r="BJ51" s="166">
        <v>-20.374600000000001</v>
      </c>
      <c r="BK51" s="166">
        <v>5.4138999999999999</v>
      </c>
      <c r="BL51" s="166">
        <v>9.5960999999999999</v>
      </c>
      <c r="BM51" s="166">
        <v>6.3761000000000001</v>
      </c>
      <c r="BN51" s="166">
        <v>309.82380000000001</v>
      </c>
      <c r="BO51" s="166">
        <v>44.648600000000002</v>
      </c>
      <c r="BP51" s="166">
        <v>44.587499999999999</v>
      </c>
      <c r="BQ51" s="166">
        <v>-163.99860000000001</v>
      </c>
      <c r="BR51" s="166">
        <v>363.38049999999998</v>
      </c>
      <c r="BS51" s="167"/>
      <c r="BT51" s="166">
        <v>-126.7838</v>
      </c>
      <c r="BU51" s="167"/>
      <c r="BV51" s="166">
        <v>92.081299999999999</v>
      </c>
      <c r="BW51" s="166">
        <v>28.03</v>
      </c>
      <c r="BX51" s="166">
        <v>29.06</v>
      </c>
      <c r="BY51" s="166">
        <v>67.73</v>
      </c>
      <c r="BZ51" s="166">
        <v>79.48</v>
      </c>
      <c r="CA51" s="166">
        <v>-60.142600000000002</v>
      </c>
      <c r="CB51" s="166">
        <v>-60.008600000000001</v>
      </c>
      <c r="CC51" s="166">
        <v>135.5479</v>
      </c>
      <c r="CD51" s="166">
        <v>135.64879999999999</v>
      </c>
      <c r="CE51" s="166">
        <v>27.538</v>
      </c>
      <c r="CF51" s="166">
        <v>-76.551699999999997</v>
      </c>
      <c r="CG51" s="166">
        <v>-77.210099999999997</v>
      </c>
      <c r="CH51" s="166">
        <v>-10.158799999999999</v>
      </c>
      <c r="CI51" s="166">
        <v>-71.415599999999998</v>
      </c>
      <c r="CJ51" s="167"/>
      <c r="CK51" s="167"/>
      <c r="CL51" s="166">
        <v>55.8</v>
      </c>
      <c r="CM51" s="166">
        <v>142.30000000000001</v>
      </c>
      <c r="CN51" s="166">
        <v>-16.75</v>
      </c>
      <c r="CO51" s="166">
        <v>47.414999999999999</v>
      </c>
      <c r="CP51" s="166">
        <v>45.771500000000003</v>
      </c>
      <c r="CQ51" s="166">
        <v>46.612699999999997</v>
      </c>
      <c r="CR51" s="166">
        <v>-46.3399</v>
      </c>
      <c r="CS51" s="166">
        <v>-46.312899999999999</v>
      </c>
      <c r="CT51" s="166">
        <v>1</v>
      </c>
      <c r="CU51" s="166">
        <v>-8.3957999999999995</v>
      </c>
      <c r="CV51" s="166">
        <v>6.8761000000000001</v>
      </c>
      <c r="CW51" s="166">
        <v>16.242899999999999</v>
      </c>
      <c r="CX51" s="166">
        <v>39.090000000000003</v>
      </c>
      <c r="CY51" s="166">
        <v>72.7</v>
      </c>
      <c r="CZ51" s="166">
        <v>47.5854</v>
      </c>
      <c r="DA51" s="166">
        <v>44.828800000000001</v>
      </c>
      <c r="DB51" s="166">
        <v>-33.21</v>
      </c>
      <c r="DC51" s="167"/>
      <c r="DD51" s="166">
        <v>71.701800000000006</v>
      </c>
      <c r="DE51" s="166">
        <v>71.011099999999999</v>
      </c>
      <c r="DF51" s="166">
        <v>-129.9</v>
      </c>
      <c r="DG51" s="166">
        <v>0</v>
      </c>
      <c r="DH51" s="166">
        <v>-20.0579</v>
      </c>
      <c r="DI51" s="166">
        <v>-99.6</v>
      </c>
      <c r="DJ51" s="166">
        <v>-100.6</v>
      </c>
      <c r="DK51" s="166">
        <v>31.0501</v>
      </c>
      <c r="DL51" s="166">
        <v>54.208399999999997</v>
      </c>
      <c r="DM51" s="166">
        <v>65.295500000000004</v>
      </c>
      <c r="DN51" s="166">
        <v>76.7761</v>
      </c>
      <c r="DO51" s="166">
        <v>54.24</v>
      </c>
      <c r="DP51" s="166">
        <v>-7.43</v>
      </c>
      <c r="DQ51" s="166">
        <v>54.837000000000003</v>
      </c>
      <c r="DR51" s="166">
        <v>130.98249999999999</v>
      </c>
      <c r="DS51" s="166">
        <v>-24.09</v>
      </c>
      <c r="DT51" s="166">
        <v>-24.38</v>
      </c>
      <c r="DU51" s="166">
        <v>122.54</v>
      </c>
      <c r="DV51" s="166">
        <v>64.55</v>
      </c>
      <c r="DW51" s="166">
        <v>128.9091</v>
      </c>
      <c r="DX51" s="166">
        <v>126</v>
      </c>
      <c r="DY51" s="166">
        <v>-40.010199999999998</v>
      </c>
      <c r="DZ51" s="166">
        <v>-38.609099999999998</v>
      </c>
      <c r="EA51" s="166">
        <v>211.1232</v>
      </c>
      <c r="EB51" s="166">
        <v>171.26929999999999</v>
      </c>
      <c r="EC51" s="166">
        <v>165.708</v>
      </c>
      <c r="ED51" s="166">
        <v>168.56989999999999</v>
      </c>
      <c r="EE51" s="166">
        <v>72.755600000000001</v>
      </c>
      <c r="EF51" s="166">
        <v>46.427700000000002</v>
      </c>
      <c r="EG51" s="166">
        <v>-28.417999999999999</v>
      </c>
      <c r="EH51" s="166">
        <v>173.04499999999999</v>
      </c>
      <c r="EI51" s="166">
        <v>123.4483</v>
      </c>
      <c r="EJ51" s="167"/>
      <c r="EK51" s="166">
        <v>-15.253299999999999</v>
      </c>
      <c r="EL51" s="166">
        <v>-13.209</v>
      </c>
      <c r="EM51" s="166">
        <v>0</v>
      </c>
      <c r="EN51" s="166">
        <v>-29.291899999999998</v>
      </c>
      <c r="EO51" s="166">
        <v>-27.5991</v>
      </c>
      <c r="EP51" s="166">
        <v>158.268</v>
      </c>
      <c r="EQ51" s="166">
        <v>-47.1509</v>
      </c>
      <c r="ER51" s="166">
        <v>-48.328899999999997</v>
      </c>
      <c r="ES51" s="166">
        <v>-9.8768999999999991</v>
      </c>
      <c r="ET51" s="167"/>
      <c r="EU51" s="167"/>
      <c r="EV51" s="166">
        <v>99.8</v>
      </c>
      <c r="EW51" s="166">
        <v>10.7615</v>
      </c>
      <c r="EX51" s="166">
        <v>-102.0702</v>
      </c>
      <c r="EY51" s="166">
        <v>-39.017200000000003</v>
      </c>
      <c r="EZ51" s="166">
        <v>-38.296399999999998</v>
      </c>
      <c r="FA51" s="166">
        <v>6.9382999999999999</v>
      </c>
      <c r="FB51" s="166">
        <v>-45.914099999999998</v>
      </c>
      <c r="FC51" s="166">
        <v>14.8567</v>
      </c>
      <c r="FD51" s="166">
        <v>24.965599999999998</v>
      </c>
      <c r="FE51" s="167"/>
      <c r="FF51" s="167"/>
      <c r="FG51" s="166">
        <v>40.180700000000002</v>
      </c>
      <c r="FH51" s="166">
        <v>40.1297</v>
      </c>
      <c r="FI51" s="166">
        <v>39.126300000000001</v>
      </c>
      <c r="FJ51" s="166">
        <v>59.112099999999998</v>
      </c>
      <c r="FK51" s="166">
        <v>59.949399999999997</v>
      </c>
      <c r="FL51" s="166">
        <v>-129.77860000000001</v>
      </c>
      <c r="FM51" s="166">
        <v>41.757100000000001</v>
      </c>
      <c r="FN51" s="166">
        <v>42.196399999999997</v>
      </c>
      <c r="FO51" s="166">
        <v>-92.483099999999993</v>
      </c>
      <c r="FP51" s="166">
        <v>-79.471999999999994</v>
      </c>
      <c r="FQ51" s="168">
        <v>-50.38</v>
      </c>
      <c r="FR51" s="167"/>
      <c r="FS51" s="166">
        <v>13.9657</v>
      </c>
      <c r="FT51" s="167"/>
      <c r="FU51" s="167"/>
      <c r="FV51" s="166">
        <v>13.5</v>
      </c>
      <c r="FW51" s="166">
        <v>-48.588700000000003</v>
      </c>
      <c r="FX51" s="166">
        <v>10.2658</v>
      </c>
      <c r="FY51" s="166">
        <v>-12.532999999999999</v>
      </c>
      <c r="FZ51" s="166">
        <v>3.1219999999999999</v>
      </c>
      <c r="GA51" s="166">
        <v>11.3729</v>
      </c>
      <c r="GB51" s="166">
        <v>24.14</v>
      </c>
      <c r="GC51" s="166">
        <v>79.757900000000006</v>
      </c>
      <c r="GD51" s="166">
        <v>92.136799999999994</v>
      </c>
      <c r="GE51" s="167"/>
      <c r="GF51" s="166">
        <v>93.8185</v>
      </c>
      <c r="GG51" s="166">
        <v>25.3</v>
      </c>
      <c r="GH51" s="166">
        <v>-17.052099999999999</v>
      </c>
      <c r="GI51" s="167"/>
      <c r="GJ51" s="167"/>
      <c r="GK51" s="166">
        <v>2.4538000000000002</v>
      </c>
      <c r="GL51" s="167"/>
      <c r="GM51" s="167"/>
      <c r="GN51" s="167"/>
      <c r="GO51" s="166">
        <v>-37.115299999999998</v>
      </c>
      <c r="GP51" s="166">
        <v>24.584599999999998</v>
      </c>
      <c r="GQ51" s="166">
        <v>57.393900000000002</v>
      </c>
      <c r="GR51" s="166">
        <v>108.82980000000001</v>
      </c>
      <c r="GS51" s="166">
        <v>64.084400000000002</v>
      </c>
      <c r="GT51" s="166">
        <v>-158.87430000000001</v>
      </c>
      <c r="GU51" s="166">
        <v>-24.5047</v>
      </c>
      <c r="GV51" s="166">
        <v>36.08</v>
      </c>
      <c r="GW51" s="166">
        <v>-52.503500000000003</v>
      </c>
      <c r="GX51" s="167"/>
      <c r="GY51" s="166">
        <v>8.6538000000000004</v>
      </c>
      <c r="GZ51" s="166">
        <v>8.4074000000000009</v>
      </c>
      <c r="HA51" s="166">
        <v>11.346</v>
      </c>
      <c r="HB51" s="166">
        <v>245.72739999999999</v>
      </c>
      <c r="HC51" s="166">
        <v>242.08840000000001</v>
      </c>
      <c r="HD51" s="166">
        <v>280.39999999999998</v>
      </c>
      <c r="HE51" s="166">
        <v>-278.71620000000001</v>
      </c>
      <c r="HF51" s="166">
        <v>-520.37159999999994</v>
      </c>
      <c r="HG51" s="166">
        <v>523.99760000000003</v>
      </c>
      <c r="HH51" s="167"/>
      <c r="HI51" s="166">
        <v>-231.601</v>
      </c>
      <c r="HJ51" s="166">
        <v>-229.01509999999999</v>
      </c>
      <c r="HK51" s="166">
        <v>-46.604999999999997</v>
      </c>
      <c r="HL51" s="166">
        <v>-34.932699999999997</v>
      </c>
      <c r="HM51" s="166">
        <v>78.127499999999998</v>
      </c>
      <c r="HN51" s="166">
        <v>76.663700000000006</v>
      </c>
      <c r="HO51" s="167"/>
      <c r="HP51" s="167"/>
      <c r="HQ51" s="166">
        <v>70.217399999999998</v>
      </c>
      <c r="HR51" s="166">
        <v>69.459400000000002</v>
      </c>
      <c r="HS51" s="166">
        <v>-40.319899999999997</v>
      </c>
      <c r="HT51" s="166">
        <v>-40.546100000000003</v>
      </c>
      <c r="HU51" s="166">
        <v>112.56</v>
      </c>
      <c r="HV51" s="166">
        <v>113.27</v>
      </c>
      <c r="HW51" s="166">
        <v>57.4</v>
      </c>
      <c r="HX51" s="166">
        <v>56.7</v>
      </c>
      <c r="HY51" s="167"/>
      <c r="HZ51" s="166">
        <v>32.479999999999997</v>
      </c>
      <c r="IA51" s="166">
        <v>-349.80630000000002</v>
      </c>
      <c r="IB51" s="166">
        <v>115.2919</v>
      </c>
      <c r="IC51" s="166">
        <v>115.0448</v>
      </c>
      <c r="ID51" s="166">
        <v>16.399999999999999</v>
      </c>
      <c r="IE51" s="166">
        <v>15.4</v>
      </c>
      <c r="IF51" s="166">
        <v>-60.1</v>
      </c>
      <c r="IG51" s="166">
        <v>-59.7</v>
      </c>
      <c r="IH51" s="166">
        <v>1.4340999999999999</v>
      </c>
      <c r="II51" s="166">
        <v>1.2023999999999999</v>
      </c>
      <c r="IJ51" s="166">
        <v>-509.13760000000002</v>
      </c>
      <c r="IK51" s="166">
        <v>-164.07390000000001</v>
      </c>
      <c r="IL51" s="166">
        <v>470.10759999999999</v>
      </c>
      <c r="IM51" s="166">
        <v>384.26749999999998</v>
      </c>
      <c r="IN51" s="166">
        <v>-40.886099999999999</v>
      </c>
      <c r="IO51" s="166">
        <v>-374.75240000000002</v>
      </c>
      <c r="IP51" s="166">
        <v>380.86540000000002</v>
      </c>
      <c r="IQ51" s="166">
        <v>-151.17509999999999</v>
      </c>
      <c r="IR51" s="166">
        <v>-233.08439999999999</v>
      </c>
      <c r="IS51" s="166">
        <v>-368.38229999999999</v>
      </c>
      <c r="IT51" s="166">
        <v>106.38420000000001</v>
      </c>
      <c r="IU51" s="166">
        <v>105.9813</v>
      </c>
      <c r="IV51" s="166">
        <v>153.76249999999999</v>
      </c>
      <c r="IW51" s="166">
        <v>-458.4588</v>
      </c>
      <c r="IX51" s="166">
        <v>236.4246</v>
      </c>
      <c r="IY51" s="166">
        <v>-223.01490000000001</v>
      </c>
      <c r="IZ51" s="166">
        <v>222.7405</v>
      </c>
      <c r="JA51" s="166">
        <v>-7.1452999999999998</v>
      </c>
      <c r="JB51" s="167"/>
      <c r="JC51" s="166">
        <v>27.12</v>
      </c>
      <c r="JD51" s="166">
        <v>4.4050000000000002</v>
      </c>
      <c r="JE51" s="166">
        <v>4.4039999999999999</v>
      </c>
      <c r="JF51" s="166">
        <v>-27.36</v>
      </c>
      <c r="JG51" s="166">
        <v>8.16</v>
      </c>
      <c r="JH51" s="167"/>
      <c r="JI51" s="166">
        <v>-8.1132000000000009</v>
      </c>
      <c r="JJ51" s="166">
        <v>-40.285299999999999</v>
      </c>
      <c r="JK51" s="166">
        <v>-11.3085</v>
      </c>
      <c r="JL51" s="166">
        <v>35.5</v>
      </c>
      <c r="JM51" s="166">
        <v>43.265999999999998</v>
      </c>
      <c r="JN51" s="166">
        <v>44.017000000000003</v>
      </c>
      <c r="JO51" s="166">
        <v>10.320600000000001</v>
      </c>
      <c r="JP51" s="166">
        <v>12.3141</v>
      </c>
      <c r="JQ51" s="166">
        <v>51.26</v>
      </c>
      <c r="JR51" s="166">
        <v>50.756399999999999</v>
      </c>
      <c r="JS51" s="166">
        <v>51.251100000000001</v>
      </c>
      <c r="JT51" s="167"/>
      <c r="JU51" s="166">
        <v>-14.5</v>
      </c>
      <c r="JV51" s="166">
        <v>18.706600000000002</v>
      </c>
      <c r="JW51" s="166">
        <v>8.9700000000000006</v>
      </c>
      <c r="JX51" s="167"/>
      <c r="JY51" s="166">
        <v>-28.747900000000001</v>
      </c>
      <c r="JZ51" s="166">
        <v>74.711699999999993</v>
      </c>
      <c r="KA51" s="166">
        <v>46.964799999999997</v>
      </c>
      <c r="KB51" s="166">
        <v>-29.037199999999999</v>
      </c>
      <c r="KC51" s="166">
        <v>-72.799700000000001</v>
      </c>
      <c r="KD51" s="166">
        <v>34.006100000000004</v>
      </c>
      <c r="KE51" s="166">
        <v>39.081099999999999</v>
      </c>
      <c r="KF51" s="166">
        <v>6.4</v>
      </c>
      <c r="KG51" s="166">
        <v>-5.5</v>
      </c>
      <c r="KH51" s="167"/>
      <c r="KI51" s="166">
        <v>187.01779999999999</v>
      </c>
    </row>
    <row r="52" spans="1:295" ht="18" customHeight="1" x14ac:dyDescent="0.35">
      <c r="A52" s="162" t="s">
        <v>55</v>
      </c>
      <c r="B52" s="162" t="s">
        <v>849</v>
      </c>
      <c r="C52" s="166">
        <v>0</v>
      </c>
      <c r="D52" s="166">
        <v>20.0487</v>
      </c>
      <c r="E52" s="166">
        <v>-40.366199999999999</v>
      </c>
      <c r="F52" s="166">
        <v>-36.088999999999999</v>
      </c>
      <c r="G52" s="166">
        <v>27.194099999999999</v>
      </c>
      <c r="H52" s="167"/>
      <c r="I52" s="166">
        <v>53.970999999999997</v>
      </c>
      <c r="J52" s="166">
        <v>-66.540999999999997</v>
      </c>
      <c r="K52" s="166">
        <v>51.762300000000003</v>
      </c>
      <c r="L52" s="166">
        <v>26.313199999999998</v>
      </c>
      <c r="M52" s="166">
        <v>25.5488</v>
      </c>
      <c r="N52" s="166">
        <v>13.32</v>
      </c>
      <c r="O52" s="166">
        <v>-37.468000000000004</v>
      </c>
      <c r="P52" s="166">
        <v>30.8</v>
      </c>
      <c r="Q52" s="166">
        <v>10.763999999999999</v>
      </c>
      <c r="R52" s="166">
        <v>-30.8</v>
      </c>
      <c r="S52" s="166">
        <v>10.4931</v>
      </c>
      <c r="T52" s="166">
        <v>132.35919999999999</v>
      </c>
      <c r="U52" s="166">
        <v>8.9749999999999996</v>
      </c>
      <c r="V52" s="166">
        <v>9.1414000000000009</v>
      </c>
      <c r="W52" s="166">
        <v>14.8185</v>
      </c>
      <c r="X52" s="167"/>
      <c r="Y52" s="166">
        <v>13.162800000000001</v>
      </c>
      <c r="Z52" s="166">
        <v>7.1885000000000003</v>
      </c>
      <c r="AA52" s="167"/>
      <c r="AB52" s="167"/>
      <c r="AC52" s="166">
        <v>-57.82</v>
      </c>
      <c r="AD52" s="166">
        <v>-57.76</v>
      </c>
      <c r="AE52" s="167"/>
      <c r="AF52" s="166">
        <v>-13.32</v>
      </c>
      <c r="AG52" s="166">
        <v>35.200000000000003</v>
      </c>
      <c r="AH52" s="166">
        <v>9.5719999999999992</v>
      </c>
      <c r="AI52" s="166">
        <v>0.22500000000000001</v>
      </c>
      <c r="AJ52" s="166">
        <v>-38.36</v>
      </c>
      <c r="AK52" s="166">
        <v>-38.25</v>
      </c>
      <c r="AL52" s="166">
        <v>-88.61</v>
      </c>
      <c r="AM52" s="166">
        <v>39.04</v>
      </c>
      <c r="AN52" s="166">
        <v>38.61</v>
      </c>
      <c r="AO52" s="166">
        <v>13.365600000000001</v>
      </c>
      <c r="AP52" s="166">
        <v>9.8847000000000005</v>
      </c>
      <c r="AQ52" s="166">
        <v>65.946799999999996</v>
      </c>
      <c r="AR52" s="166">
        <v>68.669200000000004</v>
      </c>
      <c r="AS52" s="166">
        <v>14.386900000000001</v>
      </c>
      <c r="AT52" s="166">
        <v>-38.982100000000003</v>
      </c>
      <c r="AU52" s="166">
        <v>-35.412100000000002</v>
      </c>
      <c r="AV52" s="166">
        <v>7.4029999999999996</v>
      </c>
      <c r="AW52" s="166">
        <v>8.7317999999999998</v>
      </c>
      <c r="AX52" s="167"/>
      <c r="AY52" s="166">
        <v>73.275700000000001</v>
      </c>
      <c r="AZ52" s="166">
        <v>-4.7111000000000001</v>
      </c>
      <c r="BA52" s="166">
        <v>-26.533300000000001</v>
      </c>
      <c r="BB52" s="166">
        <v>-246.8338</v>
      </c>
      <c r="BC52" s="166">
        <v>-25.689499999999999</v>
      </c>
      <c r="BD52" s="166">
        <v>-6.5</v>
      </c>
      <c r="BE52" s="166">
        <v>-7.1</v>
      </c>
      <c r="BF52" s="166">
        <v>40.153500000000001</v>
      </c>
      <c r="BG52" s="166">
        <v>39.851900000000001</v>
      </c>
      <c r="BH52" s="166">
        <v>-6.5838999999999999</v>
      </c>
      <c r="BI52" s="167"/>
      <c r="BJ52" s="166">
        <v>-19.329999999999998</v>
      </c>
      <c r="BK52" s="166">
        <v>5.2281000000000004</v>
      </c>
      <c r="BL52" s="166">
        <v>9.2247000000000003</v>
      </c>
      <c r="BM52" s="166">
        <v>6.2039999999999997</v>
      </c>
      <c r="BN52" s="166">
        <v>284.34089999999998</v>
      </c>
      <c r="BO52" s="166">
        <v>37.9345</v>
      </c>
      <c r="BP52" s="166">
        <v>37.751399999999997</v>
      </c>
      <c r="BQ52" s="166">
        <v>-144.54949999999999</v>
      </c>
      <c r="BR52" s="166">
        <v>337.7534</v>
      </c>
      <c r="BS52" s="167"/>
      <c r="BT52" s="166">
        <v>-115.17919999999999</v>
      </c>
      <c r="BU52" s="167"/>
      <c r="BV52" s="166">
        <v>88.748199999999997</v>
      </c>
      <c r="BW52" s="166">
        <v>27.4</v>
      </c>
      <c r="BX52" s="166">
        <v>27.07</v>
      </c>
      <c r="BY52" s="166">
        <v>64.959999999999994</v>
      </c>
      <c r="BZ52" s="166">
        <v>79.44</v>
      </c>
      <c r="CA52" s="166">
        <v>-60.410499999999999</v>
      </c>
      <c r="CB52" s="166">
        <v>-59.606699999999996</v>
      </c>
      <c r="CC52" s="166">
        <v>131.35149999999999</v>
      </c>
      <c r="CD52" s="166">
        <v>133.1438</v>
      </c>
      <c r="CE52" s="166">
        <v>28.009</v>
      </c>
      <c r="CF52" s="166">
        <v>-69.616200000000006</v>
      </c>
      <c r="CG52" s="166">
        <v>-69.576400000000007</v>
      </c>
      <c r="CH52" s="166">
        <v>-10.221500000000001</v>
      </c>
      <c r="CI52" s="166">
        <v>-69.559700000000007</v>
      </c>
      <c r="CJ52" s="167"/>
      <c r="CK52" s="167"/>
      <c r="CL52" s="166">
        <v>51.6</v>
      </c>
      <c r="CM52" s="166">
        <v>139.80000000000001</v>
      </c>
      <c r="CN52" s="166">
        <v>-16.59</v>
      </c>
      <c r="CO52" s="166">
        <v>46.931399999999996</v>
      </c>
      <c r="CP52" s="166">
        <v>45.756399999999999</v>
      </c>
      <c r="CQ52" s="166">
        <v>47.522599999999997</v>
      </c>
      <c r="CR52" s="166">
        <v>-45.645899999999997</v>
      </c>
      <c r="CS52" s="166">
        <v>-44.848100000000002</v>
      </c>
      <c r="CT52" s="167"/>
      <c r="CU52" s="166">
        <v>-5.6067999999999998</v>
      </c>
      <c r="CV52" s="166">
        <v>5.4287000000000001</v>
      </c>
      <c r="CW52" s="166">
        <v>15.7217</v>
      </c>
      <c r="CX52" s="166">
        <v>37.270000000000003</v>
      </c>
      <c r="CY52" s="166">
        <v>70.64</v>
      </c>
      <c r="CZ52" s="166">
        <v>45.7104</v>
      </c>
      <c r="DA52" s="166">
        <v>43.070999999999998</v>
      </c>
      <c r="DB52" s="166">
        <v>-32.159999999999997</v>
      </c>
      <c r="DC52" s="167"/>
      <c r="DD52" s="166">
        <v>69.377700000000004</v>
      </c>
      <c r="DE52" s="166">
        <v>68.41</v>
      </c>
      <c r="DF52" s="166">
        <v>-132.2801</v>
      </c>
      <c r="DG52" s="166">
        <v>-1E-4</v>
      </c>
      <c r="DH52" s="166">
        <v>-19.3383</v>
      </c>
      <c r="DI52" s="166">
        <v>-96.9</v>
      </c>
      <c r="DJ52" s="166">
        <v>-97.6</v>
      </c>
      <c r="DK52" s="166">
        <v>30.572199999999999</v>
      </c>
      <c r="DL52" s="166">
        <v>51.278700000000001</v>
      </c>
      <c r="DM52" s="166">
        <v>63.416899999999998</v>
      </c>
      <c r="DN52" s="166">
        <v>72.0886</v>
      </c>
      <c r="DO52" s="166">
        <v>50.96</v>
      </c>
      <c r="DP52" s="166">
        <v>-7.53</v>
      </c>
      <c r="DQ52" s="166">
        <v>54.202500000000001</v>
      </c>
      <c r="DR52" s="166">
        <v>131.29750000000001</v>
      </c>
      <c r="DS52" s="166">
        <v>-23.83</v>
      </c>
      <c r="DT52" s="166">
        <v>-23.96</v>
      </c>
      <c r="DU52" s="166">
        <v>119.07</v>
      </c>
      <c r="DV52" s="166">
        <v>62.49</v>
      </c>
      <c r="DW52" s="166">
        <v>133.10910000000001</v>
      </c>
      <c r="DX52" s="166">
        <v>131.34549999999999</v>
      </c>
      <c r="DY52" s="166">
        <v>-37.4405</v>
      </c>
      <c r="DZ52" s="166">
        <v>-36.818199999999997</v>
      </c>
      <c r="EA52" s="166">
        <v>208.31800000000001</v>
      </c>
      <c r="EB52" s="166">
        <v>170.8793</v>
      </c>
      <c r="EC52" s="166">
        <v>164.33840000000001</v>
      </c>
      <c r="ED52" s="166">
        <v>166.8717</v>
      </c>
      <c r="EE52" s="166">
        <v>56.084299999999999</v>
      </c>
      <c r="EF52" s="166">
        <v>33.783000000000001</v>
      </c>
      <c r="EG52" s="166">
        <v>-29.08</v>
      </c>
      <c r="EH52" s="166">
        <v>155.1782</v>
      </c>
      <c r="EI52" s="166">
        <v>125.33920000000001</v>
      </c>
      <c r="EJ52" s="167"/>
      <c r="EK52" s="166">
        <v>-22.8385</v>
      </c>
      <c r="EL52" s="166">
        <v>-20.952200000000001</v>
      </c>
      <c r="EM52" s="166">
        <v>25.753</v>
      </c>
      <c r="EN52" s="166">
        <v>-22.235199999999999</v>
      </c>
      <c r="EO52" s="166">
        <v>-21.425799999999999</v>
      </c>
      <c r="EP52" s="166">
        <v>58.415999999999997</v>
      </c>
      <c r="EQ52" s="166">
        <v>-37.968499999999999</v>
      </c>
      <c r="ER52" s="166">
        <v>-39.256500000000003</v>
      </c>
      <c r="ES52" s="166">
        <v>5.3224999999999998</v>
      </c>
      <c r="ET52" s="167"/>
      <c r="EU52" s="167"/>
      <c r="EV52" s="166">
        <v>1</v>
      </c>
      <c r="EW52" s="166">
        <v>10.164099999999999</v>
      </c>
      <c r="EX52" s="166">
        <v>-85.069400000000002</v>
      </c>
      <c r="EY52" s="166">
        <v>-39.541899999999998</v>
      </c>
      <c r="EZ52" s="166">
        <v>-38.747500000000002</v>
      </c>
      <c r="FA52" s="166">
        <v>7.6186999999999996</v>
      </c>
      <c r="FB52" s="166">
        <v>-30.4102</v>
      </c>
      <c r="FC52" s="166">
        <v>0</v>
      </c>
      <c r="FD52" s="166">
        <v>24.799600000000002</v>
      </c>
      <c r="FE52" s="167"/>
      <c r="FF52" s="167"/>
      <c r="FG52" s="166">
        <v>40.1907</v>
      </c>
      <c r="FH52" s="166">
        <v>40.789200000000001</v>
      </c>
      <c r="FI52" s="166">
        <v>38.516599999999997</v>
      </c>
      <c r="FJ52" s="166">
        <v>60.284300000000002</v>
      </c>
      <c r="FK52" s="166">
        <v>59.949399999999997</v>
      </c>
      <c r="FL52" s="166">
        <v>-123.0804</v>
      </c>
      <c r="FM52" s="166">
        <v>39.493000000000002</v>
      </c>
      <c r="FN52" s="166">
        <v>38.982199999999999</v>
      </c>
      <c r="FO52" s="166">
        <v>-86.817599999999999</v>
      </c>
      <c r="FP52" s="166">
        <v>-75.493399999999994</v>
      </c>
      <c r="FQ52" s="168">
        <v>-51.34</v>
      </c>
      <c r="FR52" s="167"/>
      <c r="FS52" s="166">
        <v>13.785</v>
      </c>
      <c r="FT52" s="167"/>
      <c r="FU52" s="167"/>
      <c r="FV52" s="166">
        <v>15.52</v>
      </c>
      <c r="FW52" s="166">
        <v>-44.752499999999998</v>
      </c>
      <c r="FX52" s="166">
        <v>10.3078</v>
      </c>
      <c r="FY52" s="166">
        <v>-12.375</v>
      </c>
      <c r="FZ52" s="166">
        <v>4.2679999999999998</v>
      </c>
      <c r="GA52" s="166">
        <v>11.099600000000001</v>
      </c>
      <c r="GB52" s="166">
        <v>24.56</v>
      </c>
      <c r="GC52" s="166">
        <v>79.321799999999996</v>
      </c>
      <c r="GD52" s="166">
        <v>87.395300000000006</v>
      </c>
      <c r="GE52" s="166">
        <v>17.239999999999998</v>
      </c>
      <c r="GF52" s="166">
        <v>92.105800000000002</v>
      </c>
      <c r="GG52" s="166">
        <v>27</v>
      </c>
      <c r="GH52" s="166">
        <v>-15.571</v>
      </c>
      <c r="GI52" s="167"/>
      <c r="GJ52" s="166">
        <v>1.6335999999999999</v>
      </c>
      <c r="GK52" s="166">
        <v>2.3256999999999999</v>
      </c>
      <c r="GL52" s="167"/>
      <c r="GM52" s="167"/>
      <c r="GN52" s="167"/>
      <c r="GO52" s="166">
        <v>-32.997700000000002</v>
      </c>
      <c r="GP52" s="166">
        <v>26.668299999999999</v>
      </c>
      <c r="GQ52" s="166">
        <v>52.772100000000002</v>
      </c>
      <c r="GR52" s="166">
        <v>104.791</v>
      </c>
      <c r="GS52" s="166">
        <v>60.843400000000003</v>
      </c>
      <c r="GT52" s="166">
        <v>-150.14699999999999</v>
      </c>
      <c r="GU52" s="166">
        <v>-23.206800000000001</v>
      </c>
      <c r="GV52" s="166">
        <v>33.056199999999997</v>
      </c>
      <c r="GW52" s="166">
        <v>-48.311199999999999</v>
      </c>
      <c r="GX52" s="167"/>
      <c r="GY52" s="166">
        <v>6.2807000000000004</v>
      </c>
      <c r="GZ52" s="166">
        <v>5.8338999999999999</v>
      </c>
      <c r="HA52" s="166">
        <v>11</v>
      </c>
      <c r="HB52" s="166">
        <v>247.90790000000001</v>
      </c>
      <c r="HC52" s="166">
        <v>245.35910000000001</v>
      </c>
      <c r="HD52" s="166">
        <v>274.89999999999998</v>
      </c>
      <c r="HE52" s="166">
        <v>-274.33920000000001</v>
      </c>
      <c r="HF52" s="166">
        <v>-518.33079999999995</v>
      </c>
      <c r="HG52" s="166">
        <v>519.90390000000002</v>
      </c>
      <c r="HH52" s="166">
        <v>517.43589999999995</v>
      </c>
      <c r="HI52" s="166">
        <v>-230.7688</v>
      </c>
      <c r="HJ52" s="166">
        <v>-231.81229999999999</v>
      </c>
      <c r="HK52" s="166">
        <v>-43.740699999999997</v>
      </c>
      <c r="HL52" s="166">
        <v>-33.3583</v>
      </c>
      <c r="HM52" s="166">
        <v>80.624300000000005</v>
      </c>
      <c r="HN52" s="166">
        <v>80.332499999999996</v>
      </c>
      <c r="HO52" s="167"/>
      <c r="HP52" s="167"/>
      <c r="HQ52" s="166">
        <v>69.810900000000004</v>
      </c>
      <c r="HR52" s="166">
        <v>68.404700000000005</v>
      </c>
      <c r="HS52" s="166">
        <v>-35.543500000000002</v>
      </c>
      <c r="HT52" s="166">
        <v>-36.2971</v>
      </c>
      <c r="HU52" s="166">
        <v>113.93</v>
      </c>
      <c r="HV52" s="166">
        <v>113.75</v>
      </c>
      <c r="HW52" s="166">
        <v>56.1</v>
      </c>
      <c r="HX52" s="166">
        <v>56.8</v>
      </c>
      <c r="HY52" s="166">
        <v>22.149799999999999</v>
      </c>
      <c r="HZ52" s="166">
        <v>30.4</v>
      </c>
      <c r="IA52" s="166">
        <v>-348.44139999999999</v>
      </c>
      <c r="IB52" s="166">
        <v>115.36069999999999</v>
      </c>
      <c r="IC52" s="166">
        <v>115.1174</v>
      </c>
      <c r="ID52" s="166">
        <v>15.7</v>
      </c>
      <c r="IE52" s="166">
        <v>13.7</v>
      </c>
      <c r="IF52" s="166">
        <v>-60.1</v>
      </c>
      <c r="IG52" s="166">
        <v>-60.1</v>
      </c>
      <c r="IH52" s="167"/>
      <c r="II52" s="167"/>
      <c r="IJ52" s="166">
        <v>-509.92259999999999</v>
      </c>
      <c r="IK52" s="166">
        <v>-167.53380000000001</v>
      </c>
      <c r="IL52" s="166">
        <v>465.73250000000002</v>
      </c>
      <c r="IM52" s="166">
        <v>380.91800000000001</v>
      </c>
      <c r="IN52" s="166">
        <v>-38.744300000000003</v>
      </c>
      <c r="IO52" s="166">
        <v>-374.6592</v>
      </c>
      <c r="IP52" s="166">
        <v>376.55380000000002</v>
      </c>
      <c r="IQ52" s="166">
        <v>-143.17179999999999</v>
      </c>
      <c r="IR52" s="166">
        <v>-234.5719</v>
      </c>
      <c r="IS52" s="166">
        <v>-368.50729999999999</v>
      </c>
      <c r="IT52" s="166">
        <v>107.2649</v>
      </c>
      <c r="IU52" s="166">
        <v>104.9432</v>
      </c>
      <c r="IV52" s="166">
        <v>148.8492</v>
      </c>
      <c r="IW52" s="166">
        <v>-454.98360000000002</v>
      </c>
      <c r="IX52" s="166">
        <v>236.85980000000001</v>
      </c>
      <c r="IY52" s="166">
        <v>-220.9109</v>
      </c>
      <c r="IZ52" s="166">
        <v>220.79910000000001</v>
      </c>
      <c r="JA52" s="166">
        <v>-7.2249999999999996</v>
      </c>
      <c r="JB52" s="167"/>
      <c r="JC52" s="166">
        <v>27.76</v>
      </c>
      <c r="JD52" s="166">
        <v>4.7329999999999997</v>
      </c>
      <c r="JE52" s="166">
        <v>4.7249999999999996</v>
      </c>
      <c r="JF52" s="166">
        <v>-26.8</v>
      </c>
      <c r="JG52" s="166">
        <v>7.92</v>
      </c>
      <c r="JH52" s="167"/>
      <c r="JI52" s="166">
        <v>-8.4367000000000001</v>
      </c>
      <c r="JJ52" s="166">
        <v>-39.726900000000001</v>
      </c>
      <c r="JK52" s="166">
        <v>-12.010400000000001</v>
      </c>
      <c r="JL52" s="166">
        <v>36.9</v>
      </c>
      <c r="JM52" s="166">
        <v>44.828000000000003</v>
      </c>
      <c r="JN52" s="166">
        <v>44.302</v>
      </c>
      <c r="JO52" s="166">
        <v>10.4092</v>
      </c>
      <c r="JP52" s="166">
        <v>12.456099999999999</v>
      </c>
      <c r="JQ52" s="166">
        <v>52.6098</v>
      </c>
      <c r="JR52" s="166">
        <v>52.173099999999998</v>
      </c>
      <c r="JS52" s="166">
        <v>51.176499999999997</v>
      </c>
      <c r="JT52" s="167"/>
      <c r="JU52" s="166">
        <v>-12.6</v>
      </c>
      <c r="JV52" s="166">
        <v>19.3035</v>
      </c>
      <c r="JW52" s="166">
        <v>8.4600000000000009</v>
      </c>
      <c r="JX52" s="167"/>
      <c r="JY52" s="166">
        <v>-26.8108</v>
      </c>
      <c r="JZ52" s="166">
        <v>71.861599999999996</v>
      </c>
      <c r="KA52" s="166">
        <v>45.099499999999999</v>
      </c>
      <c r="KB52" s="166">
        <v>-26.3978</v>
      </c>
      <c r="KC52" s="166">
        <v>-70.791399999999996</v>
      </c>
      <c r="KD52" s="166">
        <v>31.593399999999999</v>
      </c>
      <c r="KE52" s="166">
        <v>37.524099999999997</v>
      </c>
      <c r="KF52" s="166">
        <v>4.4000000000000004</v>
      </c>
      <c r="KG52" s="166">
        <v>-4.3</v>
      </c>
      <c r="KH52" s="167"/>
      <c r="KI52" s="166">
        <v>180.87100000000001</v>
      </c>
    </row>
    <row r="53" spans="1:295" ht="18" customHeight="1" x14ac:dyDescent="0.35">
      <c r="A53" s="162" t="s">
        <v>55</v>
      </c>
      <c r="B53" s="162" t="s">
        <v>850</v>
      </c>
      <c r="C53" s="166">
        <v>0</v>
      </c>
      <c r="D53" s="166">
        <v>19.330100000000002</v>
      </c>
      <c r="E53" s="166">
        <v>-38.568600000000004</v>
      </c>
      <c r="F53" s="166">
        <v>-36.425400000000003</v>
      </c>
      <c r="G53" s="166">
        <v>25.4709</v>
      </c>
      <c r="H53" s="167"/>
      <c r="I53" s="166">
        <v>50.744900000000001</v>
      </c>
      <c r="J53" s="166">
        <v>-61.093000000000004</v>
      </c>
      <c r="K53" s="166">
        <v>47.961100000000002</v>
      </c>
      <c r="L53" s="166">
        <v>24.4193</v>
      </c>
      <c r="M53" s="166">
        <v>23.8492</v>
      </c>
      <c r="N53" s="166">
        <v>19.98</v>
      </c>
      <c r="O53" s="166">
        <v>-33.942999999999998</v>
      </c>
      <c r="P53" s="166">
        <v>28.6</v>
      </c>
      <c r="Q53" s="166">
        <v>9.9359999999999999</v>
      </c>
      <c r="R53" s="166">
        <v>-28.6</v>
      </c>
      <c r="S53" s="166">
        <v>11.232100000000001</v>
      </c>
      <c r="T53" s="166">
        <v>122.7552</v>
      </c>
      <c r="U53" s="166">
        <v>7.5282</v>
      </c>
      <c r="V53" s="166">
        <v>7.7507999999999999</v>
      </c>
      <c r="W53" s="166">
        <v>13.046200000000001</v>
      </c>
      <c r="X53" s="167"/>
      <c r="Y53" s="166">
        <v>13.3612</v>
      </c>
      <c r="Z53" s="166">
        <v>7.8349000000000002</v>
      </c>
      <c r="AA53" s="167"/>
      <c r="AB53" s="167"/>
      <c r="AC53" s="166">
        <v>-53.2</v>
      </c>
      <c r="AD53" s="166">
        <v>-53.22</v>
      </c>
      <c r="AE53" s="167"/>
      <c r="AF53" s="166">
        <v>-19.98</v>
      </c>
      <c r="AG53" s="166">
        <v>33</v>
      </c>
      <c r="AH53" s="166">
        <v>8.5670000000000002</v>
      </c>
      <c r="AI53" s="166">
        <v>0.221</v>
      </c>
      <c r="AJ53" s="166">
        <v>-31.47</v>
      </c>
      <c r="AK53" s="166">
        <v>-31.96</v>
      </c>
      <c r="AL53" s="166">
        <v>-90.94</v>
      </c>
      <c r="AM53" s="166">
        <v>32.39</v>
      </c>
      <c r="AN53" s="166">
        <v>32.340000000000003</v>
      </c>
      <c r="AO53" s="166">
        <v>12.133900000000001</v>
      </c>
      <c r="AP53" s="166">
        <v>10.851000000000001</v>
      </c>
      <c r="AQ53" s="166">
        <v>62.668399999999998</v>
      </c>
      <c r="AR53" s="166">
        <v>64.954999999999998</v>
      </c>
      <c r="AS53" s="166">
        <v>10.627000000000001</v>
      </c>
      <c r="AT53" s="166">
        <v>-31.7483</v>
      </c>
      <c r="AU53" s="166">
        <v>-31.272099999999998</v>
      </c>
      <c r="AV53" s="166">
        <v>9.9032999999999998</v>
      </c>
      <c r="AW53" s="166">
        <v>10.1767</v>
      </c>
      <c r="AX53" s="167"/>
      <c r="AY53" s="166">
        <v>68.051299999999998</v>
      </c>
      <c r="AZ53" s="166">
        <v>-5.2346000000000004</v>
      </c>
      <c r="BA53" s="166">
        <v>-27.584</v>
      </c>
      <c r="BB53" s="166">
        <v>-217.93100000000001</v>
      </c>
      <c r="BC53" s="166">
        <v>-21.098299999999998</v>
      </c>
      <c r="BD53" s="166">
        <v>-9.5</v>
      </c>
      <c r="BE53" s="166">
        <v>-10.199999999999999</v>
      </c>
      <c r="BF53" s="166">
        <v>36.493600000000001</v>
      </c>
      <c r="BG53" s="166">
        <v>35.582700000000003</v>
      </c>
      <c r="BH53" s="166">
        <v>-6.1501000000000001</v>
      </c>
      <c r="BI53" s="167"/>
      <c r="BJ53" s="166">
        <v>-17.317900000000002</v>
      </c>
      <c r="BK53" s="166">
        <v>4.4473000000000003</v>
      </c>
      <c r="BL53" s="166">
        <v>8.1477000000000004</v>
      </c>
      <c r="BM53" s="166">
        <v>5.4504999999999999</v>
      </c>
      <c r="BN53" s="166">
        <v>258.30860000000001</v>
      </c>
      <c r="BO53" s="166">
        <v>41.169499999999999</v>
      </c>
      <c r="BP53" s="166">
        <v>40.894799999999996</v>
      </c>
      <c r="BQ53" s="166">
        <v>-125.1258</v>
      </c>
      <c r="BR53" s="166">
        <v>328.08569999999997</v>
      </c>
      <c r="BS53" s="167"/>
      <c r="BT53" s="166">
        <v>-130.00389999999999</v>
      </c>
      <c r="BU53" s="167"/>
      <c r="BV53" s="166">
        <v>85.474900000000005</v>
      </c>
      <c r="BW53" s="166">
        <v>25.79</v>
      </c>
      <c r="BX53" s="166">
        <v>24.35</v>
      </c>
      <c r="BY53" s="166">
        <v>59.24</v>
      </c>
      <c r="BZ53" s="166">
        <v>75.33</v>
      </c>
      <c r="CA53" s="166">
        <v>-59.070900000000002</v>
      </c>
      <c r="CB53" s="166">
        <v>-58.5351</v>
      </c>
      <c r="CC53" s="166">
        <v>131.68600000000001</v>
      </c>
      <c r="CD53" s="166">
        <v>133.69239999999999</v>
      </c>
      <c r="CE53" s="166">
        <v>29.957599999999999</v>
      </c>
      <c r="CF53" s="166">
        <v>-82.871300000000005</v>
      </c>
      <c r="CG53" s="166">
        <v>-82.630499999999998</v>
      </c>
      <c r="CH53" s="166">
        <v>-11.1677</v>
      </c>
      <c r="CI53" s="166">
        <v>-76.3553</v>
      </c>
      <c r="CJ53" s="167"/>
      <c r="CK53" s="167"/>
      <c r="CL53" s="166">
        <v>29.6</v>
      </c>
      <c r="CM53" s="166">
        <v>151.9</v>
      </c>
      <c r="CN53" s="166">
        <v>-15.92</v>
      </c>
      <c r="CO53" s="166">
        <v>31.82</v>
      </c>
      <c r="CP53" s="166">
        <v>31.542000000000002</v>
      </c>
      <c r="CQ53" s="166">
        <v>32.199300000000001</v>
      </c>
      <c r="CR53" s="166">
        <v>-27.011500000000002</v>
      </c>
      <c r="CS53" s="166">
        <v>-27.056999999999999</v>
      </c>
      <c r="CT53" s="167"/>
      <c r="CU53" s="166">
        <v>-17.7438</v>
      </c>
      <c r="CV53" s="166">
        <v>0.73909999999999998</v>
      </c>
      <c r="CW53" s="166">
        <v>14.842700000000001</v>
      </c>
      <c r="CX53" s="166">
        <v>33.06</v>
      </c>
      <c r="CY53" s="166">
        <v>68.239999999999995</v>
      </c>
      <c r="CZ53" s="166">
        <v>43.366700000000002</v>
      </c>
      <c r="DA53" s="166">
        <v>40.873699999999999</v>
      </c>
      <c r="DB53" s="166">
        <v>-31.05</v>
      </c>
      <c r="DC53" s="167"/>
      <c r="DD53" s="166">
        <v>76.754099999999994</v>
      </c>
      <c r="DE53" s="166">
        <v>75.724800000000002</v>
      </c>
      <c r="DF53" s="166">
        <v>-133.8854</v>
      </c>
      <c r="DG53" s="166">
        <v>-1E-4</v>
      </c>
      <c r="DH53" s="166">
        <v>-18.781700000000001</v>
      </c>
      <c r="DI53" s="166">
        <v>-89.6</v>
      </c>
      <c r="DJ53" s="166">
        <v>-91.1</v>
      </c>
      <c r="DK53" s="166">
        <v>30.314</v>
      </c>
      <c r="DL53" s="166">
        <v>47.763100000000001</v>
      </c>
      <c r="DM53" s="166">
        <v>58.720399999999998</v>
      </c>
      <c r="DN53" s="166">
        <v>67.4011</v>
      </c>
      <c r="DO53" s="166">
        <v>47.33</v>
      </c>
      <c r="DP53" s="166">
        <v>-6.67</v>
      </c>
      <c r="DQ53" s="167"/>
      <c r="DR53" s="166">
        <v>133.3526</v>
      </c>
      <c r="DS53" s="166">
        <v>-24.04</v>
      </c>
      <c r="DT53" s="166">
        <v>-24.15</v>
      </c>
      <c r="DU53" s="166">
        <v>116.55</v>
      </c>
      <c r="DV53" s="166">
        <v>58.83</v>
      </c>
      <c r="DW53" s="166">
        <v>133.96360000000001</v>
      </c>
      <c r="DX53" s="166">
        <v>131.4545</v>
      </c>
      <c r="DY53" s="166">
        <v>-36.066000000000003</v>
      </c>
      <c r="DZ53" s="166">
        <v>-35.609099999999998</v>
      </c>
      <c r="EA53" s="166">
        <v>203.1601</v>
      </c>
      <c r="EB53" s="166">
        <v>167.5916</v>
      </c>
      <c r="EC53" s="166">
        <v>159.53</v>
      </c>
      <c r="ED53" s="166">
        <v>162.35769999999999</v>
      </c>
      <c r="EE53" s="166">
        <v>53.186399999999999</v>
      </c>
      <c r="EF53" s="166">
        <v>30.236699999999999</v>
      </c>
      <c r="EG53" s="166">
        <v>-29.085999999999999</v>
      </c>
      <c r="EH53" s="166">
        <v>135.05260000000001</v>
      </c>
      <c r="EI53" s="166">
        <v>114.6088</v>
      </c>
      <c r="EJ53" s="167"/>
      <c r="EK53" s="166">
        <v>-25.445599999999999</v>
      </c>
      <c r="EL53" s="166">
        <v>-23.4773</v>
      </c>
      <c r="EM53" s="166">
        <v>26.346800000000002</v>
      </c>
      <c r="EN53" s="166">
        <v>-25.358699999999999</v>
      </c>
      <c r="EO53" s="166">
        <v>-22.968</v>
      </c>
      <c r="EP53" s="166">
        <v>56.88</v>
      </c>
      <c r="EQ53" s="166">
        <v>-40.244599999999998</v>
      </c>
      <c r="ER53" s="166">
        <v>-40.9377</v>
      </c>
      <c r="ES53" s="166">
        <v>6.9516</v>
      </c>
      <c r="ET53" s="167"/>
      <c r="EU53" s="167"/>
      <c r="EV53" s="167"/>
      <c r="EW53" s="166">
        <v>9.2434999999999992</v>
      </c>
      <c r="EX53" s="166">
        <v>-87.397900000000007</v>
      </c>
      <c r="EY53" s="166">
        <v>-39.367199999999997</v>
      </c>
      <c r="EZ53" s="166">
        <v>-38.156799999999997</v>
      </c>
      <c r="FA53" s="166">
        <v>6.7689000000000004</v>
      </c>
      <c r="FB53" s="166">
        <v>-28.1615</v>
      </c>
      <c r="FC53" s="166">
        <v>-5.2695999999999996</v>
      </c>
      <c r="FD53" s="166">
        <v>25.314299999999999</v>
      </c>
      <c r="FE53" s="167"/>
      <c r="FF53" s="167"/>
      <c r="FG53" s="166">
        <v>39.770200000000003</v>
      </c>
      <c r="FH53" s="166">
        <v>39.555900000000001</v>
      </c>
      <c r="FI53" s="166">
        <v>38.514699999999998</v>
      </c>
      <c r="FJ53" s="166">
        <v>58.107300000000002</v>
      </c>
      <c r="FK53" s="166">
        <v>58.274799999999999</v>
      </c>
      <c r="FL53" s="166">
        <v>-114.5401</v>
      </c>
      <c r="FM53" s="166">
        <v>37.505200000000002</v>
      </c>
      <c r="FN53" s="166">
        <v>37.811700000000002</v>
      </c>
      <c r="FO53" s="166">
        <v>-78.725399999999993</v>
      </c>
      <c r="FP53" s="166">
        <v>-64.1631</v>
      </c>
      <c r="FQ53" s="168">
        <v>-53.17</v>
      </c>
      <c r="FR53" s="167"/>
      <c r="FS53" s="166">
        <v>13.8827</v>
      </c>
      <c r="FT53" s="167"/>
      <c r="FU53" s="167"/>
      <c r="FV53" s="166">
        <v>14.24</v>
      </c>
      <c r="FW53" s="166">
        <v>-47.1494</v>
      </c>
      <c r="FX53" s="166">
        <v>10.275499999999999</v>
      </c>
      <c r="FY53" s="166">
        <v>-13.003</v>
      </c>
      <c r="FZ53" s="166">
        <v>4.306</v>
      </c>
      <c r="GA53" s="166">
        <v>11.191700000000001</v>
      </c>
      <c r="GB53" s="166">
        <v>22.37</v>
      </c>
      <c r="GC53" s="166">
        <v>66.085999999999999</v>
      </c>
      <c r="GD53" s="166">
        <v>79.160300000000007</v>
      </c>
      <c r="GE53" s="166">
        <v>17.32</v>
      </c>
      <c r="GF53" s="166">
        <v>87.965900000000005</v>
      </c>
      <c r="GG53" s="166">
        <v>26.6</v>
      </c>
      <c r="GH53" s="166">
        <v>-13.519399999999999</v>
      </c>
      <c r="GI53" s="167"/>
      <c r="GJ53" s="166">
        <v>1.9282999999999999</v>
      </c>
      <c r="GK53" s="166">
        <v>2.1528</v>
      </c>
      <c r="GL53" s="167"/>
      <c r="GM53" s="167"/>
      <c r="GN53" s="167"/>
      <c r="GO53" s="166">
        <v>-29.012599999999999</v>
      </c>
      <c r="GP53" s="166">
        <v>26.184899999999999</v>
      </c>
      <c r="GQ53" s="166">
        <v>45.1252</v>
      </c>
      <c r="GR53" s="166">
        <v>99.373500000000007</v>
      </c>
      <c r="GS53" s="166">
        <v>56.426699999999997</v>
      </c>
      <c r="GT53" s="166">
        <v>-141.67590000000001</v>
      </c>
      <c r="GU53" s="166">
        <v>-21.422899999999998</v>
      </c>
      <c r="GV53" s="166">
        <v>30.555399999999999</v>
      </c>
      <c r="GW53" s="166">
        <v>-42.667400000000001</v>
      </c>
      <c r="GX53" s="167"/>
      <c r="GY53" s="166">
        <v>3.3302</v>
      </c>
      <c r="GZ53" s="166">
        <v>2.9638</v>
      </c>
      <c r="HA53" s="166">
        <v>11.207800000000001</v>
      </c>
      <c r="HB53" s="166">
        <v>242.6206</v>
      </c>
      <c r="HC53" s="166">
        <v>242.65</v>
      </c>
      <c r="HD53" s="166">
        <v>277.39999999999998</v>
      </c>
      <c r="HE53" s="167"/>
      <c r="HF53" s="166">
        <v>-524.51499999999999</v>
      </c>
      <c r="HG53" s="166">
        <v>526.98329999999999</v>
      </c>
      <c r="HH53" s="166">
        <v>523.61540000000002</v>
      </c>
      <c r="HI53" s="166">
        <v>-226.63470000000001</v>
      </c>
      <c r="HJ53" s="166">
        <v>-226.2791</v>
      </c>
      <c r="HK53" s="166">
        <v>-48.226199999999999</v>
      </c>
      <c r="HL53" s="166">
        <v>-38.103900000000003</v>
      </c>
      <c r="HM53" s="166">
        <v>81.4572</v>
      </c>
      <c r="HN53" s="166">
        <v>80.132099999999994</v>
      </c>
      <c r="HO53" s="167"/>
      <c r="HP53" s="167"/>
      <c r="HQ53" s="166">
        <v>70.1845</v>
      </c>
      <c r="HR53" s="166">
        <v>69.327500000000001</v>
      </c>
      <c r="HS53" s="166">
        <v>-29.2349</v>
      </c>
      <c r="HT53" s="166">
        <v>-29.393699999999999</v>
      </c>
      <c r="HU53" s="166">
        <v>117.06</v>
      </c>
      <c r="HV53" s="166">
        <v>116.61</v>
      </c>
      <c r="HW53" s="166">
        <v>53</v>
      </c>
      <c r="HX53" s="166">
        <v>53.1</v>
      </c>
      <c r="HY53" s="166">
        <v>22.149799999999999</v>
      </c>
      <c r="HZ53" s="166">
        <v>28.72</v>
      </c>
      <c r="IA53" s="166">
        <v>-333.40699999999998</v>
      </c>
      <c r="IB53" s="166">
        <v>112.40470000000001</v>
      </c>
      <c r="IC53" s="166">
        <v>112.1617</v>
      </c>
      <c r="ID53" s="166">
        <v>14.9</v>
      </c>
      <c r="IE53" s="166">
        <v>9.3000000000000007</v>
      </c>
      <c r="IF53" s="166">
        <v>-59.5</v>
      </c>
      <c r="IG53" s="166">
        <v>-59.7</v>
      </c>
      <c r="IH53" s="167"/>
      <c r="II53" s="167"/>
      <c r="IJ53" s="166">
        <v>-514.44730000000004</v>
      </c>
      <c r="IK53" s="166">
        <v>-148.3715</v>
      </c>
      <c r="IL53" s="166">
        <v>446.47309999999999</v>
      </c>
      <c r="IM53" s="166">
        <v>367.12909999999999</v>
      </c>
      <c r="IN53" s="166">
        <v>-34.9206</v>
      </c>
      <c r="IO53" s="166">
        <v>-360.9391</v>
      </c>
      <c r="IP53" s="166">
        <v>359.65039999999999</v>
      </c>
      <c r="IQ53" s="166">
        <v>-144.3468</v>
      </c>
      <c r="IR53" s="166">
        <v>-228.47069999999999</v>
      </c>
      <c r="IS53" s="166">
        <v>-353.9597</v>
      </c>
      <c r="IT53" s="166">
        <v>102.4079</v>
      </c>
      <c r="IU53" s="166">
        <v>101.21129999999999</v>
      </c>
      <c r="IV53" s="166">
        <v>148.01990000000001</v>
      </c>
      <c r="IW53" s="166">
        <v>-435.55579999999998</v>
      </c>
      <c r="IX53" s="166">
        <v>232.7817</v>
      </c>
      <c r="IY53" s="166">
        <v>-203.74010000000001</v>
      </c>
      <c r="IZ53" s="166">
        <v>206.96549999999999</v>
      </c>
      <c r="JA53" s="166">
        <v>-7.9089</v>
      </c>
      <c r="JB53" s="167"/>
      <c r="JC53" s="166">
        <v>25.68</v>
      </c>
      <c r="JD53" s="166">
        <v>5.04</v>
      </c>
      <c r="JE53" s="166">
        <v>5.0250000000000004</v>
      </c>
      <c r="JF53" s="166">
        <v>-25.68</v>
      </c>
      <c r="JG53" s="166">
        <v>8.08</v>
      </c>
      <c r="JH53" s="167"/>
      <c r="JI53" s="166">
        <v>-8.5526999999999997</v>
      </c>
      <c r="JJ53" s="166">
        <v>-41.338200000000001</v>
      </c>
      <c r="JK53" s="166">
        <v>-12.9778</v>
      </c>
      <c r="JL53" s="166">
        <v>39.5</v>
      </c>
      <c r="JM53" s="166">
        <v>44.046999999999997</v>
      </c>
      <c r="JN53" s="166">
        <v>41.981999999999999</v>
      </c>
      <c r="JO53" s="166">
        <v>10.366</v>
      </c>
      <c r="JP53" s="166">
        <v>12.3606</v>
      </c>
      <c r="JQ53" s="166">
        <v>53.048999999999999</v>
      </c>
      <c r="JR53" s="166">
        <v>51.933399999999999</v>
      </c>
      <c r="JS53" s="166">
        <v>52.792900000000003</v>
      </c>
      <c r="JT53" s="167"/>
      <c r="JU53" s="166">
        <v>-7.3</v>
      </c>
      <c r="JV53" s="166">
        <v>20.517800000000001</v>
      </c>
      <c r="JW53" s="166">
        <v>7.81</v>
      </c>
      <c r="JX53" s="167"/>
      <c r="JY53" s="166">
        <v>-33.701300000000003</v>
      </c>
      <c r="JZ53" s="166">
        <v>73.596199999999996</v>
      </c>
      <c r="KA53" s="166">
        <v>48.600099999999998</v>
      </c>
      <c r="KB53" s="166">
        <v>-33.725499999999997</v>
      </c>
      <c r="KC53" s="166">
        <v>-71.918199999999999</v>
      </c>
      <c r="KD53" s="166">
        <v>37.436199999999999</v>
      </c>
      <c r="KE53" s="166">
        <v>34.096299999999999</v>
      </c>
      <c r="KF53" s="166">
        <v>0</v>
      </c>
      <c r="KG53" s="166">
        <v>0.3</v>
      </c>
      <c r="KH53" s="167"/>
      <c r="KI53" s="166">
        <v>181.2492</v>
      </c>
    </row>
    <row r="54" spans="1:295" ht="18" customHeight="1" x14ac:dyDescent="0.35">
      <c r="A54" s="162" t="s">
        <v>55</v>
      </c>
      <c r="B54" s="162" t="s">
        <v>851</v>
      </c>
      <c r="C54" s="166">
        <v>0</v>
      </c>
      <c r="D54" s="166">
        <v>18.461200000000002</v>
      </c>
      <c r="E54" s="166">
        <v>-37.250900000000001</v>
      </c>
      <c r="F54" s="166">
        <v>-37.950400000000002</v>
      </c>
      <c r="G54" s="166">
        <v>24.563700000000001</v>
      </c>
      <c r="H54" s="167"/>
      <c r="I54" s="166">
        <v>49.138300000000001</v>
      </c>
      <c r="J54" s="166">
        <v>-58.121899999999997</v>
      </c>
      <c r="K54" s="166">
        <v>45.408299999999997</v>
      </c>
      <c r="L54" s="166">
        <v>22.9953</v>
      </c>
      <c r="M54" s="166">
        <v>22.237300000000001</v>
      </c>
      <c r="N54" s="166">
        <v>22.2</v>
      </c>
      <c r="O54" s="166">
        <v>-29.704000000000001</v>
      </c>
      <c r="P54" s="166">
        <v>26.4</v>
      </c>
      <c r="Q54" s="166">
        <v>8.2799999999999994</v>
      </c>
      <c r="R54" s="166">
        <v>-24.2</v>
      </c>
      <c r="S54" s="166">
        <v>13.049099999999999</v>
      </c>
      <c r="T54" s="166">
        <v>115.89019999999999</v>
      </c>
      <c r="U54" s="166">
        <v>6.7824</v>
      </c>
      <c r="V54" s="166">
        <v>6.6124999999999998</v>
      </c>
      <c r="W54" s="166">
        <v>11.084300000000001</v>
      </c>
      <c r="X54" s="167"/>
      <c r="Y54" s="166">
        <v>13.1081</v>
      </c>
      <c r="Z54" s="166">
        <v>8.0579000000000001</v>
      </c>
      <c r="AA54" s="167"/>
      <c r="AB54" s="167"/>
      <c r="AC54" s="166">
        <v>-51.94</v>
      </c>
      <c r="AD54" s="166">
        <v>-52.1</v>
      </c>
      <c r="AE54" s="167"/>
      <c r="AF54" s="166">
        <v>-22.2</v>
      </c>
      <c r="AG54" s="166">
        <v>28.6</v>
      </c>
      <c r="AH54" s="166">
        <v>7.6159999999999997</v>
      </c>
      <c r="AI54" s="166">
        <v>0.21</v>
      </c>
      <c r="AJ54" s="166">
        <v>-32.54</v>
      </c>
      <c r="AK54" s="166">
        <v>-32.659999999999997</v>
      </c>
      <c r="AL54" s="166">
        <v>-86.05</v>
      </c>
      <c r="AM54" s="166">
        <v>33.15</v>
      </c>
      <c r="AN54" s="166">
        <v>33.200000000000003</v>
      </c>
      <c r="AO54" s="166">
        <v>10.8546</v>
      </c>
      <c r="AP54" s="166">
        <v>11.508599999999999</v>
      </c>
      <c r="AQ54" s="166">
        <v>58.5655</v>
      </c>
      <c r="AR54" s="166">
        <v>60.585299999999997</v>
      </c>
      <c r="AS54" s="166">
        <v>7.1116999999999999</v>
      </c>
      <c r="AT54" s="166">
        <v>-30.676600000000001</v>
      </c>
      <c r="AU54" s="166">
        <v>-30.212199999999999</v>
      </c>
      <c r="AV54" s="166">
        <v>9.3117999999999999</v>
      </c>
      <c r="AW54" s="166">
        <v>8.7591999999999999</v>
      </c>
      <c r="AX54" s="167"/>
      <c r="AY54" s="166">
        <v>62.1571</v>
      </c>
      <c r="AZ54" s="166">
        <v>-6.2815000000000003</v>
      </c>
      <c r="BA54" s="166">
        <v>-31.9678</v>
      </c>
      <c r="BB54" s="166">
        <v>-175.392</v>
      </c>
      <c r="BC54" s="166">
        <v>-17.292899999999999</v>
      </c>
      <c r="BD54" s="166">
        <v>-11.3</v>
      </c>
      <c r="BE54" s="166">
        <v>-12.5</v>
      </c>
      <c r="BF54" s="166">
        <v>35.634099999999997</v>
      </c>
      <c r="BG54" s="166">
        <v>34.8705</v>
      </c>
      <c r="BH54" s="166">
        <v>-6.0720000000000001</v>
      </c>
      <c r="BI54" s="167"/>
      <c r="BJ54" s="166">
        <v>-9.7410999999999994</v>
      </c>
      <c r="BK54" s="166">
        <v>4.2309000000000001</v>
      </c>
      <c r="BL54" s="166">
        <v>7.2682000000000002</v>
      </c>
      <c r="BM54" s="166">
        <v>4.9131999999999998</v>
      </c>
      <c r="BN54" s="166">
        <v>214.11779999999999</v>
      </c>
      <c r="BO54" s="166">
        <v>23.071999999999999</v>
      </c>
      <c r="BP54" s="166">
        <v>22.8889</v>
      </c>
      <c r="BQ54" s="166">
        <v>-51.567999999999998</v>
      </c>
      <c r="BR54" s="166">
        <v>291.8562</v>
      </c>
      <c r="BS54" s="167"/>
      <c r="BT54" s="166">
        <v>-129.1388</v>
      </c>
      <c r="BU54" s="167"/>
      <c r="BV54" s="166">
        <v>80.006100000000004</v>
      </c>
      <c r="BW54" s="166">
        <v>24.43</v>
      </c>
      <c r="BX54" s="166">
        <v>22.4</v>
      </c>
      <c r="BY54" s="166">
        <v>56.17</v>
      </c>
      <c r="BZ54" s="166">
        <v>72.12</v>
      </c>
      <c r="CA54" s="166">
        <v>-64.697100000000006</v>
      </c>
      <c r="CB54" s="166">
        <v>-63.357500000000002</v>
      </c>
      <c r="CC54" s="166">
        <v>141.01400000000001</v>
      </c>
      <c r="CD54" s="166">
        <v>142.83500000000001</v>
      </c>
      <c r="CE54" s="166">
        <v>27.013500000000001</v>
      </c>
      <c r="CF54" s="166">
        <v>-74.675399999999996</v>
      </c>
      <c r="CG54" s="166">
        <v>-74.871899999999997</v>
      </c>
      <c r="CH54" s="166">
        <v>-14.403600000000001</v>
      </c>
      <c r="CI54" s="166">
        <v>-67.927599999999998</v>
      </c>
      <c r="CJ54" s="167"/>
      <c r="CK54" s="167"/>
      <c r="CL54" s="166">
        <v>32.6</v>
      </c>
      <c r="CM54" s="166">
        <v>138.19999999999999</v>
      </c>
      <c r="CN54" s="166">
        <v>-15.61</v>
      </c>
      <c r="CO54" s="166">
        <v>32.611400000000003</v>
      </c>
      <c r="CP54" s="166">
        <v>31.2346</v>
      </c>
      <c r="CQ54" s="166">
        <v>32.663800000000002</v>
      </c>
      <c r="CR54" s="166">
        <v>-29.303000000000001</v>
      </c>
      <c r="CS54" s="166">
        <v>-30.119599999999998</v>
      </c>
      <c r="CT54" s="166">
        <v>1</v>
      </c>
      <c r="CU54" s="166">
        <v>-3.7799</v>
      </c>
      <c r="CV54" s="166">
        <v>-8.6724999999999994</v>
      </c>
      <c r="CW54" s="166">
        <v>14.0373</v>
      </c>
      <c r="CX54" s="166">
        <v>29.63</v>
      </c>
      <c r="CY54" s="166">
        <v>65.02</v>
      </c>
      <c r="CZ54" s="166">
        <v>41.491700000000002</v>
      </c>
      <c r="DA54" s="166">
        <v>39.115900000000003</v>
      </c>
      <c r="DB54" s="166">
        <v>-29.37</v>
      </c>
      <c r="DC54" s="167"/>
      <c r="DD54" s="166">
        <v>68.403800000000004</v>
      </c>
      <c r="DE54" s="166">
        <v>67.357399999999998</v>
      </c>
      <c r="DF54" s="166">
        <v>-116.2496</v>
      </c>
      <c r="DG54" s="166">
        <v>-1E-4</v>
      </c>
      <c r="DH54" s="166">
        <v>-17.921600000000002</v>
      </c>
      <c r="DI54" s="166">
        <v>-84.9</v>
      </c>
      <c r="DJ54" s="166">
        <v>-84.1</v>
      </c>
      <c r="DK54" s="166">
        <v>30.061299999999999</v>
      </c>
      <c r="DL54" s="166">
        <v>44.833399999999997</v>
      </c>
      <c r="DM54" s="166">
        <v>53.554299999999998</v>
      </c>
      <c r="DN54" s="166">
        <v>63.8855</v>
      </c>
      <c r="DO54" s="166">
        <v>44.84</v>
      </c>
      <c r="DP54" s="166">
        <v>-5.43</v>
      </c>
      <c r="DQ54" s="166">
        <v>51.988500000000002</v>
      </c>
      <c r="DR54" s="166">
        <v>114.599</v>
      </c>
      <c r="DS54" s="166">
        <v>-19.41</v>
      </c>
      <c r="DT54" s="166">
        <v>-19.55</v>
      </c>
      <c r="DU54" s="166">
        <v>98.88</v>
      </c>
      <c r="DV54" s="166">
        <v>57.09</v>
      </c>
      <c r="DW54" s="166">
        <v>117.1636</v>
      </c>
      <c r="DX54" s="166">
        <v>120.8182</v>
      </c>
      <c r="DY54" s="166">
        <v>-46.260100000000001</v>
      </c>
      <c r="DZ54" s="166">
        <v>-43.7545</v>
      </c>
      <c r="EA54" s="166">
        <v>177.50110000000001</v>
      </c>
      <c r="EB54" s="166">
        <v>141.44980000000001</v>
      </c>
      <c r="EC54" s="166">
        <v>137.3306</v>
      </c>
      <c r="ED54" s="166">
        <v>138.27979999999999</v>
      </c>
      <c r="EE54" s="166">
        <v>65.817400000000006</v>
      </c>
      <c r="EF54" s="166">
        <v>47.178100000000001</v>
      </c>
      <c r="EG54" s="166">
        <v>-27.876000000000001</v>
      </c>
      <c r="EH54" s="166">
        <v>65.301400000000001</v>
      </c>
      <c r="EI54" s="166">
        <v>127.6994</v>
      </c>
      <c r="EJ54" s="167"/>
      <c r="EK54" s="166">
        <v>-25.105</v>
      </c>
      <c r="EL54" s="166">
        <v>-23.291699999999999</v>
      </c>
      <c r="EM54" s="166">
        <v>0</v>
      </c>
      <c r="EN54" s="166">
        <v>-26.495100000000001</v>
      </c>
      <c r="EO54" s="166">
        <v>-24.2209</v>
      </c>
      <c r="EP54" s="166">
        <v>124.464</v>
      </c>
      <c r="EQ54" s="166">
        <v>-54.296900000000001</v>
      </c>
      <c r="ER54" s="166">
        <v>-54.876399999999997</v>
      </c>
      <c r="ES54" s="166">
        <v>-8.7432999999999996</v>
      </c>
      <c r="ET54" s="167"/>
      <c r="EU54" s="167"/>
      <c r="EV54" s="166">
        <v>97.7</v>
      </c>
      <c r="EW54" s="166">
        <v>8.3750999999999998</v>
      </c>
      <c r="EX54" s="166">
        <v>-87.233699999999999</v>
      </c>
      <c r="EY54" s="166">
        <v>-39.677199999999999</v>
      </c>
      <c r="EZ54" s="166">
        <v>-38.807600000000001</v>
      </c>
      <c r="FA54" s="166">
        <v>8.3057999999999996</v>
      </c>
      <c r="FB54" s="166">
        <v>-44.714100000000002</v>
      </c>
      <c r="FC54" s="166">
        <v>8.9174000000000007</v>
      </c>
      <c r="FD54" s="166">
        <v>25.2728</v>
      </c>
      <c r="FE54" s="166">
        <v>0</v>
      </c>
      <c r="FF54" s="166">
        <v>0</v>
      </c>
      <c r="FG54" s="166">
        <v>39.916800000000002</v>
      </c>
      <c r="FH54" s="166">
        <v>40.220199999999998</v>
      </c>
      <c r="FI54" s="166">
        <v>38.543300000000002</v>
      </c>
      <c r="FJ54" s="166">
        <v>63.465899999999998</v>
      </c>
      <c r="FK54" s="166">
        <v>63.131</v>
      </c>
      <c r="FL54" s="166">
        <v>-149.37100000000001</v>
      </c>
      <c r="FM54" s="166">
        <v>47.598999999999997</v>
      </c>
      <c r="FN54" s="166">
        <v>48.682600000000001</v>
      </c>
      <c r="FO54" s="166">
        <v>-110.7246</v>
      </c>
      <c r="FP54" s="166">
        <v>-95.163499999999999</v>
      </c>
      <c r="FQ54" s="168">
        <v>-53.99</v>
      </c>
      <c r="FR54" s="167"/>
      <c r="FS54" s="166">
        <v>13.963200000000001</v>
      </c>
      <c r="FT54" s="167"/>
      <c r="FU54" s="167"/>
      <c r="FV54" s="166">
        <v>15.53</v>
      </c>
      <c r="FW54" s="166">
        <v>-49.840200000000003</v>
      </c>
      <c r="FX54" s="166">
        <v>10.0619</v>
      </c>
      <c r="FY54" s="166">
        <v>-13.304</v>
      </c>
      <c r="FZ54" s="166">
        <v>4.3319999999999999</v>
      </c>
      <c r="GA54" s="166">
        <v>9.8694000000000006</v>
      </c>
      <c r="GB54" s="166">
        <v>22.31</v>
      </c>
      <c r="GC54" s="166">
        <v>97.599500000000006</v>
      </c>
      <c r="GD54" s="166">
        <v>109.9045</v>
      </c>
      <c r="GE54" s="167"/>
      <c r="GF54" s="166">
        <v>90.263499999999993</v>
      </c>
      <c r="GG54" s="166">
        <v>27.6</v>
      </c>
      <c r="GH54" s="166">
        <v>-13.4856</v>
      </c>
      <c r="GI54" s="167"/>
      <c r="GJ54" s="166">
        <v>3.0341999999999998</v>
      </c>
      <c r="GK54" s="166">
        <v>1.9395</v>
      </c>
      <c r="GL54" s="167"/>
      <c r="GM54" s="167"/>
      <c r="GN54" s="167"/>
      <c r="GO54" s="166">
        <v>-27.2043</v>
      </c>
      <c r="GP54" s="166">
        <v>26.957699999999999</v>
      </c>
      <c r="GQ54" s="166">
        <v>41.595799999999997</v>
      </c>
      <c r="GR54" s="166">
        <v>104.1229</v>
      </c>
      <c r="GS54" s="166">
        <v>60.802100000000003</v>
      </c>
      <c r="GT54" s="166">
        <v>-150.26730000000001</v>
      </c>
      <c r="GU54" s="166">
        <v>-19.892499999999998</v>
      </c>
      <c r="GV54" s="166">
        <v>30.02</v>
      </c>
      <c r="GW54" s="166">
        <v>-37.946899999999999</v>
      </c>
      <c r="GX54" s="166">
        <v>10.0723</v>
      </c>
      <c r="GY54" s="166">
        <v>0.79100000000000004</v>
      </c>
      <c r="GZ54" s="166">
        <v>0.46410000000000001</v>
      </c>
      <c r="HA54" s="166">
        <v>11.414300000000001</v>
      </c>
      <c r="HB54" s="166">
        <v>241.7937</v>
      </c>
      <c r="HC54" s="166">
        <v>240.0839</v>
      </c>
      <c r="HD54" s="166">
        <v>278.3</v>
      </c>
      <c r="HE54" s="166">
        <v>-274.70100000000002</v>
      </c>
      <c r="HF54" s="166">
        <v>-535.31769999999995</v>
      </c>
      <c r="HG54" s="166">
        <v>537.06979999999999</v>
      </c>
      <c r="HH54" s="166">
        <v>535.11429999999996</v>
      </c>
      <c r="HI54" s="166">
        <v>-224.9385</v>
      </c>
      <c r="HJ54" s="166">
        <v>-223.88489999999999</v>
      </c>
      <c r="HK54" s="166">
        <v>-51.546599999999998</v>
      </c>
      <c r="HL54" s="166">
        <v>-41.997700000000002</v>
      </c>
      <c r="HM54" s="166">
        <v>79.900599999999997</v>
      </c>
      <c r="HN54" s="166">
        <v>80.650999999999996</v>
      </c>
      <c r="HO54" s="167"/>
      <c r="HP54" s="167"/>
      <c r="HQ54" s="166">
        <v>70.942599999999999</v>
      </c>
      <c r="HR54" s="166">
        <v>70.030699999999996</v>
      </c>
      <c r="HS54" s="166">
        <v>-24.5974</v>
      </c>
      <c r="HT54" s="166">
        <v>-23.9876</v>
      </c>
      <c r="HU54" s="166">
        <v>119.49</v>
      </c>
      <c r="HV54" s="166">
        <v>119.67</v>
      </c>
      <c r="HW54" s="166">
        <v>53.2</v>
      </c>
      <c r="HX54" s="166">
        <v>53.7</v>
      </c>
      <c r="HY54" s="166">
        <v>21.904199999999999</v>
      </c>
      <c r="HZ54" s="166">
        <v>27.28</v>
      </c>
      <c r="IA54" s="166">
        <v>-330.20260000000002</v>
      </c>
      <c r="IB54" s="166">
        <v>111.6897</v>
      </c>
      <c r="IC54" s="166">
        <v>109.4799</v>
      </c>
      <c r="ID54" s="166">
        <v>13.9</v>
      </c>
      <c r="IE54" s="166">
        <v>5.7</v>
      </c>
      <c r="IF54" s="166">
        <v>-61.7</v>
      </c>
      <c r="IG54" s="166">
        <v>-61.4</v>
      </c>
      <c r="IH54" s="167"/>
      <c r="II54" s="167"/>
      <c r="IJ54" s="166">
        <v>-526.46320000000003</v>
      </c>
      <c r="IK54" s="166">
        <v>-165.57640000000001</v>
      </c>
      <c r="IL54" s="166">
        <v>439.24829999999997</v>
      </c>
      <c r="IM54" s="166">
        <v>364.10890000000001</v>
      </c>
      <c r="IN54" s="166">
        <v>-24.27</v>
      </c>
      <c r="IO54" s="166">
        <v>-354.03480000000002</v>
      </c>
      <c r="IP54" s="166">
        <v>353.83100000000002</v>
      </c>
      <c r="IQ54" s="166">
        <v>-139.13040000000001</v>
      </c>
      <c r="IR54" s="166">
        <v>-225.57839999999999</v>
      </c>
      <c r="IS54" s="166">
        <v>-344.30579999999998</v>
      </c>
      <c r="IT54" s="166">
        <v>98.763400000000004</v>
      </c>
      <c r="IU54" s="166">
        <v>98.202100000000002</v>
      </c>
      <c r="IV54" s="166">
        <v>143.13329999999999</v>
      </c>
      <c r="IW54" s="166">
        <v>-425.98750000000001</v>
      </c>
      <c r="IX54" s="166">
        <v>231.43029999999999</v>
      </c>
      <c r="IY54" s="166">
        <v>-193.14619999999999</v>
      </c>
      <c r="IZ54" s="166">
        <v>195.2099</v>
      </c>
      <c r="JA54" s="166">
        <v>-7.8567</v>
      </c>
      <c r="JB54" s="167"/>
      <c r="JC54" s="167"/>
      <c r="JD54" s="166">
        <v>5.3780000000000001</v>
      </c>
      <c r="JE54" s="166">
        <v>5.3639999999999999</v>
      </c>
      <c r="JF54" s="166">
        <v>-24.96</v>
      </c>
      <c r="JG54" s="166">
        <v>8.24</v>
      </c>
      <c r="JH54" s="167"/>
      <c r="JI54" s="166">
        <v>-8.9647000000000006</v>
      </c>
      <c r="JJ54" s="166">
        <v>-43.447000000000003</v>
      </c>
      <c r="JK54" s="166">
        <v>-12.773300000000001</v>
      </c>
      <c r="JL54" s="166">
        <v>41.8</v>
      </c>
      <c r="JM54" s="166">
        <v>47.329000000000001</v>
      </c>
      <c r="JN54" s="166">
        <v>46.883000000000003</v>
      </c>
      <c r="JO54" s="166">
        <v>10.423500000000001</v>
      </c>
      <c r="JP54" s="166">
        <v>12.370200000000001</v>
      </c>
      <c r="JQ54" s="166">
        <v>52.754399999999997</v>
      </c>
      <c r="JR54" s="166">
        <v>53.323300000000003</v>
      </c>
      <c r="JS54" s="166">
        <v>50.960799999999999</v>
      </c>
      <c r="JT54" s="167"/>
      <c r="JU54" s="166">
        <v>-5.6</v>
      </c>
      <c r="JV54" s="166">
        <v>21.384599999999999</v>
      </c>
      <c r="JW54" s="166">
        <v>7.19</v>
      </c>
      <c r="JX54" s="167"/>
      <c r="JY54" s="166">
        <v>-34.474200000000003</v>
      </c>
      <c r="JZ54" s="166">
        <v>75.245599999999996</v>
      </c>
      <c r="KA54" s="166">
        <v>52.684899999999999</v>
      </c>
      <c r="KB54" s="166">
        <v>-33.927199999999999</v>
      </c>
      <c r="KC54" s="166">
        <v>-72.328299999999999</v>
      </c>
      <c r="KD54" s="166">
        <v>41.239800000000002</v>
      </c>
      <c r="KE54" s="166">
        <v>31.145099999999999</v>
      </c>
      <c r="KF54" s="166">
        <v>-1.8</v>
      </c>
      <c r="KG54" s="166">
        <v>2.2000000000000002</v>
      </c>
      <c r="KH54" s="167"/>
      <c r="KI54" s="166">
        <v>196.08439999999999</v>
      </c>
    </row>
    <row r="55" spans="1:295" ht="18" customHeight="1" x14ac:dyDescent="0.35">
      <c r="A55" s="162" t="s">
        <v>55</v>
      </c>
      <c r="B55" s="162" t="s">
        <v>852</v>
      </c>
      <c r="C55" s="166">
        <v>0</v>
      </c>
      <c r="D55" s="166">
        <v>17.590699999999998</v>
      </c>
      <c r="E55" s="166">
        <v>-35.280500000000004</v>
      </c>
      <c r="F55" s="166">
        <v>-37.051900000000003</v>
      </c>
      <c r="G55" s="166">
        <v>23.636600000000001</v>
      </c>
      <c r="H55" s="167"/>
      <c r="I55" s="166">
        <v>47.0274</v>
      </c>
      <c r="J55" s="166">
        <v>-54.770299999999999</v>
      </c>
      <c r="K55" s="166">
        <v>42.2654</v>
      </c>
      <c r="L55" s="166">
        <v>21.4253</v>
      </c>
      <c r="M55" s="166">
        <v>20.9421</v>
      </c>
      <c r="N55" s="166">
        <v>22.2</v>
      </c>
      <c r="O55" s="166">
        <v>-27.004999999999999</v>
      </c>
      <c r="P55" s="166">
        <v>24.2</v>
      </c>
      <c r="Q55" s="167"/>
      <c r="R55" s="166">
        <v>-22</v>
      </c>
      <c r="S55" s="166">
        <v>13.207700000000001</v>
      </c>
      <c r="T55" s="166">
        <v>110.4894</v>
      </c>
      <c r="U55" s="166">
        <v>6.0622999999999996</v>
      </c>
      <c r="V55" s="166">
        <v>6.0124000000000004</v>
      </c>
      <c r="W55" s="166">
        <v>9.8565000000000005</v>
      </c>
      <c r="X55" s="167"/>
      <c r="Y55" s="166">
        <v>12.974</v>
      </c>
      <c r="Z55" s="166">
        <v>8.1411999999999995</v>
      </c>
      <c r="AA55" s="167"/>
      <c r="AB55" s="167"/>
      <c r="AC55" s="166">
        <v>-48.77</v>
      </c>
      <c r="AD55" s="166">
        <v>-49.26</v>
      </c>
      <c r="AE55" s="167"/>
      <c r="AF55" s="166">
        <v>-22.2</v>
      </c>
      <c r="AG55" s="166">
        <v>26.4</v>
      </c>
      <c r="AH55" s="166">
        <v>6.63</v>
      </c>
      <c r="AI55" s="166">
        <v>0.20399999999999999</v>
      </c>
      <c r="AJ55" s="166">
        <v>-27.55</v>
      </c>
      <c r="AK55" s="166">
        <v>-27.72</v>
      </c>
      <c r="AL55" s="166">
        <v>-91.22</v>
      </c>
      <c r="AM55" s="166">
        <v>28.04</v>
      </c>
      <c r="AN55" s="166">
        <v>27.99</v>
      </c>
      <c r="AO55" s="166">
        <v>9.7623999999999995</v>
      </c>
      <c r="AP55" s="166">
        <v>12.1175</v>
      </c>
      <c r="AQ55" s="166">
        <v>56.6036</v>
      </c>
      <c r="AR55" s="166">
        <v>58.485599999999998</v>
      </c>
      <c r="AS55" s="166">
        <v>2.0253999999999999</v>
      </c>
      <c r="AT55" s="166">
        <v>-27.595600000000001</v>
      </c>
      <c r="AU55" s="166">
        <v>-27.822399999999998</v>
      </c>
      <c r="AV55" s="166">
        <v>8.3574999999999999</v>
      </c>
      <c r="AW55" s="166">
        <v>8.7333999999999996</v>
      </c>
      <c r="AX55" s="167"/>
      <c r="AY55" s="166">
        <v>57.200600000000001</v>
      </c>
      <c r="AZ55" s="166">
        <v>-6.2815000000000003</v>
      </c>
      <c r="BA55" s="166">
        <v>-32.756900000000002</v>
      </c>
      <c r="BB55" s="166">
        <v>-164.19300000000001</v>
      </c>
      <c r="BC55" s="166">
        <v>-15.2624</v>
      </c>
      <c r="BD55" s="166">
        <v>-12</v>
      </c>
      <c r="BE55" s="166">
        <v>-13.4</v>
      </c>
      <c r="BF55" s="166">
        <v>33.034700000000001</v>
      </c>
      <c r="BG55" s="166">
        <v>32.2699</v>
      </c>
      <c r="BH55" s="166">
        <v>-5.6113</v>
      </c>
      <c r="BI55" s="167"/>
      <c r="BJ55" s="166">
        <v>-11.7201</v>
      </c>
      <c r="BK55" s="166">
        <v>3.5105</v>
      </c>
      <c r="BL55" s="166">
        <v>6.9568000000000003</v>
      </c>
      <c r="BM55" s="166">
        <v>4.7046999999999999</v>
      </c>
      <c r="BN55" s="166">
        <v>202.124</v>
      </c>
      <c r="BO55" s="166">
        <v>18.494199999999999</v>
      </c>
      <c r="BP55" s="166">
        <v>18.3416</v>
      </c>
      <c r="BQ55" s="166">
        <v>-35.494599999999998</v>
      </c>
      <c r="BR55" s="166">
        <v>278.19560000000001</v>
      </c>
      <c r="BS55" s="167"/>
      <c r="BT55" s="166">
        <v>-129.76220000000001</v>
      </c>
      <c r="BU55" s="167"/>
      <c r="BV55" s="166">
        <v>76.523200000000003</v>
      </c>
      <c r="BW55" s="166">
        <v>23.39</v>
      </c>
      <c r="BX55" s="166">
        <v>20.66</v>
      </c>
      <c r="BY55" s="166">
        <v>52.78</v>
      </c>
      <c r="BZ55" s="166">
        <v>68.44</v>
      </c>
      <c r="CA55" s="166">
        <v>-56.659700000000001</v>
      </c>
      <c r="CB55" s="166">
        <v>-57.061500000000002</v>
      </c>
      <c r="CC55" s="166">
        <v>135.96449999999999</v>
      </c>
      <c r="CD55" s="166">
        <v>137.13659999999999</v>
      </c>
      <c r="CE55" s="166">
        <v>31.273399999999999</v>
      </c>
      <c r="CF55" s="166">
        <v>-70.246499999999997</v>
      </c>
      <c r="CG55" s="166">
        <v>-70.233999999999995</v>
      </c>
      <c r="CH55" s="166">
        <v>-13.113099999999999</v>
      </c>
      <c r="CI55" s="166">
        <v>-61.48</v>
      </c>
      <c r="CJ55" s="167"/>
      <c r="CK55" s="167"/>
      <c r="CL55" s="166">
        <v>39.299999999999997</v>
      </c>
      <c r="CM55" s="166">
        <v>124.3</v>
      </c>
      <c r="CN55" s="166">
        <v>-14.96</v>
      </c>
      <c r="CO55" s="166">
        <v>33.693300000000001</v>
      </c>
      <c r="CP55" s="166">
        <v>33.622399999999999</v>
      </c>
      <c r="CQ55" s="166">
        <v>34.140300000000003</v>
      </c>
      <c r="CR55" s="166">
        <v>-28.619499999999999</v>
      </c>
      <c r="CS55" s="166">
        <v>-28.539899999999999</v>
      </c>
      <c r="CT55" s="166">
        <v>1</v>
      </c>
      <c r="CU55" s="166">
        <v>-2.4649000000000001</v>
      </c>
      <c r="CV55" s="166">
        <v>-8.4450000000000003</v>
      </c>
      <c r="CW55" s="166">
        <v>13.141299999999999</v>
      </c>
      <c r="CX55" s="166">
        <v>25.62</v>
      </c>
      <c r="CY55" s="166">
        <v>59.6</v>
      </c>
      <c r="CZ55" s="166">
        <v>39.1479</v>
      </c>
      <c r="DA55" s="166">
        <v>36.918599999999998</v>
      </c>
      <c r="DB55" s="166">
        <v>-28.12</v>
      </c>
      <c r="DC55" s="167"/>
      <c r="DD55" s="166">
        <v>61.936599999999999</v>
      </c>
      <c r="DE55" s="166">
        <v>61.116500000000002</v>
      </c>
      <c r="DF55" s="166">
        <v>-98.944999999999993</v>
      </c>
      <c r="DG55" s="166">
        <v>-1E-4</v>
      </c>
      <c r="DH55" s="166">
        <v>-16.841100000000001</v>
      </c>
      <c r="DI55" s="166">
        <v>-80.2</v>
      </c>
      <c r="DJ55" s="167"/>
      <c r="DK55" s="166">
        <v>29.479099999999999</v>
      </c>
      <c r="DL55" s="166">
        <v>41.317700000000002</v>
      </c>
      <c r="DM55" s="166">
        <v>46.979300000000002</v>
      </c>
      <c r="DN55" s="166">
        <v>59.198</v>
      </c>
      <c r="DO55" s="166">
        <v>41.15</v>
      </c>
      <c r="DP55" s="166">
        <v>-4.21</v>
      </c>
      <c r="DQ55" s="166">
        <v>50.908499999999997</v>
      </c>
      <c r="DR55" s="166">
        <v>97.873099999999994</v>
      </c>
      <c r="DS55" s="166">
        <v>-23.03</v>
      </c>
      <c r="DT55" s="166">
        <v>-23.32</v>
      </c>
      <c r="DU55" s="166">
        <v>101.31</v>
      </c>
      <c r="DV55" s="166">
        <v>55.15</v>
      </c>
      <c r="DW55" s="166">
        <v>100.4</v>
      </c>
      <c r="DX55" s="166">
        <v>98.709100000000007</v>
      </c>
      <c r="DY55" s="166">
        <v>-44.947099999999999</v>
      </c>
      <c r="DZ55" s="166">
        <v>-44.072699999999998</v>
      </c>
      <c r="EA55" s="166">
        <v>165.15700000000001</v>
      </c>
      <c r="EB55" s="166">
        <v>128.77760000000001</v>
      </c>
      <c r="EC55" s="166">
        <v>125.1808</v>
      </c>
      <c r="ED55" s="166">
        <v>125.4123</v>
      </c>
      <c r="EE55" s="166">
        <v>61.529800000000002</v>
      </c>
      <c r="EF55" s="166">
        <v>44.834099999999999</v>
      </c>
      <c r="EG55" s="166">
        <v>-26.704999999999998</v>
      </c>
      <c r="EH55" s="166">
        <v>49.517000000000003</v>
      </c>
      <c r="EI55" s="166">
        <v>121.5136</v>
      </c>
      <c r="EJ55" s="167"/>
      <c r="EK55" s="166">
        <v>-24.5139</v>
      </c>
      <c r="EL55" s="166">
        <v>-22.981300000000001</v>
      </c>
      <c r="EM55" s="166">
        <v>22.758800000000001</v>
      </c>
      <c r="EN55" s="166">
        <v>-27.485299999999999</v>
      </c>
      <c r="EO55" s="166">
        <v>-25.2636</v>
      </c>
      <c r="EP55" s="166">
        <v>118.32</v>
      </c>
      <c r="EQ55" s="166">
        <v>-56.1952</v>
      </c>
      <c r="ER55" s="166">
        <v>-57.285400000000003</v>
      </c>
      <c r="ES55" s="166">
        <v>-7.0270000000000001</v>
      </c>
      <c r="ET55" s="167"/>
      <c r="EU55" s="167"/>
      <c r="EV55" s="166">
        <v>91.6</v>
      </c>
      <c r="EW55" s="166">
        <v>7.7176999999999998</v>
      </c>
      <c r="EX55" s="166">
        <v>-84.191500000000005</v>
      </c>
      <c r="EY55" s="166">
        <v>-38.262599999999999</v>
      </c>
      <c r="EZ55" s="166">
        <v>-37.4756</v>
      </c>
      <c r="FA55" s="166">
        <v>4.9641999999999999</v>
      </c>
      <c r="FB55" s="166">
        <v>-43.905799999999999</v>
      </c>
      <c r="FC55" s="166">
        <v>0</v>
      </c>
      <c r="FD55" s="166">
        <v>25.3309</v>
      </c>
      <c r="FE55" s="167"/>
      <c r="FF55" s="167"/>
      <c r="FG55" s="166">
        <v>41.211599999999997</v>
      </c>
      <c r="FH55" s="166">
        <v>40.878100000000003</v>
      </c>
      <c r="FI55" s="166">
        <v>39.769399999999997</v>
      </c>
      <c r="FJ55" s="166">
        <v>57.4375</v>
      </c>
      <c r="FK55" s="166">
        <v>55.427999999999997</v>
      </c>
      <c r="FL55" s="166">
        <v>-130.7834</v>
      </c>
      <c r="FM55" s="166">
        <v>46.536299999999997</v>
      </c>
      <c r="FN55" s="166">
        <v>46.297499999999999</v>
      </c>
      <c r="FO55" s="166">
        <v>-91.203000000000003</v>
      </c>
      <c r="FP55" s="166">
        <v>-77.954800000000006</v>
      </c>
      <c r="FQ55" s="168">
        <v>-56.06</v>
      </c>
      <c r="FR55" s="167"/>
      <c r="FS55" s="166">
        <v>13.8729</v>
      </c>
      <c r="FT55" s="167"/>
      <c r="FU55" s="167"/>
      <c r="FV55" s="166">
        <v>14.35</v>
      </c>
      <c r="FW55" s="166">
        <v>-50.252499999999998</v>
      </c>
      <c r="FX55" s="166">
        <v>10.057600000000001</v>
      </c>
      <c r="FY55" s="166">
        <v>-13.587999999999999</v>
      </c>
      <c r="FZ55" s="166">
        <v>4.3949999999999996</v>
      </c>
      <c r="GA55" s="166">
        <v>9.5192999999999994</v>
      </c>
      <c r="GB55" s="166">
        <v>20.54</v>
      </c>
      <c r="GC55" s="166">
        <v>78.971199999999996</v>
      </c>
      <c r="GD55" s="166">
        <v>90.910700000000006</v>
      </c>
      <c r="GE55" s="166">
        <v>16.579999999999998</v>
      </c>
      <c r="GF55" s="166">
        <v>83.6738</v>
      </c>
      <c r="GG55" s="166">
        <v>26.3</v>
      </c>
      <c r="GH55" s="166">
        <v>-12.491400000000001</v>
      </c>
      <c r="GI55" s="167"/>
      <c r="GJ55" s="166">
        <v>3.1137999999999999</v>
      </c>
      <c r="GK55" s="166">
        <v>1.7613000000000001</v>
      </c>
      <c r="GL55" s="167"/>
      <c r="GM55" s="167"/>
      <c r="GN55" s="166">
        <v>-15.883699999999999</v>
      </c>
      <c r="GO55" s="166">
        <v>-22.502400000000002</v>
      </c>
      <c r="GP55" s="166">
        <v>27.195699999999999</v>
      </c>
      <c r="GQ55" s="166">
        <v>35.0413</v>
      </c>
      <c r="GR55" s="166">
        <v>94.202799999999996</v>
      </c>
      <c r="GS55" s="166">
        <v>54.029699999999998</v>
      </c>
      <c r="GT55" s="166">
        <v>-132.27979999999999</v>
      </c>
      <c r="GU55" s="166">
        <v>-18.742100000000001</v>
      </c>
      <c r="GV55" s="166">
        <v>27.77</v>
      </c>
      <c r="GW55" s="166">
        <v>-35.1051</v>
      </c>
      <c r="GX55" s="167"/>
      <c r="GY55" s="167"/>
      <c r="GZ55" s="167"/>
      <c r="HA55" s="167"/>
      <c r="HB55" s="166">
        <v>234.26499999999999</v>
      </c>
      <c r="HC55" s="166">
        <v>235.309</v>
      </c>
      <c r="HD55" s="166">
        <v>278.3</v>
      </c>
      <c r="HE55" s="166">
        <v>-276.8</v>
      </c>
      <c r="HF55" s="167"/>
      <c r="HG55" s="167"/>
      <c r="HH55" s="166">
        <v>536.24170000000004</v>
      </c>
      <c r="HI55" s="166">
        <v>-220.29329999999999</v>
      </c>
      <c r="HJ55" s="166">
        <v>-219.15020000000001</v>
      </c>
      <c r="HK55" s="166">
        <v>-57.0214</v>
      </c>
      <c r="HL55" s="166">
        <v>-48.8767</v>
      </c>
      <c r="HM55" s="166">
        <v>79.054000000000002</v>
      </c>
      <c r="HN55" s="166">
        <v>79.6845</v>
      </c>
      <c r="HO55" s="167"/>
      <c r="HP55" s="167"/>
      <c r="HQ55" s="166">
        <v>71.008499999999998</v>
      </c>
      <c r="HR55" s="166">
        <v>70.162499999999994</v>
      </c>
      <c r="HS55" s="166">
        <v>-19.850999999999999</v>
      </c>
      <c r="HT55" s="166">
        <v>-19.220700000000001</v>
      </c>
      <c r="HU55" s="166">
        <v>121.56</v>
      </c>
      <c r="HV55" s="166">
        <v>120.12</v>
      </c>
      <c r="HW55" s="166">
        <v>50.8</v>
      </c>
      <c r="HX55" s="166">
        <v>50.8</v>
      </c>
      <c r="HY55" s="166">
        <v>21.863600000000002</v>
      </c>
      <c r="HZ55" s="166">
        <v>26.88</v>
      </c>
      <c r="IA55" s="166">
        <v>-327.55360000000002</v>
      </c>
      <c r="IB55" s="166">
        <v>108.5899</v>
      </c>
      <c r="IC55" s="166">
        <v>108.36620000000001</v>
      </c>
      <c r="ID55" s="166">
        <v>13.3</v>
      </c>
      <c r="IE55" s="166">
        <v>3.4</v>
      </c>
      <c r="IF55" s="166">
        <v>-60.8</v>
      </c>
      <c r="IG55" s="166">
        <v>-60.9</v>
      </c>
      <c r="IH55" s="166">
        <v>1.5462</v>
      </c>
      <c r="II55" s="167"/>
      <c r="IJ55" s="167"/>
      <c r="IK55" s="166">
        <v>-156.1379</v>
      </c>
      <c r="IL55" s="166">
        <v>423.85570000000001</v>
      </c>
      <c r="IM55" s="166">
        <v>351.71069999999997</v>
      </c>
      <c r="IN55" s="166">
        <v>-21.481100000000001</v>
      </c>
      <c r="IO55" s="166">
        <v>-344.91539999999998</v>
      </c>
      <c r="IP55" s="166">
        <v>346.63170000000002</v>
      </c>
      <c r="IQ55" s="166">
        <v>-137.10839999999999</v>
      </c>
      <c r="IR55" s="166">
        <v>-222.33260000000001</v>
      </c>
      <c r="IS55" s="166">
        <v>-336.99990000000003</v>
      </c>
      <c r="IT55" s="166">
        <v>98.349100000000007</v>
      </c>
      <c r="IU55" s="166">
        <v>95.363100000000003</v>
      </c>
      <c r="IV55" s="166">
        <v>141.30359999999999</v>
      </c>
      <c r="IW55" s="166">
        <v>-412.1497</v>
      </c>
      <c r="IX55" s="166">
        <v>226.24889999999999</v>
      </c>
      <c r="IY55" s="166">
        <v>-185.6063</v>
      </c>
      <c r="IZ55" s="166">
        <v>185.46440000000001</v>
      </c>
      <c r="JA55" s="166">
        <v>-8.8317999999999994</v>
      </c>
      <c r="JB55" s="167"/>
      <c r="JC55" s="166">
        <v>26.56</v>
      </c>
      <c r="JD55" s="166">
        <v>5.6</v>
      </c>
      <c r="JE55" s="166">
        <v>5.5419999999999998</v>
      </c>
      <c r="JF55" s="166">
        <v>-25.36</v>
      </c>
      <c r="JG55" s="166">
        <v>7.28</v>
      </c>
      <c r="JH55" s="167"/>
      <c r="JI55" s="166">
        <v>-8.0277999999999992</v>
      </c>
      <c r="JJ55" s="166">
        <v>-45.439799999999998</v>
      </c>
      <c r="JK55" s="166">
        <v>-13.5943</v>
      </c>
      <c r="JL55" s="166">
        <v>43.7</v>
      </c>
      <c r="JM55" s="166">
        <v>45.587000000000003</v>
      </c>
      <c r="JN55" s="166">
        <v>45.646000000000001</v>
      </c>
      <c r="JO55" s="166">
        <v>10.396599999999999</v>
      </c>
      <c r="JP55" s="166">
        <v>12.4095</v>
      </c>
      <c r="JQ55" s="166">
        <v>51.3249</v>
      </c>
      <c r="JR55" s="166">
        <v>51.639800000000001</v>
      </c>
      <c r="JS55" s="166">
        <v>51.595999999999997</v>
      </c>
      <c r="JT55" s="167"/>
      <c r="JU55" s="166">
        <v>-3.1</v>
      </c>
      <c r="JV55" s="166">
        <v>22.029399999999999</v>
      </c>
      <c r="JW55" s="166">
        <v>6.7</v>
      </c>
      <c r="JX55" s="167"/>
      <c r="JY55" s="166">
        <v>-43.040399999999998</v>
      </c>
      <c r="JZ55" s="166">
        <v>78.825000000000003</v>
      </c>
      <c r="KA55" s="166">
        <v>56.859400000000001</v>
      </c>
      <c r="KB55" s="166">
        <v>-42.947499999999998</v>
      </c>
      <c r="KC55" s="166">
        <v>-76.779399999999995</v>
      </c>
      <c r="KD55" s="166">
        <v>47.654899999999998</v>
      </c>
      <c r="KE55" s="166">
        <v>29.0382</v>
      </c>
      <c r="KF55" s="166">
        <v>-4.5999999999999996</v>
      </c>
      <c r="KG55" s="166">
        <v>4.8</v>
      </c>
      <c r="KH55" s="167"/>
      <c r="KI55" s="166">
        <v>195.20339999999999</v>
      </c>
    </row>
    <row r="56" spans="1:295" ht="18" customHeight="1" x14ac:dyDescent="0.35">
      <c r="A56" s="162" t="s">
        <v>853</v>
      </c>
      <c r="B56" s="162" t="s">
        <v>56</v>
      </c>
      <c r="C56" s="169">
        <v>0</v>
      </c>
      <c r="D56" s="169">
        <v>17.171299999999999</v>
      </c>
      <c r="E56" s="169">
        <v>-34.268500000000003</v>
      </c>
      <c r="F56" s="169">
        <v>-38.357399999999998</v>
      </c>
      <c r="G56" s="169">
        <v>22.575199999999999</v>
      </c>
      <c r="H56" s="170"/>
      <c r="I56" s="169">
        <v>44.690800000000003</v>
      </c>
      <c r="J56" s="169">
        <v>-58.142800000000001</v>
      </c>
      <c r="K56" s="169">
        <v>39.199800000000003</v>
      </c>
      <c r="L56" s="169">
        <v>19.8614</v>
      </c>
      <c r="M56" s="169">
        <v>19.4314</v>
      </c>
      <c r="N56" s="169">
        <v>26.64</v>
      </c>
      <c r="O56" s="169">
        <v>-25.073</v>
      </c>
      <c r="P56" s="169">
        <v>22</v>
      </c>
      <c r="Q56" s="169">
        <v>6.6239999999999997</v>
      </c>
      <c r="R56" s="169">
        <v>-22</v>
      </c>
      <c r="S56" s="169">
        <v>13.4384</v>
      </c>
      <c r="T56" s="169">
        <v>116.7872</v>
      </c>
      <c r="U56" s="169">
        <v>5.2205000000000004</v>
      </c>
      <c r="V56" s="169">
        <v>5.4008000000000003</v>
      </c>
      <c r="W56" s="169">
        <v>8.2420000000000009</v>
      </c>
      <c r="X56" s="170"/>
      <c r="Y56" s="169">
        <v>12.6412</v>
      </c>
      <c r="Z56" s="169">
        <v>8.1402000000000001</v>
      </c>
      <c r="AA56" s="170"/>
      <c r="AB56" s="170"/>
      <c r="AC56" s="169">
        <v>-46.43</v>
      </c>
      <c r="AD56" s="169">
        <v>-46.53</v>
      </c>
      <c r="AE56" s="170"/>
      <c r="AF56" s="169">
        <v>-26.64</v>
      </c>
      <c r="AG56" s="169">
        <v>24.2</v>
      </c>
      <c r="AH56" s="169">
        <v>5.4420000000000002</v>
      </c>
      <c r="AI56" s="169">
        <v>0.19900000000000001</v>
      </c>
      <c r="AJ56" s="169">
        <v>-29.06</v>
      </c>
      <c r="AK56" s="169">
        <v>-29.45</v>
      </c>
      <c r="AL56" s="169">
        <v>-81.2</v>
      </c>
      <c r="AM56" s="169">
        <v>29.67</v>
      </c>
      <c r="AN56" s="169">
        <v>29.25</v>
      </c>
      <c r="AO56" s="169">
        <v>9.3445999999999998</v>
      </c>
      <c r="AP56" s="169">
        <v>12.443</v>
      </c>
      <c r="AQ56" s="169">
        <v>54.142299999999999</v>
      </c>
      <c r="AR56" s="169">
        <v>56.314900000000002</v>
      </c>
      <c r="AS56" s="169">
        <v>-1.7435</v>
      </c>
      <c r="AT56" s="169">
        <v>-31.078499999999998</v>
      </c>
      <c r="AU56" s="169">
        <v>-31.480799999999999</v>
      </c>
      <c r="AV56" s="169">
        <v>30.925699999999999</v>
      </c>
      <c r="AW56" s="169">
        <v>34.941699999999997</v>
      </c>
      <c r="AX56" s="170"/>
      <c r="AY56" s="169">
        <v>51.038499999999999</v>
      </c>
      <c r="AZ56" s="169">
        <v>-3.1406999999999998</v>
      </c>
      <c r="BA56" s="169">
        <v>-18.405200000000001</v>
      </c>
      <c r="BB56" s="169">
        <v>-173.57300000000001</v>
      </c>
      <c r="BC56" s="169">
        <v>-17.6433</v>
      </c>
      <c r="BD56" s="169">
        <v>-10.5</v>
      </c>
      <c r="BE56" s="169">
        <v>-12</v>
      </c>
      <c r="BF56" s="169">
        <v>37.118400000000001</v>
      </c>
      <c r="BG56" s="169">
        <v>35.4236</v>
      </c>
      <c r="BH56" s="169">
        <v>-4.9016000000000002</v>
      </c>
      <c r="BI56" s="170"/>
      <c r="BJ56" s="169">
        <v>-14.501200000000001</v>
      </c>
      <c r="BK56" s="169">
        <v>2.3403</v>
      </c>
      <c r="BL56" s="169">
        <v>6.0137999999999998</v>
      </c>
      <c r="BM56" s="169">
        <v>4.0972</v>
      </c>
      <c r="BN56" s="169">
        <v>212.012</v>
      </c>
      <c r="BO56" s="169">
        <v>8.6366999999999994</v>
      </c>
      <c r="BP56" s="169">
        <v>8.4840999999999998</v>
      </c>
      <c r="BQ56" s="169">
        <v>-23.0611</v>
      </c>
      <c r="BR56" s="169">
        <v>270.4153</v>
      </c>
      <c r="BS56" s="170"/>
      <c r="BT56" s="169">
        <v>-130.4316</v>
      </c>
      <c r="BU56" s="170"/>
      <c r="BV56" s="169">
        <v>72.301900000000003</v>
      </c>
      <c r="BW56" s="169">
        <v>22.63</v>
      </c>
      <c r="BX56" s="169">
        <v>19.23</v>
      </c>
      <c r="BY56" s="169">
        <v>49.62</v>
      </c>
      <c r="BZ56" s="169">
        <v>65.66</v>
      </c>
      <c r="CA56" s="169">
        <v>-55.186100000000003</v>
      </c>
      <c r="CB56" s="169">
        <v>-54.516399999999997</v>
      </c>
      <c r="CC56" s="169">
        <v>133.97649999999999</v>
      </c>
      <c r="CD56" s="169">
        <v>133.80090000000001</v>
      </c>
      <c r="CE56" s="169">
        <v>32.316299999999998</v>
      </c>
      <c r="CF56" s="169">
        <v>-64.982299999999995</v>
      </c>
      <c r="CG56" s="169">
        <v>-65.174199999999999</v>
      </c>
      <c r="CH56" s="169">
        <v>-11.599600000000001</v>
      </c>
      <c r="CI56" s="169">
        <v>-54.678199999999997</v>
      </c>
      <c r="CJ56" s="170"/>
      <c r="CK56" s="170"/>
      <c r="CL56" s="169">
        <v>43</v>
      </c>
      <c r="CM56" s="169">
        <v>109.6</v>
      </c>
      <c r="CN56" s="169">
        <v>-14.04</v>
      </c>
      <c r="CO56" s="169">
        <v>34.884599999999999</v>
      </c>
      <c r="CP56" s="169">
        <v>34.331699999999998</v>
      </c>
      <c r="CQ56" s="169">
        <v>34.131</v>
      </c>
      <c r="CR56" s="169">
        <v>-32.091500000000003</v>
      </c>
      <c r="CS56" s="169">
        <v>-30.868099999999998</v>
      </c>
      <c r="CT56" s="169">
        <v>1</v>
      </c>
      <c r="CU56" s="169">
        <v>2.8262999999999998</v>
      </c>
      <c r="CV56" s="169">
        <v>-9.0624000000000002</v>
      </c>
      <c r="CW56" s="169">
        <v>12.3971</v>
      </c>
      <c r="CX56" s="169">
        <v>21.63</v>
      </c>
      <c r="CY56" s="169">
        <v>55.66</v>
      </c>
      <c r="CZ56" s="169">
        <v>36.804200000000002</v>
      </c>
      <c r="DA56" s="169">
        <v>34.867899999999999</v>
      </c>
      <c r="DB56" s="169">
        <v>-26.75</v>
      </c>
      <c r="DC56" s="170"/>
      <c r="DD56" s="169">
        <v>55.633299999999998</v>
      </c>
      <c r="DE56" s="169">
        <v>54.487900000000003</v>
      </c>
      <c r="DF56" s="169">
        <v>-82.867000000000004</v>
      </c>
      <c r="DG56" s="169">
        <v>0</v>
      </c>
      <c r="DH56" s="169">
        <v>-16.069099999999999</v>
      </c>
      <c r="DI56" s="169">
        <v>-77.900000000000006</v>
      </c>
      <c r="DJ56" s="169">
        <v>-76.5</v>
      </c>
      <c r="DK56" s="169">
        <v>29.281300000000002</v>
      </c>
      <c r="DL56" s="169">
        <v>38.973999999999997</v>
      </c>
      <c r="DM56" s="169">
        <v>41.813200000000002</v>
      </c>
      <c r="DN56" s="169">
        <v>55.096400000000003</v>
      </c>
      <c r="DO56" s="169">
        <v>38.61</v>
      </c>
      <c r="DP56" s="169">
        <v>-2.92</v>
      </c>
      <c r="DQ56" s="169">
        <v>49.194000000000003</v>
      </c>
      <c r="DR56" s="169">
        <v>82.682199999999995</v>
      </c>
      <c r="DS56" s="169">
        <v>-22</v>
      </c>
      <c r="DT56" s="169">
        <v>-22.31</v>
      </c>
      <c r="DU56" s="169">
        <v>94.99</v>
      </c>
      <c r="DV56" s="169">
        <v>53.34</v>
      </c>
      <c r="DW56" s="169">
        <v>84.109099999999998</v>
      </c>
      <c r="DX56" s="169">
        <v>81.654499999999999</v>
      </c>
      <c r="DY56" s="169">
        <v>-47.864800000000002</v>
      </c>
      <c r="DZ56" s="169">
        <v>-46.345500000000001</v>
      </c>
      <c r="EA56" s="169">
        <v>149.43770000000001</v>
      </c>
      <c r="EB56" s="169">
        <v>114.83929999999999</v>
      </c>
      <c r="EC56" s="169">
        <v>109.9512</v>
      </c>
      <c r="ED56" s="169">
        <v>112.9246</v>
      </c>
      <c r="EE56" s="169">
        <v>67.051100000000005</v>
      </c>
      <c r="EF56" s="169">
        <v>48.79</v>
      </c>
      <c r="EG56" s="169">
        <v>-25.71</v>
      </c>
      <c r="EH56" s="169">
        <v>34.376399999999997</v>
      </c>
      <c r="EI56" s="169">
        <v>130.78829999999999</v>
      </c>
      <c r="EJ56" s="170"/>
      <c r="EK56" s="169">
        <v>-24.546800000000001</v>
      </c>
      <c r="EL56" s="169">
        <v>-23.127400000000002</v>
      </c>
      <c r="EM56" s="169">
        <v>0</v>
      </c>
      <c r="EN56" s="169">
        <v>-16.0959</v>
      </c>
      <c r="EO56" s="169">
        <v>-15.1408</v>
      </c>
      <c r="EP56" s="169">
        <v>144.44399999999999</v>
      </c>
      <c r="EQ56" s="169">
        <v>-63.009599999999999</v>
      </c>
      <c r="ER56" s="169">
        <v>-63.802799999999998</v>
      </c>
      <c r="ES56" s="169">
        <v>-14.064299999999999</v>
      </c>
      <c r="ET56" s="170"/>
      <c r="EU56" s="170"/>
      <c r="EV56" s="169">
        <v>101.8</v>
      </c>
      <c r="EW56" s="169">
        <v>7.3329000000000004</v>
      </c>
      <c r="EX56" s="169">
        <v>-61.459899999999998</v>
      </c>
      <c r="EY56" s="169">
        <v>-38.899000000000001</v>
      </c>
      <c r="EZ56" s="169">
        <v>-37.843000000000004</v>
      </c>
      <c r="FA56" s="169">
        <v>10.0588</v>
      </c>
      <c r="FB56" s="169">
        <v>-46.503999999999998</v>
      </c>
      <c r="FC56" s="169">
        <v>10.611599999999999</v>
      </c>
      <c r="FD56" s="169">
        <v>24.426100000000002</v>
      </c>
      <c r="FE56" s="170"/>
      <c r="FF56" s="170"/>
      <c r="FG56" s="169">
        <v>40.753500000000003</v>
      </c>
      <c r="FH56" s="169">
        <v>41.014899999999997</v>
      </c>
      <c r="FI56" s="169">
        <v>39.018700000000003</v>
      </c>
      <c r="FJ56" s="169">
        <v>54.590800000000002</v>
      </c>
      <c r="FK56" s="169">
        <v>55.260599999999997</v>
      </c>
      <c r="FL56" s="169">
        <v>-133.46270000000001</v>
      </c>
      <c r="FM56" s="169">
        <v>49.634</v>
      </c>
      <c r="FN56" s="169">
        <v>49.671599999999998</v>
      </c>
      <c r="FO56" s="169">
        <v>-95.558400000000006</v>
      </c>
      <c r="FP56" s="169">
        <v>-80.284300000000002</v>
      </c>
      <c r="FQ56" s="171">
        <v>-56.82</v>
      </c>
      <c r="FR56" s="170"/>
      <c r="FS56" s="169">
        <v>13.8705</v>
      </c>
      <c r="FT56" s="170"/>
      <c r="FU56" s="170"/>
      <c r="FV56" s="169">
        <v>14.04</v>
      </c>
      <c r="FW56" s="169">
        <v>-50.450600000000001</v>
      </c>
      <c r="FX56" s="169">
        <v>10.4503</v>
      </c>
      <c r="FY56" s="169">
        <v>-13.420999999999999</v>
      </c>
      <c r="FZ56" s="169">
        <v>4.29</v>
      </c>
      <c r="GA56" s="169">
        <v>10.3698</v>
      </c>
      <c r="GB56" s="169">
        <v>19.23</v>
      </c>
      <c r="GC56" s="169">
        <v>81.995900000000006</v>
      </c>
      <c r="GD56" s="169">
        <v>96.682400000000001</v>
      </c>
      <c r="GE56" s="169">
        <v>15.82</v>
      </c>
      <c r="GF56" s="169">
        <v>82.634699999999995</v>
      </c>
      <c r="GG56" s="169">
        <v>26.6</v>
      </c>
      <c r="GH56" s="169">
        <v>-11.9435</v>
      </c>
      <c r="GI56" s="170"/>
      <c r="GJ56" s="169">
        <v>4.2237</v>
      </c>
      <c r="GK56" s="169">
        <v>1.6176999999999999</v>
      </c>
      <c r="GL56" s="170"/>
      <c r="GM56" s="170"/>
      <c r="GN56" s="169">
        <v>-15.632099999999999</v>
      </c>
      <c r="GO56" s="169">
        <v>-21.235299999999999</v>
      </c>
      <c r="GP56" s="169">
        <v>27.2744</v>
      </c>
      <c r="GQ56" s="169">
        <v>33.0246</v>
      </c>
      <c r="GR56" s="169">
        <v>93.859300000000005</v>
      </c>
      <c r="GS56" s="169">
        <v>54.953099999999999</v>
      </c>
      <c r="GT56" s="169">
        <v>-134.01769999999999</v>
      </c>
      <c r="GU56" s="169">
        <v>-17.649100000000001</v>
      </c>
      <c r="GV56" s="169">
        <v>26.960599999999999</v>
      </c>
      <c r="GW56" s="169">
        <v>-29.9498</v>
      </c>
      <c r="GX56" s="169">
        <v>11.8721</v>
      </c>
      <c r="GY56" s="170"/>
      <c r="GZ56" s="170"/>
      <c r="HA56" s="170"/>
      <c r="HB56" s="169">
        <v>233.0686</v>
      </c>
      <c r="HC56" s="169">
        <v>230.80439999999999</v>
      </c>
      <c r="HD56" s="170"/>
      <c r="HE56" s="170"/>
      <c r="HF56" s="169">
        <v>-534.29600000000005</v>
      </c>
      <c r="HG56" s="169">
        <v>535.86</v>
      </c>
      <c r="HH56" s="169">
        <v>534.00900000000001</v>
      </c>
      <c r="HI56" s="169">
        <v>-218.9622</v>
      </c>
      <c r="HJ56" s="169">
        <v>-219.64259999999999</v>
      </c>
      <c r="HK56" s="169">
        <v>-58.061399999999999</v>
      </c>
      <c r="HL56" s="169">
        <v>-49.921900000000001</v>
      </c>
      <c r="HM56" s="169">
        <v>80.115799999999993</v>
      </c>
      <c r="HN56" s="169">
        <v>79.847800000000007</v>
      </c>
      <c r="HO56" s="170"/>
      <c r="HP56" s="170"/>
      <c r="HQ56" s="169">
        <v>71.173299999999998</v>
      </c>
      <c r="HR56" s="169">
        <v>70.316299999999998</v>
      </c>
      <c r="HS56" s="169">
        <v>-16.613700000000001</v>
      </c>
      <c r="HT56" s="169">
        <v>-16.604500000000002</v>
      </c>
      <c r="HU56" s="169">
        <v>122.37</v>
      </c>
      <c r="HV56" s="169">
        <v>121.91</v>
      </c>
      <c r="HW56" s="169">
        <v>49.7</v>
      </c>
      <c r="HX56" s="169">
        <v>50.1</v>
      </c>
      <c r="HY56" s="169">
        <v>21.987500000000001</v>
      </c>
      <c r="HZ56" s="169">
        <v>25.6</v>
      </c>
      <c r="IA56" s="169">
        <v>-334.53019999999998</v>
      </c>
      <c r="IB56" s="169">
        <v>113.36879999999999</v>
      </c>
      <c r="IC56" s="169">
        <v>113.1409</v>
      </c>
      <c r="ID56" s="170"/>
      <c r="IE56" s="169">
        <v>3.3</v>
      </c>
      <c r="IF56" s="169">
        <v>-61.8</v>
      </c>
      <c r="IG56" s="169">
        <v>-62</v>
      </c>
      <c r="IH56" s="170"/>
      <c r="II56" s="170"/>
      <c r="IJ56" s="169">
        <v>-525.31449999999995</v>
      </c>
      <c r="IK56" s="169">
        <v>-163.97800000000001</v>
      </c>
      <c r="IL56" s="169">
        <v>422.8417</v>
      </c>
      <c r="IM56" s="169">
        <v>352.72930000000002</v>
      </c>
      <c r="IN56" s="169">
        <v>-19.2727</v>
      </c>
      <c r="IO56" s="169">
        <v>-344.91160000000002</v>
      </c>
      <c r="IP56" s="169">
        <v>343.33850000000001</v>
      </c>
      <c r="IQ56" s="169">
        <v>-138.84049999999999</v>
      </c>
      <c r="IR56" s="169">
        <v>-225.11779999999999</v>
      </c>
      <c r="IS56" s="169">
        <v>-335.9083</v>
      </c>
      <c r="IT56" s="169">
        <v>92.5501</v>
      </c>
      <c r="IU56" s="169">
        <v>94.122100000000003</v>
      </c>
      <c r="IV56" s="169">
        <v>144.66249999999999</v>
      </c>
      <c r="IW56" s="169">
        <v>-407.0172</v>
      </c>
      <c r="IX56" s="169">
        <v>228.61500000000001</v>
      </c>
      <c r="IY56" s="169">
        <v>-182.81460000000001</v>
      </c>
      <c r="IZ56" s="169">
        <v>183.13470000000001</v>
      </c>
      <c r="JA56" s="169">
        <v>-8.4636999999999993</v>
      </c>
      <c r="JB56" s="170"/>
      <c r="JC56" s="169">
        <v>26.72</v>
      </c>
      <c r="JD56" s="169">
        <v>5.7809999999999997</v>
      </c>
      <c r="JE56" s="169">
        <v>5.7720000000000002</v>
      </c>
      <c r="JF56" s="169">
        <v>-26.16</v>
      </c>
      <c r="JG56" s="169">
        <v>8</v>
      </c>
      <c r="JH56" s="170"/>
      <c r="JI56" s="169">
        <v>-8.2322000000000006</v>
      </c>
      <c r="JJ56" s="169">
        <v>-46.318800000000003</v>
      </c>
      <c r="JK56" s="169">
        <v>-13.7407</v>
      </c>
      <c r="JL56" s="169">
        <v>45.5</v>
      </c>
      <c r="JM56" s="169">
        <v>45.847999999999999</v>
      </c>
      <c r="JN56" s="169">
        <v>46.267000000000003</v>
      </c>
      <c r="JO56" s="169">
        <v>10.3804</v>
      </c>
      <c r="JP56" s="169">
        <v>12.52</v>
      </c>
      <c r="JQ56" s="169">
        <v>52.154800000000002</v>
      </c>
      <c r="JR56" s="169">
        <v>52.351500000000001</v>
      </c>
      <c r="JS56" s="169">
        <v>52.173099999999998</v>
      </c>
      <c r="JT56" s="170"/>
      <c r="JU56" s="169">
        <v>-1</v>
      </c>
      <c r="JV56" s="169">
        <v>22.639199999999999</v>
      </c>
      <c r="JW56" s="169">
        <v>6.29</v>
      </c>
      <c r="JX56" s="170"/>
      <c r="JY56" s="169">
        <v>-45.509799999999998</v>
      </c>
      <c r="JZ56" s="169">
        <v>77.958799999999997</v>
      </c>
      <c r="KA56" s="169">
        <v>58.072400000000002</v>
      </c>
      <c r="KB56" s="169">
        <v>-45.950299999999999</v>
      </c>
      <c r="KC56" s="169">
        <v>-75.937200000000004</v>
      </c>
      <c r="KD56" s="169">
        <v>48.263300000000001</v>
      </c>
      <c r="KE56" s="169">
        <v>27.56</v>
      </c>
      <c r="KF56" s="169">
        <v>-6.1</v>
      </c>
      <c r="KG56" s="169">
        <v>6.6</v>
      </c>
      <c r="KH56" s="170"/>
      <c r="KI56" s="169">
        <v>193.49879999999999</v>
      </c>
    </row>
    <row r="57" spans="1:295" x14ac:dyDescent="0.35">
      <c r="A57" s="231" t="s">
        <v>865</v>
      </c>
      <c r="B57" s="231"/>
      <c r="C57" s="172">
        <v>0</v>
      </c>
      <c r="D57" s="172">
        <v>23.1602</v>
      </c>
      <c r="E57" s="172">
        <v>-33.537700000000001</v>
      </c>
      <c r="F57" s="172">
        <v>9.9899000000000004</v>
      </c>
      <c r="G57" s="172">
        <v>31.602799999999998</v>
      </c>
      <c r="H57" s="172">
        <v>0</v>
      </c>
      <c r="I57" s="172">
        <v>63.098700000000001</v>
      </c>
      <c r="J57" s="172">
        <v>-54.770299999999999</v>
      </c>
      <c r="K57" s="172">
        <v>59.604100000000003</v>
      </c>
      <c r="L57" s="172">
        <v>30.405100000000001</v>
      </c>
      <c r="M57" s="172">
        <v>29.825099999999999</v>
      </c>
      <c r="N57" s="172">
        <v>26.64</v>
      </c>
      <c r="O57" s="172">
        <v>-18.579000000000001</v>
      </c>
      <c r="P57" s="172">
        <v>39.6</v>
      </c>
      <c r="Q57" s="172">
        <v>17.388000000000002</v>
      </c>
      <c r="R57" s="172">
        <v>-15.4</v>
      </c>
      <c r="S57" s="172">
        <v>14.0097</v>
      </c>
      <c r="T57" s="172">
        <v>182.37020000000001</v>
      </c>
      <c r="U57" s="172">
        <v>10.5779</v>
      </c>
      <c r="V57" s="172">
        <v>10.988899999999999</v>
      </c>
      <c r="W57" s="172">
        <v>17.768699999999999</v>
      </c>
      <c r="X57" s="172">
        <v>0</v>
      </c>
      <c r="Y57" s="172">
        <v>16.236499999999999</v>
      </c>
      <c r="Z57" s="172">
        <v>8.2797999999999998</v>
      </c>
      <c r="AA57" s="172">
        <v>0</v>
      </c>
      <c r="AB57" s="172">
        <v>0</v>
      </c>
      <c r="AC57" s="172">
        <v>-46.43</v>
      </c>
      <c r="AD57" s="172">
        <v>-46.53</v>
      </c>
      <c r="AE57" s="172">
        <v>0</v>
      </c>
      <c r="AF57" s="172">
        <v>11.1</v>
      </c>
      <c r="AG57" s="172">
        <v>48.4</v>
      </c>
      <c r="AH57" s="172">
        <v>12.112</v>
      </c>
      <c r="AI57" s="172">
        <v>0.23499999999999999</v>
      </c>
      <c r="AJ57" s="172">
        <v>-24.4</v>
      </c>
      <c r="AK57" s="172">
        <v>-24.41</v>
      </c>
      <c r="AL57" s="172">
        <v>-49.07</v>
      </c>
      <c r="AM57" s="172">
        <v>82.04</v>
      </c>
      <c r="AN57" s="172">
        <v>81.22</v>
      </c>
      <c r="AO57" s="172">
        <v>16.1081</v>
      </c>
      <c r="AP57" s="172">
        <v>13.7239</v>
      </c>
      <c r="AQ57" s="172">
        <v>70.924300000000002</v>
      </c>
      <c r="AR57" s="172">
        <v>73.767499999999998</v>
      </c>
      <c r="AS57" s="172">
        <v>33.958199999999998</v>
      </c>
      <c r="AT57" s="172">
        <v>-27.595600000000001</v>
      </c>
      <c r="AU57" s="172">
        <v>-27.822399999999998</v>
      </c>
      <c r="AV57" s="172">
        <v>32.508499999999998</v>
      </c>
      <c r="AW57" s="172">
        <v>34.941699999999997</v>
      </c>
      <c r="AX57" s="172">
        <v>0</v>
      </c>
      <c r="AY57" s="172">
        <v>91.360200000000006</v>
      </c>
      <c r="AZ57" s="172">
        <v>-0.52349999999999997</v>
      </c>
      <c r="BA57" s="172">
        <v>-3.6286999999999998</v>
      </c>
      <c r="BB57" s="172">
        <v>0</v>
      </c>
      <c r="BC57" s="172">
        <v>7.7876000000000003</v>
      </c>
      <c r="BD57" s="172">
        <v>-0.5</v>
      </c>
      <c r="BE57" s="172">
        <v>-0.5</v>
      </c>
      <c r="BF57" s="172">
        <v>113.1858</v>
      </c>
      <c r="BG57" s="172">
        <v>112.1301</v>
      </c>
      <c r="BH57" s="172">
        <v>-3.1019000000000001</v>
      </c>
      <c r="BI57" s="172">
        <v>0</v>
      </c>
      <c r="BJ57" s="172">
        <v>-9.7410999999999994</v>
      </c>
      <c r="BK57" s="172">
        <v>5.5656999999999996</v>
      </c>
      <c r="BL57" s="172">
        <v>10.892899999999999</v>
      </c>
      <c r="BM57" s="172">
        <v>7.1329000000000002</v>
      </c>
      <c r="BN57" s="172">
        <v>393.68869999999998</v>
      </c>
      <c r="BO57" s="172">
        <v>117.09950000000001</v>
      </c>
      <c r="BP57" s="172">
        <v>116.58069999999999</v>
      </c>
      <c r="BQ57" s="172">
        <v>-21.273800000000001</v>
      </c>
      <c r="BR57" s="172">
        <v>415.22500000000002</v>
      </c>
      <c r="BS57" s="172">
        <v>0</v>
      </c>
      <c r="BT57" s="172">
        <v>1.1149</v>
      </c>
      <c r="BU57" s="172">
        <v>0</v>
      </c>
      <c r="BV57" s="172">
        <v>93.528400000000005</v>
      </c>
      <c r="BW57" s="172">
        <v>28.68</v>
      </c>
      <c r="BX57" s="172">
        <v>32.75</v>
      </c>
      <c r="BY57" s="172">
        <v>69.87</v>
      </c>
      <c r="BZ57" s="172">
        <v>79.48</v>
      </c>
      <c r="CA57" s="172">
        <v>-30.4041</v>
      </c>
      <c r="CB57" s="172">
        <v>-31.4757</v>
      </c>
      <c r="CC57" s="172">
        <v>141.9571</v>
      </c>
      <c r="CD57" s="172">
        <v>142.83500000000001</v>
      </c>
      <c r="CE57" s="172">
        <v>38.842500000000001</v>
      </c>
      <c r="CF57" s="172">
        <v>-34.7104</v>
      </c>
      <c r="CG57" s="172">
        <v>-34.209099999999999</v>
      </c>
      <c r="CH57" s="172">
        <v>14.091699999999999</v>
      </c>
      <c r="CI57" s="172">
        <v>-33.672499999999999</v>
      </c>
      <c r="CJ57" s="172">
        <v>0</v>
      </c>
      <c r="CK57" s="172">
        <v>0</v>
      </c>
      <c r="CL57" s="172">
        <v>184.6</v>
      </c>
      <c r="CM57" s="172">
        <v>155.9</v>
      </c>
      <c r="CN57" s="172">
        <v>-11.51</v>
      </c>
      <c r="CO57" s="172">
        <v>53.0764</v>
      </c>
      <c r="CP57" s="172">
        <v>52.715499999999999</v>
      </c>
      <c r="CQ57" s="172">
        <v>52.387599999999999</v>
      </c>
      <c r="CR57" s="172">
        <v>-25.588799999999999</v>
      </c>
      <c r="CS57" s="172">
        <v>-24.698799999999999</v>
      </c>
      <c r="CT57" s="172">
        <v>83.4542</v>
      </c>
      <c r="CU57" s="172">
        <v>14.501300000000001</v>
      </c>
      <c r="CV57" s="172">
        <v>90.849699999999999</v>
      </c>
      <c r="CW57" s="172">
        <v>17.040900000000001</v>
      </c>
      <c r="CX57" s="172">
        <v>44.15</v>
      </c>
      <c r="CY57" s="172">
        <v>77.22</v>
      </c>
      <c r="CZ57" s="172">
        <v>50.3979</v>
      </c>
      <c r="DA57" s="172">
        <v>47.758499999999998</v>
      </c>
      <c r="DB57" s="172">
        <v>-22.52</v>
      </c>
      <c r="DC57" s="172">
        <v>-2.3862999999999999</v>
      </c>
      <c r="DD57" s="172">
        <v>93.063299999999998</v>
      </c>
      <c r="DE57" s="172">
        <v>91.601299999999995</v>
      </c>
      <c r="DF57" s="172">
        <v>-51.338500000000003</v>
      </c>
      <c r="DG57" s="172">
        <v>1E-4</v>
      </c>
      <c r="DH57" s="172">
        <v>-13.613799999999999</v>
      </c>
      <c r="DI57" s="172">
        <v>-62.4</v>
      </c>
      <c r="DJ57" s="172">
        <v>-63.3</v>
      </c>
      <c r="DK57" s="172">
        <v>31.2149</v>
      </c>
      <c r="DL57" s="172">
        <v>71.493499999999997</v>
      </c>
      <c r="DM57" s="172">
        <v>69.522300000000001</v>
      </c>
      <c r="DN57" s="172">
        <v>100.2136</v>
      </c>
      <c r="DO57" s="172">
        <v>70.28</v>
      </c>
      <c r="DP57" s="172">
        <v>0.99</v>
      </c>
      <c r="DQ57" s="172">
        <v>57.253500000000003</v>
      </c>
      <c r="DR57" s="172">
        <v>141.97309999999999</v>
      </c>
      <c r="DS57" s="172">
        <v>-19.079999999999998</v>
      </c>
      <c r="DT57" s="172">
        <v>-19.329999999999998</v>
      </c>
      <c r="DU57" s="172">
        <v>144.16999999999999</v>
      </c>
      <c r="DV57" s="172">
        <v>66.540000000000006</v>
      </c>
      <c r="DW57" s="172">
        <v>141.72730000000001</v>
      </c>
      <c r="DX57" s="172">
        <v>140.9091</v>
      </c>
      <c r="DY57" s="172">
        <v>-26.958600000000001</v>
      </c>
      <c r="DZ57" s="172">
        <v>0</v>
      </c>
      <c r="EA57" s="172">
        <v>222.7698</v>
      </c>
      <c r="EB57" s="172">
        <v>183.28489999999999</v>
      </c>
      <c r="EC57" s="172">
        <v>178.14830000000001</v>
      </c>
      <c r="ED57" s="172">
        <v>182.21170000000001</v>
      </c>
      <c r="EE57" s="172">
        <v>72.755600000000001</v>
      </c>
      <c r="EF57" s="172">
        <v>55.843899999999998</v>
      </c>
      <c r="EG57" s="172">
        <v>-23.388000000000002</v>
      </c>
      <c r="EH57" s="172">
        <v>248.86510000000001</v>
      </c>
      <c r="EI57" s="172">
        <v>130.78829999999999</v>
      </c>
      <c r="EJ57" s="172">
        <v>0</v>
      </c>
      <c r="EK57" s="172">
        <v>-15.2202</v>
      </c>
      <c r="EL57" s="172">
        <v>-12.777799999999999</v>
      </c>
      <c r="EM57" s="172">
        <v>63.642499999999998</v>
      </c>
      <c r="EN57" s="172">
        <v>-16.0959</v>
      </c>
      <c r="EO57" s="172">
        <v>-15.1408</v>
      </c>
      <c r="EP57" s="172">
        <v>173.62799999999999</v>
      </c>
      <c r="EQ57" s="172">
        <v>-30.5381</v>
      </c>
      <c r="ER57" s="172">
        <v>-31.987400000000001</v>
      </c>
      <c r="ES57" s="172">
        <v>40.211100000000002</v>
      </c>
      <c r="ET57" s="172">
        <v>0</v>
      </c>
      <c r="EU57" s="172">
        <v>0</v>
      </c>
      <c r="EV57" s="172">
        <v>126.5</v>
      </c>
      <c r="EW57" s="172">
        <v>14.096500000000001</v>
      </c>
      <c r="EX57" s="172">
        <v>-61.459899999999998</v>
      </c>
      <c r="EY57" s="172">
        <v>-33.329799999999999</v>
      </c>
      <c r="EZ57" s="172">
        <v>-32.417999999999999</v>
      </c>
      <c r="FA57" s="172">
        <v>11.4269</v>
      </c>
      <c r="FB57" s="172">
        <v>4.2335000000000003</v>
      </c>
      <c r="FC57" s="172">
        <v>17.276800000000001</v>
      </c>
      <c r="FD57" s="172">
        <v>25.954499999999999</v>
      </c>
      <c r="FE57" s="172">
        <v>0</v>
      </c>
      <c r="FF57" s="172">
        <v>0</v>
      </c>
      <c r="FG57" s="172">
        <v>41.315600000000003</v>
      </c>
      <c r="FH57" s="172">
        <v>41.555</v>
      </c>
      <c r="FI57" s="172">
        <v>40.071300000000001</v>
      </c>
      <c r="FJ57" s="172">
        <v>68.8245</v>
      </c>
      <c r="FK57" s="172">
        <v>67.819800000000001</v>
      </c>
      <c r="FL57" s="172">
        <v>-0.16750000000000001</v>
      </c>
      <c r="FM57" s="172">
        <v>68.037700000000001</v>
      </c>
      <c r="FN57" s="172">
        <v>53.594700000000003</v>
      </c>
      <c r="FO57" s="172">
        <v>2.7307999999999999</v>
      </c>
      <c r="FP57" s="172">
        <v>18.084399999999999</v>
      </c>
      <c r="FQ57" s="172">
        <v>-26.82</v>
      </c>
      <c r="FR57" s="172">
        <v>-16.37</v>
      </c>
      <c r="FS57" s="172">
        <v>14.270799999999999</v>
      </c>
      <c r="FT57" s="172">
        <v>0.76329999999999998</v>
      </c>
      <c r="FU57" s="172">
        <v>-2.57</v>
      </c>
      <c r="FV57" s="172">
        <v>16.14</v>
      </c>
      <c r="FW57" s="172">
        <v>0</v>
      </c>
      <c r="FX57" s="172">
        <v>10.9344</v>
      </c>
      <c r="FY57" s="172">
        <v>-11.266</v>
      </c>
      <c r="FZ57" s="172">
        <v>4.4800000000000004</v>
      </c>
      <c r="GA57" s="172">
        <v>11.627000000000001</v>
      </c>
      <c r="GB57" s="172">
        <v>39.14</v>
      </c>
      <c r="GC57" s="172">
        <v>97.599500000000006</v>
      </c>
      <c r="GD57" s="172">
        <v>109.9045</v>
      </c>
      <c r="GE57" s="172">
        <v>18.03</v>
      </c>
      <c r="GF57" s="172">
        <v>95.672399999999996</v>
      </c>
      <c r="GG57" s="172">
        <v>29.4</v>
      </c>
      <c r="GH57" s="172">
        <v>-11.9435</v>
      </c>
      <c r="GI57" s="172">
        <v>-4.0126999999999997</v>
      </c>
      <c r="GJ57" s="172">
        <v>7.2572999999999999</v>
      </c>
      <c r="GK57" s="172">
        <v>2.7376</v>
      </c>
      <c r="GL57" s="172">
        <v>0</v>
      </c>
      <c r="GM57" s="172">
        <v>0</v>
      </c>
      <c r="GN57" s="172">
        <v>-11.384</v>
      </c>
      <c r="GO57" s="172">
        <v>-17.855499999999999</v>
      </c>
      <c r="GP57" s="172">
        <v>29.691500000000001</v>
      </c>
      <c r="GQ57" s="172">
        <v>71.1751</v>
      </c>
      <c r="GR57" s="172">
        <v>123.06480000000001</v>
      </c>
      <c r="GS57" s="172">
        <v>82.444599999999994</v>
      </c>
      <c r="GT57" s="172">
        <v>-119.3955</v>
      </c>
      <c r="GU57" s="172">
        <v>-15.005000000000001</v>
      </c>
      <c r="GV57" s="172">
        <v>42.825499999999998</v>
      </c>
      <c r="GW57" s="172">
        <v>-24.6404</v>
      </c>
      <c r="GX57" s="172">
        <v>12.333500000000001</v>
      </c>
      <c r="GY57" s="172">
        <v>12.5809</v>
      </c>
      <c r="GZ57" s="172">
        <v>12.0686</v>
      </c>
      <c r="HA57" s="172">
        <v>14</v>
      </c>
      <c r="HB57" s="172">
        <v>250.7321</v>
      </c>
      <c r="HC57" s="172">
        <v>249.8699</v>
      </c>
      <c r="HD57" s="172">
        <v>283.3</v>
      </c>
      <c r="HE57" s="172">
        <v>-260.75369999999998</v>
      </c>
      <c r="HF57" s="172">
        <v>-340.53410000000002</v>
      </c>
      <c r="HG57" s="172">
        <v>537.06979999999999</v>
      </c>
      <c r="HH57" s="172">
        <v>536.24170000000004</v>
      </c>
      <c r="HI57" s="172">
        <v>-135.16540000000001</v>
      </c>
      <c r="HJ57" s="172">
        <v>-135.28720000000001</v>
      </c>
      <c r="HK57" s="172">
        <v>0</v>
      </c>
      <c r="HL57" s="172">
        <v>12.5318</v>
      </c>
      <c r="HM57" s="172">
        <v>84.365499999999997</v>
      </c>
      <c r="HN57" s="172">
        <v>83.133499999999998</v>
      </c>
      <c r="HO57" s="172">
        <v>-69.653099999999995</v>
      </c>
      <c r="HP57" s="172">
        <v>-70.113399999999999</v>
      </c>
      <c r="HQ57" s="172">
        <v>71.173299999999998</v>
      </c>
      <c r="HR57" s="172">
        <v>70.316299999999998</v>
      </c>
      <c r="HS57" s="172">
        <v>24.7745</v>
      </c>
      <c r="HT57" s="172">
        <v>24.970099999999999</v>
      </c>
      <c r="HU57" s="172">
        <v>123.28</v>
      </c>
      <c r="HV57" s="172">
        <v>122.66</v>
      </c>
      <c r="HW57" s="172">
        <v>77.8</v>
      </c>
      <c r="HX57" s="172">
        <v>78.099999999999994</v>
      </c>
      <c r="HY57" s="172">
        <v>22.2118</v>
      </c>
      <c r="HZ57" s="172">
        <v>34.880000000000003</v>
      </c>
      <c r="IA57" s="172">
        <v>-322.95280000000002</v>
      </c>
      <c r="IB57" s="172">
        <v>115.36069999999999</v>
      </c>
      <c r="IC57" s="172">
        <v>115.1174</v>
      </c>
      <c r="ID57" s="172">
        <v>18.5</v>
      </c>
      <c r="IE57" s="172">
        <v>57.7</v>
      </c>
      <c r="IF57" s="172">
        <v>-9.9</v>
      </c>
      <c r="IG57" s="172">
        <v>-9.4</v>
      </c>
      <c r="IH57" s="172">
        <v>1.5578000000000001</v>
      </c>
      <c r="II57" s="172">
        <v>1.2886</v>
      </c>
      <c r="IJ57" s="172">
        <v>-338.07749999999999</v>
      </c>
      <c r="IK57" s="172">
        <v>175.77539999999999</v>
      </c>
      <c r="IL57" s="172">
        <v>500.14350000000002</v>
      </c>
      <c r="IM57" s="172">
        <v>405.68439999999998</v>
      </c>
      <c r="IN57" s="172">
        <v>-19.2727</v>
      </c>
      <c r="IO57" s="172">
        <v>-213.1086</v>
      </c>
      <c r="IP57" s="172">
        <v>397.69659999999999</v>
      </c>
      <c r="IQ57" s="172">
        <v>8.6656999999999993</v>
      </c>
      <c r="IR57" s="172">
        <v>-108.6191</v>
      </c>
      <c r="IS57" s="172">
        <v>-211.88200000000001</v>
      </c>
      <c r="IT57" s="172">
        <v>176.76900000000001</v>
      </c>
      <c r="IU57" s="172">
        <v>178.0692</v>
      </c>
      <c r="IV57" s="172">
        <v>159.6189</v>
      </c>
      <c r="IW57" s="172">
        <v>-194.17359999999999</v>
      </c>
      <c r="IX57" s="172">
        <v>302.68579999999997</v>
      </c>
      <c r="IY57" s="172">
        <v>0</v>
      </c>
      <c r="IZ57" s="172">
        <v>247.43039999999999</v>
      </c>
      <c r="JA57" s="172">
        <v>-6.1154000000000002</v>
      </c>
      <c r="JB57" s="172">
        <v>0</v>
      </c>
      <c r="JC57" s="172">
        <v>42.48</v>
      </c>
      <c r="JD57" s="172">
        <v>6.94</v>
      </c>
      <c r="JE57" s="172">
        <v>6.9</v>
      </c>
      <c r="JF57" s="172">
        <v>-24.24</v>
      </c>
      <c r="JG57" s="172">
        <v>23.36</v>
      </c>
      <c r="JH57" s="172">
        <v>0</v>
      </c>
      <c r="JI57" s="172">
        <v>-6.7369000000000003</v>
      </c>
      <c r="JJ57" s="172">
        <v>-10.75</v>
      </c>
      <c r="JK57" s="172">
        <v>-4.9790000000000001</v>
      </c>
      <c r="JL57" s="172">
        <v>50.1</v>
      </c>
      <c r="JM57" s="172">
        <v>50.320999999999998</v>
      </c>
      <c r="JN57" s="172">
        <v>49.865000000000002</v>
      </c>
      <c r="JO57" s="172">
        <v>10.423500000000001</v>
      </c>
      <c r="JP57" s="172">
        <v>12.52</v>
      </c>
      <c r="JQ57" s="172">
        <v>53.7697</v>
      </c>
      <c r="JR57" s="172">
        <v>54.0657</v>
      </c>
      <c r="JS57" s="172">
        <v>53.666699999999999</v>
      </c>
      <c r="JT57" s="172">
        <v>0</v>
      </c>
      <c r="JU57" s="172">
        <v>0.4</v>
      </c>
      <c r="JV57" s="172">
        <v>65.392499999999998</v>
      </c>
      <c r="JW57" s="172">
        <v>10.23</v>
      </c>
      <c r="JX57" s="172">
        <v>0</v>
      </c>
      <c r="JY57" s="172">
        <v>16.8264</v>
      </c>
      <c r="JZ57" s="172">
        <v>79.721299999999999</v>
      </c>
      <c r="KA57" s="172">
        <v>64.340999999999994</v>
      </c>
      <c r="KB57" s="172">
        <v>16.267199999999999</v>
      </c>
      <c r="KC57" s="172">
        <v>-27.858000000000001</v>
      </c>
      <c r="KD57" s="172">
        <v>59.160499999999999</v>
      </c>
      <c r="KE57" s="172">
        <v>45.308300000000003</v>
      </c>
      <c r="KF57" s="172">
        <v>49.1</v>
      </c>
      <c r="KG57" s="172">
        <v>8.4</v>
      </c>
      <c r="KH57" s="172">
        <v>0</v>
      </c>
      <c r="KI57" s="172">
        <v>197.964</v>
      </c>
    </row>
    <row r="58" spans="1:295" x14ac:dyDescent="0.35">
      <c r="A58" s="231" t="s">
        <v>866</v>
      </c>
      <c r="B58" s="231"/>
      <c r="C58" s="172">
        <v>0</v>
      </c>
      <c r="D58" s="172">
        <v>16.550899999999999</v>
      </c>
      <c r="E58" s="172">
        <v>-46.173299999999998</v>
      </c>
      <c r="F58" s="172">
        <v>-38.357399999999998</v>
      </c>
      <c r="G58" s="172">
        <v>20.450099999999999</v>
      </c>
      <c r="H58" s="172">
        <v>0</v>
      </c>
      <c r="I58" s="172">
        <v>40.669499999999999</v>
      </c>
      <c r="J58" s="172">
        <v>-89.974900000000005</v>
      </c>
      <c r="K58" s="172">
        <v>39.199800000000003</v>
      </c>
      <c r="L58" s="172">
        <v>19.8614</v>
      </c>
      <c r="M58" s="172">
        <v>19.4314</v>
      </c>
      <c r="N58" s="172">
        <v>-11.1</v>
      </c>
      <c r="O58" s="172">
        <v>-50.377000000000002</v>
      </c>
      <c r="P58" s="172">
        <v>15.4</v>
      </c>
      <c r="Q58" s="172">
        <v>6.6239999999999997</v>
      </c>
      <c r="R58" s="172">
        <v>-41.8</v>
      </c>
      <c r="S58" s="172">
        <v>10.0061</v>
      </c>
      <c r="T58" s="172">
        <v>110.4894</v>
      </c>
      <c r="U58" s="172">
        <v>3.8117999999999999</v>
      </c>
      <c r="V58" s="172">
        <v>3.7595999999999998</v>
      </c>
      <c r="W58" s="172">
        <v>6.0083000000000002</v>
      </c>
      <c r="X58" s="172">
        <v>0</v>
      </c>
      <c r="Y58" s="172">
        <v>7.4063999999999997</v>
      </c>
      <c r="Z58" s="172">
        <v>6.7870999999999997</v>
      </c>
      <c r="AA58" s="172">
        <v>0</v>
      </c>
      <c r="AB58" s="172">
        <v>0</v>
      </c>
      <c r="AC58" s="172">
        <v>-85.09</v>
      </c>
      <c r="AD58" s="172">
        <v>-85.57</v>
      </c>
      <c r="AE58" s="172">
        <v>0</v>
      </c>
      <c r="AF58" s="172">
        <v>-26.64</v>
      </c>
      <c r="AG58" s="172">
        <v>17.600000000000001</v>
      </c>
      <c r="AH58" s="172">
        <v>3.742</v>
      </c>
      <c r="AI58" s="172">
        <v>0.189</v>
      </c>
      <c r="AJ58" s="172">
        <v>-81.099999999999994</v>
      </c>
      <c r="AK58" s="172">
        <v>-80.180000000000007</v>
      </c>
      <c r="AL58" s="172">
        <v>-97.26</v>
      </c>
      <c r="AM58" s="172">
        <v>24.89</v>
      </c>
      <c r="AN58" s="172">
        <v>24.9</v>
      </c>
      <c r="AO58" s="172">
        <v>5.4843999999999999</v>
      </c>
      <c r="AP58" s="172">
        <v>7.9122000000000003</v>
      </c>
      <c r="AQ58" s="172">
        <v>48.953400000000002</v>
      </c>
      <c r="AR58" s="172">
        <v>50.756</v>
      </c>
      <c r="AS58" s="172">
        <v>-2.3961000000000001</v>
      </c>
      <c r="AT58" s="172">
        <v>-109.1767</v>
      </c>
      <c r="AU58" s="172">
        <v>-107.33459999999999</v>
      </c>
      <c r="AV58" s="172">
        <v>4.6477000000000004</v>
      </c>
      <c r="AW58" s="172">
        <v>4.4466000000000001</v>
      </c>
      <c r="AX58" s="172">
        <v>0</v>
      </c>
      <c r="AY58" s="172">
        <v>0</v>
      </c>
      <c r="AZ58" s="172">
        <v>-9.4222000000000001</v>
      </c>
      <c r="BA58" s="172">
        <v>-52.169699999999999</v>
      </c>
      <c r="BB58" s="172">
        <v>-354.81139999999999</v>
      </c>
      <c r="BC58" s="172">
        <v>-28.433299999999999</v>
      </c>
      <c r="BD58" s="172">
        <v>-14.2</v>
      </c>
      <c r="BE58" s="172">
        <v>-14.3</v>
      </c>
      <c r="BF58" s="172">
        <v>33.034700000000001</v>
      </c>
      <c r="BG58" s="172">
        <v>32.2699</v>
      </c>
      <c r="BH58" s="172">
        <v>-6.8456999999999999</v>
      </c>
      <c r="BI58" s="172">
        <v>0</v>
      </c>
      <c r="BJ58" s="172">
        <v>-106.239</v>
      </c>
      <c r="BK58" s="172">
        <v>-5.4067999999999996</v>
      </c>
      <c r="BL58" s="172">
        <v>0</v>
      </c>
      <c r="BM58" s="172">
        <v>2.7252999999999998</v>
      </c>
      <c r="BN58" s="172">
        <v>0</v>
      </c>
      <c r="BO58" s="172">
        <v>-4.3640999999999996</v>
      </c>
      <c r="BP58" s="172">
        <v>-4.6692999999999998</v>
      </c>
      <c r="BQ58" s="172">
        <v>-238.6617</v>
      </c>
      <c r="BR58" s="172">
        <v>156.86410000000001</v>
      </c>
      <c r="BS58" s="172">
        <v>0</v>
      </c>
      <c r="BT58" s="172">
        <v>-131.36199999999999</v>
      </c>
      <c r="BU58" s="172">
        <v>0</v>
      </c>
      <c r="BV58" s="172">
        <v>54.388599999999997</v>
      </c>
      <c r="BW58" s="172">
        <v>19.309999999999999</v>
      </c>
      <c r="BX58" s="172">
        <v>14.23</v>
      </c>
      <c r="BY58" s="172">
        <v>38.39</v>
      </c>
      <c r="BZ58" s="172">
        <v>54.25</v>
      </c>
      <c r="CA58" s="172">
        <v>-69.787499999999994</v>
      </c>
      <c r="CB58" s="172">
        <v>-69.921400000000006</v>
      </c>
      <c r="CC58" s="172">
        <v>107.702</v>
      </c>
      <c r="CD58" s="172">
        <v>107.9479</v>
      </c>
      <c r="CE58" s="172">
        <v>24.821300000000001</v>
      </c>
      <c r="CF58" s="172">
        <v>-91.050799999999995</v>
      </c>
      <c r="CG58" s="172">
        <v>-90.735299999999995</v>
      </c>
      <c r="CH58" s="172">
        <v>-14.403600000000001</v>
      </c>
      <c r="CI58" s="172">
        <v>-91.958200000000005</v>
      </c>
      <c r="CJ58" s="172">
        <v>0</v>
      </c>
      <c r="CK58" s="172">
        <v>0</v>
      </c>
      <c r="CL58" s="172">
        <v>26.2</v>
      </c>
      <c r="CM58" s="172">
        <v>0</v>
      </c>
      <c r="CN58" s="172">
        <v>-17.07</v>
      </c>
      <c r="CO58" s="172">
        <v>23.639399999999998</v>
      </c>
      <c r="CP58" s="172">
        <v>22.329000000000001</v>
      </c>
      <c r="CQ58" s="172">
        <v>23.651199999999999</v>
      </c>
      <c r="CR58" s="172">
        <v>-54.360199999999999</v>
      </c>
      <c r="CS58" s="172">
        <v>-54.389499999999998</v>
      </c>
      <c r="CT58" s="172">
        <v>1</v>
      </c>
      <c r="CU58" s="172">
        <v>-93.843599999999995</v>
      </c>
      <c r="CV58" s="172">
        <v>-9.0624000000000002</v>
      </c>
      <c r="CW58" s="172">
        <v>9.6469000000000005</v>
      </c>
      <c r="CX58" s="172">
        <v>12.23</v>
      </c>
      <c r="CY58" s="172">
        <v>42.1</v>
      </c>
      <c r="CZ58" s="172">
        <v>32.116700000000002</v>
      </c>
      <c r="DA58" s="172">
        <v>30.326799999999999</v>
      </c>
      <c r="DB58" s="172">
        <v>-34.65</v>
      </c>
      <c r="DC58" s="172">
        <v>-2.6375000000000002</v>
      </c>
      <c r="DD58" s="172">
        <v>33.631300000000003</v>
      </c>
      <c r="DE58" s="172">
        <v>33.417999999999999</v>
      </c>
      <c r="DF58" s="172">
        <v>-144.6225</v>
      </c>
      <c r="DG58" s="172">
        <v>-2.0000000000000001E-4</v>
      </c>
      <c r="DH58" s="172">
        <v>-21.040700000000001</v>
      </c>
      <c r="DI58" s="172">
        <v>-105.1</v>
      </c>
      <c r="DJ58" s="172">
        <v>-105.4</v>
      </c>
      <c r="DK58" s="172">
        <v>24.727499999999999</v>
      </c>
      <c r="DL58" s="172">
        <v>32.528700000000001</v>
      </c>
      <c r="DM58" s="172">
        <v>32.420299999999997</v>
      </c>
      <c r="DN58" s="172">
        <v>45.721400000000003</v>
      </c>
      <c r="DO58" s="172">
        <v>32.06</v>
      </c>
      <c r="DP58" s="172">
        <v>-7.99</v>
      </c>
      <c r="DQ58" s="172">
        <v>40.999499999999998</v>
      </c>
      <c r="DR58" s="172">
        <v>50.635399999999997</v>
      </c>
      <c r="DS58" s="172">
        <v>-24.09</v>
      </c>
      <c r="DT58" s="172">
        <v>-24.38</v>
      </c>
      <c r="DU58" s="172">
        <v>79.239999999999995</v>
      </c>
      <c r="DV58" s="172">
        <v>42.38</v>
      </c>
      <c r="DW58" s="172">
        <v>52.654499999999999</v>
      </c>
      <c r="DX58" s="172">
        <v>51.581800000000001</v>
      </c>
      <c r="DY58" s="172">
        <v>-66.348399999999998</v>
      </c>
      <c r="DZ58" s="172">
        <v>-52.2455</v>
      </c>
      <c r="EA58" s="172">
        <v>118.5997</v>
      </c>
      <c r="EB58" s="172">
        <v>83.689599999999999</v>
      </c>
      <c r="EC58" s="172">
        <v>79.818600000000004</v>
      </c>
      <c r="ED58" s="172">
        <v>82.496899999999997</v>
      </c>
      <c r="EE58" s="172">
        <v>18.7639</v>
      </c>
      <c r="EF58" s="172">
        <v>-2.0783999999999998</v>
      </c>
      <c r="EG58" s="172">
        <v>-30.498999999999999</v>
      </c>
      <c r="EH58" s="172">
        <v>31.988299999999999</v>
      </c>
      <c r="EI58" s="172">
        <v>-107.2486</v>
      </c>
      <c r="EJ58" s="172">
        <v>0</v>
      </c>
      <c r="EK58" s="172">
        <v>-26.982900000000001</v>
      </c>
      <c r="EL58" s="172">
        <v>-25.153400000000001</v>
      </c>
      <c r="EM58" s="172">
        <v>0</v>
      </c>
      <c r="EN58" s="172">
        <v>-64.736199999999997</v>
      </c>
      <c r="EO58" s="172">
        <v>-60.897100000000002</v>
      </c>
      <c r="EP58" s="172">
        <v>32.304000000000002</v>
      </c>
      <c r="EQ58" s="172">
        <v>-70.937700000000007</v>
      </c>
      <c r="ER58" s="172">
        <v>-72.761399999999995</v>
      </c>
      <c r="ES58" s="172">
        <v>-15.9925</v>
      </c>
      <c r="ET58" s="172">
        <v>0</v>
      </c>
      <c r="EU58" s="172">
        <v>0</v>
      </c>
      <c r="EV58" s="172">
        <v>1</v>
      </c>
      <c r="EW58" s="172">
        <v>7.3329000000000004</v>
      </c>
      <c r="EX58" s="172">
        <v>-180.8201</v>
      </c>
      <c r="EY58" s="172">
        <v>-41.219099999999997</v>
      </c>
      <c r="EZ58" s="172">
        <v>-40.485999999999997</v>
      </c>
      <c r="FA58" s="172">
        <v>0.9647</v>
      </c>
      <c r="FB58" s="172">
        <v>-53.755000000000003</v>
      </c>
      <c r="FC58" s="172">
        <v>-41.304099999999998</v>
      </c>
      <c r="FD58" s="172">
        <v>22.018899999999999</v>
      </c>
      <c r="FE58" s="172">
        <v>0</v>
      </c>
      <c r="FF58" s="172">
        <v>0</v>
      </c>
      <c r="FG58" s="172">
        <v>36.667299999999997</v>
      </c>
      <c r="FH58" s="172">
        <v>36.886600000000001</v>
      </c>
      <c r="FI58" s="172">
        <v>35.538800000000002</v>
      </c>
      <c r="FJ58" s="172">
        <v>30.812000000000001</v>
      </c>
      <c r="FK58" s="172">
        <v>30.979399999999998</v>
      </c>
      <c r="FL58" s="172">
        <v>-149.37100000000001</v>
      </c>
      <c r="FM58" s="172">
        <v>28.815300000000001</v>
      </c>
      <c r="FN58" s="172">
        <v>0</v>
      </c>
      <c r="FO58" s="172">
        <v>-110.7246</v>
      </c>
      <c r="FP58" s="172">
        <v>-95.163499999999999</v>
      </c>
      <c r="FQ58" s="172">
        <v>-59.28</v>
      </c>
      <c r="FR58" s="172">
        <v>-44.74</v>
      </c>
      <c r="FS58" s="172">
        <v>4.5538999999999996</v>
      </c>
      <c r="FT58" s="172">
        <v>0.76329999999999998</v>
      </c>
      <c r="FU58" s="172">
        <v>-8.98</v>
      </c>
      <c r="FV58" s="172">
        <v>10.4</v>
      </c>
      <c r="FW58" s="172">
        <v>-53.413699999999999</v>
      </c>
      <c r="FX58" s="172">
        <v>10.057600000000001</v>
      </c>
      <c r="FY58" s="172">
        <v>-13.587999999999999</v>
      </c>
      <c r="FZ58" s="172">
        <v>1.206</v>
      </c>
      <c r="GA58" s="172">
        <v>9.0083000000000002</v>
      </c>
      <c r="GB58" s="172">
        <v>14.76</v>
      </c>
      <c r="GC58" s="172">
        <v>-20.126200000000001</v>
      </c>
      <c r="GD58" s="172">
        <v>-3.1214</v>
      </c>
      <c r="GE58" s="172">
        <v>14.4</v>
      </c>
      <c r="GF58" s="172">
        <v>70.029600000000002</v>
      </c>
      <c r="GG58" s="172">
        <v>22.4</v>
      </c>
      <c r="GH58" s="172">
        <v>-33.9452</v>
      </c>
      <c r="GI58" s="172">
        <v>-4.0126999999999997</v>
      </c>
      <c r="GJ58" s="172">
        <v>0</v>
      </c>
      <c r="GK58" s="172">
        <v>1.2539</v>
      </c>
      <c r="GL58" s="172">
        <v>0</v>
      </c>
      <c r="GM58" s="172">
        <v>0</v>
      </c>
      <c r="GN58" s="172">
        <v>-16.317399999999999</v>
      </c>
      <c r="GO58" s="172">
        <v>-45.187100000000001</v>
      </c>
      <c r="GP58" s="172">
        <v>22.668299999999999</v>
      </c>
      <c r="GQ58" s="172">
        <v>27.226400000000002</v>
      </c>
      <c r="GR58" s="172">
        <v>86.630700000000004</v>
      </c>
      <c r="GS58" s="172">
        <v>48.2744</v>
      </c>
      <c r="GT58" s="172">
        <v>-191.56100000000001</v>
      </c>
      <c r="GU58" s="172">
        <v>-26.539100000000001</v>
      </c>
      <c r="GV58" s="172">
        <v>26.960599999999999</v>
      </c>
      <c r="GW58" s="172">
        <v>-60.985900000000001</v>
      </c>
      <c r="GX58" s="172">
        <v>8.9757999999999996</v>
      </c>
      <c r="GY58" s="172">
        <v>0</v>
      </c>
      <c r="GZ58" s="172">
        <v>0.36919999999999997</v>
      </c>
      <c r="HA58" s="172">
        <v>10</v>
      </c>
      <c r="HB58" s="172">
        <v>140.92939999999999</v>
      </c>
      <c r="HC58" s="172">
        <v>141.7807</v>
      </c>
      <c r="HD58" s="172">
        <v>261.89999999999998</v>
      </c>
      <c r="HE58" s="172">
        <v>-286.05520000000001</v>
      </c>
      <c r="HF58" s="172">
        <v>-535.31769999999995</v>
      </c>
      <c r="HG58" s="172">
        <v>341.11349999999999</v>
      </c>
      <c r="HH58" s="172">
        <v>343.10829999999999</v>
      </c>
      <c r="HI58" s="172">
        <v>-235.9872</v>
      </c>
      <c r="HJ58" s="172">
        <v>-234.31270000000001</v>
      </c>
      <c r="HK58" s="172">
        <v>-64.922899999999998</v>
      </c>
      <c r="HL58" s="172">
        <v>-57.652099999999997</v>
      </c>
      <c r="HM58" s="172">
        <v>70.938000000000002</v>
      </c>
      <c r="HN58" s="172">
        <v>70.549400000000006</v>
      </c>
      <c r="HO58" s="172">
        <v>-161.62690000000001</v>
      </c>
      <c r="HP58" s="172">
        <v>-165.76439999999999</v>
      </c>
      <c r="HQ58" s="172">
        <v>-7.1933999999999996</v>
      </c>
      <c r="HR58" s="172">
        <v>-7.3033000000000001</v>
      </c>
      <c r="HS58" s="172">
        <v>-55.802900000000001</v>
      </c>
      <c r="HT58" s="172">
        <v>-54.725299999999997</v>
      </c>
      <c r="HU58" s="172">
        <v>31.88</v>
      </c>
      <c r="HV58" s="172">
        <v>31.34</v>
      </c>
      <c r="HW58" s="172">
        <v>47.5</v>
      </c>
      <c r="HX58" s="172">
        <v>47.8</v>
      </c>
      <c r="HY58" s="172">
        <v>21.412800000000001</v>
      </c>
      <c r="HZ58" s="172">
        <v>-80.239999999999995</v>
      </c>
      <c r="IA58" s="172">
        <v>-435.97379999999998</v>
      </c>
      <c r="IB58" s="172">
        <v>79.096900000000005</v>
      </c>
      <c r="IC58" s="172">
        <v>79.609300000000005</v>
      </c>
      <c r="ID58" s="172">
        <v>4.4000000000000004</v>
      </c>
      <c r="IE58" s="172">
        <v>0.1</v>
      </c>
      <c r="IF58" s="172">
        <v>-61.8</v>
      </c>
      <c r="IG58" s="172">
        <v>-62</v>
      </c>
      <c r="IH58" s="172">
        <v>1.2870999999999999</v>
      </c>
      <c r="II58" s="172">
        <v>0.99180000000000001</v>
      </c>
      <c r="IJ58" s="172">
        <v>-526.46320000000003</v>
      </c>
      <c r="IK58" s="172">
        <v>-169.08580000000001</v>
      </c>
      <c r="IL58" s="172">
        <v>207.37729999999999</v>
      </c>
      <c r="IM58" s="172">
        <v>215.3426</v>
      </c>
      <c r="IN58" s="172">
        <v>-68.597899999999996</v>
      </c>
      <c r="IO58" s="172">
        <v>-395.15629999999999</v>
      </c>
      <c r="IP58" s="172">
        <v>205.49870000000001</v>
      </c>
      <c r="IQ58" s="172">
        <v>-158.79169999999999</v>
      </c>
      <c r="IR58" s="172">
        <v>-296.63639999999998</v>
      </c>
      <c r="IS58" s="172">
        <v>-391.75049999999999</v>
      </c>
      <c r="IT58" s="172">
        <v>92.5501</v>
      </c>
      <c r="IU58" s="172">
        <v>94.122100000000003</v>
      </c>
      <c r="IV58" s="172">
        <v>-8.7855000000000008</v>
      </c>
      <c r="IW58" s="172">
        <v>-486.47949999999997</v>
      </c>
      <c r="IX58" s="172">
        <v>111.24290000000001</v>
      </c>
      <c r="IY58" s="172">
        <v>-245.5042</v>
      </c>
      <c r="IZ58" s="172">
        <v>0</v>
      </c>
      <c r="JA58" s="172">
        <v>-10.0183</v>
      </c>
      <c r="JB58" s="172">
        <v>0</v>
      </c>
      <c r="JC58" s="172">
        <v>24.96</v>
      </c>
      <c r="JD58" s="172">
        <v>-0.54400000000000004</v>
      </c>
      <c r="JE58" s="172">
        <v>-0.55000000000000004</v>
      </c>
      <c r="JF58" s="172">
        <v>-41.36</v>
      </c>
      <c r="JG58" s="172">
        <v>6</v>
      </c>
      <c r="JH58" s="172">
        <v>0</v>
      </c>
      <c r="JI58" s="172">
        <v>-24.4617</v>
      </c>
      <c r="JJ58" s="172">
        <v>-46.758200000000002</v>
      </c>
      <c r="JK58" s="172">
        <v>-18.6328</v>
      </c>
      <c r="JL58" s="172">
        <v>22</v>
      </c>
      <c r="JM58" s="172">
        <v>43.231999999999999</v>
      </c>
      <c r="JN58" s="172">
        <v>41.981999999999999</v>
      </c>
      <c r="JO58" s="172">
        <v>8.7255000000000003</v>
      </c>
      <c r="JP58" s="172">
        <v>10.457800000000001</v>
      </c>
      <c r="JQ58" s="172">
        <v>46.878799999999998</v>
      </c>
      <c r="JR58" s="172">
        <v>46.5456</v>
      </c>
      <c r="JS58" s="172">
        <v>46.976599999999998</v>
      </c>
      <c r="JT58" s="172">
        <v>0</v>
      </c>
      <c r="JU58" s="172">
        <v>-56.9</v>
      </c>
      <c r="JV58" s="172">
        <v>5.9912000000000001</v>
      </c>
      <c r="JW58" s="172">
        <v>4.96</v>
      </c>
      <c r="JX58" s="172">
        <v>0</v>
      </c>
      <c r="JY58" s="172">
        <v>-54.241900000000001</v>
      </c>
      <c r="JZ58" s="172">
        <v>27.613399999999999</v>
      </c>
      <c r="KA58" s="172">
        <v>-0.80279999999999996</v>
      </c>
      <c r="KB58" s="172">
        <v>-54.231499999999997</v>
      </c>
      <c r="KC58" s="172">
        <v>-78.195099999999996</v>
      </c>
      <c r="KD58" s="172">
        <v>-12.016</v>
      </c>
      <c r="KE58" s="172">
        <v>20.940799999999999</v>
      </c>
      <c r="KF58" s="172">
        <v>-8.5</v>
      </c>
      <c r="KG58" s="172">
        <v>-49</v>
      </c>
      <c r="KH58" s="172">
        <v>0</v>
      </c>
      <c r="KI58" s="172">
        <v>116.8913</v>
      </c>
    </row>
    <row r="59" spans="1:295" x14ac:dyDescent="0.35">
      <c r="A59" s="231" t="s">
        <v>867</v>
      </c>
      <c r="B59" s="231"/>
      <c r="C59" s="172">
        <v>0</v>
      </c>
      <c r="D59" s="172">
        <v>18.695805</v>
      </c>
      <c r="E59" s="172">
        <v>-37.441234210526311</v>
      </c>
      <c r="F59" s="172">
        <v>-13.617446808510637</v>
      </c>
      <c r="G59" s="172">
        <v>24.299506666666666</v>
      </c>
      <c r="H59" s="172">
        <v>0</v>
      </c>
      <c r="I59" s="172">
        <v>48.793815555555554</v>
      </c>
      <c r="J59" s="172">
        <v>-75.209551063829778</v>
      </c>
      <c r="K59" s="172">
        <v>48.477972727272721</v>
      </c>
      <c r="L59" s="172">
        <v>24.778535714285713</v>
      </c>
      <c r="M59" s="172">
        <v>24.018750000000001</v>
      </c>
      <c r="N59" s="172">
        <v>7.2149999999999999</v>
      </c>
      <c r="O59" s="172">
        <v>-30.697895833333334</v>
      </c>
      <c r="P59" s="172">
        <v>25.19</v>
      </c>
      <c r="Q59" s="172">
        <v>13.697485714285714</v>
      </c>
      <c r="R59" s="172">
        <v>-25.457142857142856</v>
      </c>
      <c r="S59" s="172">
        <v>13.076323404255319</v>
      </c>
      <c r="T59" s="172">
        <v>151.89247234042554</v>
      </c>
      <c r="U59" s="172">
        <v>6.9449744680851069</v>
      </c>
      <c r="V59" s="172">
        <v>6.977617021276596</v>
      </c>
      <c r="W59" s="172">
        <v>11.467378723404256</v>
      </c>
      <c r="X59" s="172">
        <v>0</v>
      </c>
      <c r="Y59" s="172">
        <v>12.045093749999999</v>
      </c>
      <c r="Z59" s="172">
        <v>7.6055916666666663</v>
      </c>
      <c r="AA59" s="172">
        <v>0</v>
      </c>
      <c r="AB59" s="172">
        <v>0</v>
      </c>
      <c r="AC59" s="172">
        <v>-65.648333333333326</v>
      </c>
      <c r="AD59" s="172">
        <v>-65.671666666666667</v>
      </c>
      <c r="AE59" s="172">
        <v>0</v>
      </c>
      <c r="AF59" s="172">
        <v>-7.1687500000000002</v>
      </c>
      <c r="AG59" s="172">
        <v>28.839130434782611</v>
      </c>
      <c r="AH59" s="172">
        <v>6.8572499999999996</v>
      </c>
      <c r="AI59" s="172">
        <v>0.20858333333333334</v>
      </c>
      <c r="AJ59" s="172">
        <v>-52.84375</v>
      </c>
      <c r="AK59" s="172">
        <v>-53.094791666666666</v>
      </c>
      <c r="AL59" s="172">
        <v>-74.385625000000005</v>
      </c>
      <c r="AM59" s="172">
        <v>53.66</v>
      </c>
      <c r="AN59" s="172">
        <v>53.686458333333327</v>
      </c>
      <c r="AO59" s="172">
        <v>10.581966666666666</v>
      </c>
      <c r="AP59" s="172">
        <v>11.626791666666668</v>
      </c>
      <c r="AQ59" s="172">
        <v>56.767254545454549</v>
      </c>
      <c r="AR59" s="172">
        <v>58.754975555555554</v>
      </c>
      <c r="AS59" s="172">
        <v>11.574165957446809</v>
      </c>
      <c r="AT59" s="172">
        <v>-64.972986458333324</v>
      </c>
      <c r="AU59" s="172">
        <v>-64.915276041666658</v>
      </c>
      <c r="AV59" s="172">
        <v>17.616853191489362</v>
      </c>
      <c r="AW59" s="172">
        <v>17.122893617021276</v>
      </c>
      <c r="AX59" s="172">
        <v>0</v>
      </c>
      <c r="AY59" s="172">
        <v>69.841208510638296</v>
      </c>
      <c r="AZ59" s="172">
        <v>-6.1255489361702136</v>
      </c>
      <c r="BA59" s="172">
        <v>-33.553572340425532</v>
      </c>
      <c r="BB59" s="172">
        <v>-125.18894791666666</v>
      </c>
      <c r="BC59" s="172">
        <v>-15.716253846153846</v>
      </c>
      <c r="BD59" s="172">
        <v>-9.8236842105263165</v>
      </c>
      <c r="BE59" s="172">
        <v>-10.578947368421053</v>
      </c>
      <c r="BF59" s="172">
        <v>72.517346808510638</v>
      </c>
      <c r="BG59" s="172">
        <v>70.947676595744682</v>
      </c>
      <c r="BH59" s="172">
        <v>-4.9212744680851062</v>
      </c>
      <c r="BI59" s="172">
        <v>0</v>
      </c>
      <c r="BJ59" s="172">
        <v>-57.931014893617025</v>
      </c>
      <c r="BK59" s="172">
        <v>0.79228297872340425</v>
      </c>
      <c r="BL59" s="172">
        <v>7.0850869565217396</v>
      </c>
      <c r="BM59" s="172">
        <v>4.8637622222222223</v>
      </c>
      <c r="BN59" s="172">
        <v>148.43753125000001</v>
      </c>
      <c r="BO59" s="172">
        <v>60.968972916666665</v>
      </c>
      <c r="BP59" s="172">
        <v>60.8945875</v>
      </c>
      <c r="BQ59" s="172">
        <v>-125.67441041666666</v>
      </c>
      <c r="BR59" s="172">
        <v>265.81755416666664</v>
      </c>
      <c r="BS59" s="172">
        <v>0</v>
      </c>
      <c r="BT59" s="172">
        <v>-107.2678375</v>
      </c>
      <c r="BU59" s="172">
        <v>0</v>
      </c>
      <c r="BV59" s="172">
        <v>74.319921951219499</v>
      </c>
      <c r="BW59" s="172">
        <v>23.472083333333334</v>
      </c>
      <c r="BX59" s="172">
        <v>21.487446808510636</v>
      </c>
      <c r="BY59" s="172">
        <v>53.423333333333332</v>
      </c>
      <c r="BZ59" s="172">
        <v>67.463333333333338</v>
      </c>
      <c r="CA59" s="172">
        <v>-53.324704166666663</v>
      </c>
      <c r="CB59" s="172">
        <v>-53.151668749999999</v>
      </c>
      <c r="CC59" s="172">
        <v>129.41573750000001</v>
      </c>
      <c r="CD59" s="172">
        <v>130.18143541666666</v>
      </c>
      <c r="CE59" s="172">
        <v>29.673864583333334</v>
      </c>
      <c r="CF59" s="172">
        <v>-60.681224999999998</v>
      </c>
      <c r="CG59" s="172">
        <v>-60.589487499999997</v>
      </c>
      <c r="CH59" s="172">
        <v>-3.4023638297872343</v>
      </c>
      <c r="CI59" s="172">
        <v>-65.878739583333328</v>
      </c>
      <c r="CJ59" s="172">
        <v>0</v>
      </c>
      <c r="CK59" s="172">
        <v>0</v>
      </c>
      <c r="CL59" s="172">
        <v>91.441666666666663</v>
      </c>
      <c r="CM59" s="172">
        <v>106.23529411764704</v>
      </c>
      <c r="CN59" s="172">
        <v>-14.546041666666666</v>
      </c>
      <c r="CO59" s="172">
        <v>37.693389583333328</v>
      </c>
      <c r="CP59" s="172">
        <v>37.368343750000001</v>
      </c>
      <c r="CQ59" s="172">
        <v>37.479289583333333</v>
      </c>
      <c r="CR59" s="172">
        <v>-37.23485625</v>
      </c>
      <c r="CS59" s="172">
        <v>-36.939435416666662</v>
      </c>
      <c r="CT59" s="172">
        <v>48.859385714285715</v>
      </c>
      <c r="CU59" s="172">
        <v>-37.059933333333333</v>
      </c>
      <c r="CV59" s="172">
        <v>36.85076875</v>
      </c>
      <c r="CW59" s="172">
        <v>12.762687234042552</v>
      </c>
      <c r="CX59" s="172">
        <v>28.776041666666664</v>
      </c>
      <c r="CY59" s="172">
        <v>58.042291666666671</v>
      </c>
      <c r="CZ59" s="172">
        <v>40.875173913043483</v>
      </c>
      <c r="DA59" s="172">
        <v>38.638234782608698</v>
      </c>
      <c r="DB59" s="172">
        <v>-28.695833333333333</v>
      </c>
      <c r="DC59" s="172">
        <v>-2.5432999999999999</v>
      </c>
      <c r="DD59" s="172">
        <v>66.124708333333331</v>
      </c>
      <c r="DE59" s="172">
        <v>65.451602083333327</v>
      </c>
      <c r="DF59" s="172">
        <v>-93.933916666666661</v>
      </c>
      <c r="DG59" s="172">
        <v>-5.8333333333333333E-5</v>
      </c>
      <c r="DH59" s="172">
        <v>-17.405970833333335</v>
      </c>
      <c r="DI59" s="172">
        <v>-88.435000000000002</v>
      </c>
      <c r="DJ59" s="172">
        <v>-87.70975609756097</v>
      </c>
      <c r="DK59" s="172">
        <v>28.598136956521738</v>
      </c>
      <c r="DL59" s="172">
        <v>53.080440000000003</v>
      </c>
      <c r="DM59" s="172">
        <v>51.340295238095244</v>
      </c>
      <c r="DN59" s="172">
        <v>75.057366666666667</v>
      </c>
      <c r="DO59" s="172">
        <v>52.926976744186049</v>
      </c>
      <c r="DP59" s="172">
        <v>-2.6175000000000002</v>
      </c>
      <c r="DQ59" s="172">
        <v>51.586799999999997</v>
      </c>
      <c r="DR59" s="172">
        <v>92.701572916666663</v>
      </c>
      <c r="DS59" s="172">
        <v>-22.476666666666667</v>
      </c>
      <c r="DT59" s="172">
        <v>-22.651666666666667</v>
      </c>
      <c r="DU59" s="172">
        <v>115.28791666666666</v>
      </c>
      <c r="DV59" s="172">
        <v>55.847200000000001</v>
      </c>
      <c r="DW59" s="172">
        <v>93.751512500000004</v>
      </c>
      <c r="DX59" s="172">
        <v>92.164024999999995</v>
      </c>
      <c r="DY59" s="172">
        <v>-45.836525000000002</v>
      </c>
      <c r="DZ59" s="172">
        <v>-39.319287878787875</v>
      </c>
      <c r="EA59" s="172">
        <v>172.7985645833333</v>
      </c>
      <c r="EB59" s="172">
        <v>133.44142291666665</v>
      </c>
      <c r="EC59" s="172">
        <v>128.38420208333332</v>
      </c>
      <c r="ED59" s="172">
        <v>130.82138958333334</v>
      </c>
      <c r="EE59" s="172">
        <v>48.93516666666666</v>
      </c>
      <c r="EF59" s="172">
        <v>30.2540625</v>
      </c>
      <c r="EG59" s="172">
        <v>-27.863041666666664</v>
      </c>
      <c r="EH59" s="172">
        <v>136.98697083333332</v>
      </c>
      <c r="EI59" s="172">
        <v>26.080322916666667</v>
      </c>
      <c r="EJ59" s="172">
        <v>0</v>
      </c>
      <c r="EK59" s="172">
        <v>-23.861060416666664</v>
      </c>
      <c r="EL59" s="172">
        <v>-22.024133333333332</v>
      </c>
      <c r="EM59" s="172">
        <v>33.116018750000002</v>
      </c>
      <c r="EN59" s="172">
        <v>-43.593731249999998</v>
      </c>
      <c r="EO59" s="172">
        <v>-40.776222916666669</v>
      </c>
      <c r="EP59" s="172">
        <v>114.902</v>
      </c>
      <c r="EQ59" s="172">
        <v>-54.667129166666669</v>
      </c>
      <c r="ER59" s="172">
        <v>-55.609320833333328</v>
      </c>
      <c r="ES59" s="172">
        <v>7.2533583333333338</v>
      </c>
      <c r="ET59" s="172">
        <v>0</v>
      </c>
      <c r="EU59" s="172">
        <v>0</v>
      </c>
      <c r="EV59" s="172">
        <v>72.087234042553192</v>
      </c>
      <c r="EW59" s="172">
        <v>11.580797916666667</v>
      </c>
      <c r="EX59" s="172">
        <v>-131.781925</v>
      </c>
      <c r="EY59" s="172">
        <v>-37.972085416666665</v>
      </c>
      <c r="EZ59" s="172">
        <v>-37.09375</v>
      </c>
      <c r="FA59" s="172">
        <v>7.475260416666667</v>
      </c>
      <c r="FB59" s="172">
        <v>-28.847252083333331</v>
      </c>
      <c r="FC59" s="172">
        <v>-8.2525708333333334</v>
      </c>
      <c r="FD59" s="172">
        <v>24.571435416666667</v>
      </c>
      <c r="FE59" s="172">
        <v>0</v>
      </c>
      <c r="FF59" s="172">
        <v>0</v>
      </c>
      <c r="FG59" s="172">
        <v>39.506318749999998</v>
      </c>
      <c r="FH59" s="172">
        <v>39.81374375</v>
      </c>
      <c r="FI59" s="172">
        <v>38.365702083333332</v>
      </c>
      <c r="FJ59" s="172">
        <v>52.965033333333331</v>
      </c>
      <c r="FK59" s="172">
        <v>52.783627083333329</v>
      </c>
      <c r="FL59" s="172">
        <v>-79.346389583333334</v>
      </c>
      <c r="FM59" s="172">
        <v>47.605160416666664</v>
      </c>
      <c r="FN59" s="172">
        <v>42.966856249999999</v>
      </c>
      <c r="FO59" s="172">
        <v>-55.416589583333334</v>
      </c>
      <c r="FP59" s="172">
        <v>-39.928864583333329</v>
      </c>
      <c r="FQ59" s="172">
        <v>-42.986249999999998</v>
      </c>
      <c r="FR59" s="172">
        <v>-29.055</v>
      </c>
      <c r="FS59" s="172">
        <v>12.92873125</v>
      </c>
      <c r="FT59" s="172">
        <v>0.76329999999999998</v>
      </c>
      <c r="FU59" s="172">
        <v>-5.8324999999999996</v>
      </c>
      <c r="FV59" s="172">
        <v>13.106458333333332</v>
      </c>
      <c r="FW59" s="172">
        <v>-36.526874999999997</v>
      </c>
      <c r="FX59" s="172">
        <v>10.406526086956521</v>
      </c>
      <c r="FY59" s="172">
        <v>-12.35792105263158</v>
      </c>
      <c r="FZ59" s="172">
        <v>4.2020652173913042</v>
      </c>
      <c r="GA59" s="172">
        <v>11.163289130434782</v>
      </c>
      <c r="GB59" s="172">
        <v>23.893333333333331</v>
      </c>
      <c r="GC59" s="172">
        <v>41.363131250000002</v>
      </c>
      <c r="GD59" s="172">
        <v>55.811420833333337</v>
      </c>
      <c r="GE59" s="172">
        <v>16.29758620689655</v>
      </c>
      <c r="GF59" s="172">
        <v>81.505041666666656</v>
      </c>
      <c r="GG59" s="172">
        <v>25.939583333333335</v>
      </c>
      <c r="GH59" s="172">
        <v>-20.30657708333333</v>
      </c>
      <c r="GI59" s="172">
        <v>-4.0126999999999997</v>
      </c>
      <c r="GJ59" s="172">
        <v>4.1974023809523811</v>
      </c>
      <c r="GK59" s="172">
        <v>1.7811659574468084</v>
      </c>
      <c r="GL59" s="172">
        <v>0</v>
      </c>
      <c r="GM59" s="172">
        <v>0</v>
      </c>
      <c r="GN59" s="172">
        <v>-13.826721052631578</v>
      </c>
      <c r="GO59" s="172">
        <v>-28.217944186046513</v>
      </c>
      <c r="GP59" s="172">
        <v>26.124810416666666</v>
      </c>
      <c r="GQ59" s="172">
        <v>43.813937500000002</v>
      </c>
      <c r="GR59" s="172">
        <v>106.06925208333332</v>
      </c>
      <c r="GS59" s="172">
        <v>64.974762499999997</v>
      </c>
      <c r="GT59" s="172">
        <v>-156.35604468085106</v>
      </c>
      <c r="GU59" s="172">
        <v>-19.740078947368421</v>
      </c>
      <c r="GV59" s="172">
        <v>35.125997872340427</v>
      </c>
      <c r="GW59" s="172">
        <v>-37.495325000000001</v>
      </c>
      <c r="GX59" s="172">
        <v>10.645474074074075</v>
      </c>
      <c r="GY59" s="172">
        <v>4.5678777777777784</v>
      </c>
      <c r="GZ59" s="172">
        <v>4.3611153846153847</v>
      </c>
      <c r="HA59" s="172">
        <v>12.011466666666665</v>
      </c>
      <c r="HB59" s="172">
        <v>215.24737291666668</v>
      </c>
      <c r="HC59" s="172">
        <v>214.14429166666665</v>
      </c>
      <c r="HD59" s="172">
        <v>276.44318181818181</v>
      </c>
      <c r="HE59" s="172">
        <v>-275.53625581395346</v>
      </c>
      <c r="HF59" s="172">
        <v>-451.78855434782605</v>
      </c>
      <c r="HG59" s="172">
        <v>454.53833617021274</v>
      </c>
      <c r="HH59" s="172">
        <v>452.21761521739126</v>
      </c>
      <c r="HI59" s="172">
        <v>-203.15260416666666</v>
      </c>
      <c r="HJ59" s="172">
        <v>-201.81934375</v>
      </c>
      <c r="HK59" s="172">
        <v>-37.258293478260867</v>
      </c>
      <c r="HL59" s="172">
        <v>-30.213480487804876</v>
      </c>
      <c r="HM59" s="172">
        <v>78.599839583333335</v>
      </c>
      <c r="HN59" s="172">
        <v>77.760889583333338</v>
      </c>
      <c r="HO59" s="172">
        <v>-122.66536363636362</v>
      </c>
      <c r="HP59" s="172">
        <v>-121.11382999999999</v>
      </c>
      <c r="HQ59" s="172">
        <v>41.614327083333336</v>
      </c>
      <c r="HR59" s="172">
        <v>41.028610416666666</v>
      </c>
      <c r="HS59" s="172">
        <v>-9.7029062499999998</v>
      </c>
      <c r="HT59" s="172">
        <v>-9.6019833333333331</v>
      </c>
      <c r="HU59" s="172">
        <v>90.021874999999994</v>
      </c>
      <c r="HV59" s="172">
        <v>89.963541666666657</v>
      </c>
      <c r="HW59" s="172">
        <v>59.191666666666663</v>
      </c>
      <c r="HX59" s="172">
        <v>59.181249999999999</v>
      </c>
      <c r="HY59" s="172">
        <v>21.883422857142858</v>
      </c>
      <c r="HZ59" s="172">
        <v>-8.0551111111111116</v>
      </c>
      <c r="IA59" s="172">
        <v>-368.25138125000001</v>
      </c>
      <c r="IB59" s="172">
        <v>100.16075416666666</v>
      </c>
      <c r="IC59" s="172">
        <v>99.85685416666665</v>
      </c>
      <c r="ID59" s="172">
        <v>10.760526315789473</v>
      </c>
      <c r="IE59" s="172">
        <v>22.833333333333332</v>
      </c>
      <c r="IF59" s="172">
        <v>-41.543750000000003</v>
      </c>
      <c r="IG59" s="172">
        <v>-41.439583333333331</v>
      </c>
      <c r="IH59" s="172">
        <v>1.4191684210526316</v>
      </c>
      <c r="II59" s="172">
        <v>1.1521714285714286</v>
      </c>
      <c r="IJ59" s="172">
        <v>-444.45214130434783</v>
      </c>
      <c r="IK59" s="172">
        <v>-18.481404166666668</v>
      </c>
      <c r="IL59" s="172">
        <v>359.17417499999999</v>
      </c>
      <c r="IM59" s="172">
        <v>314.84833750000001</v>
      </c>
      <c r="IN59" s="172">
        <v>-45.048400000000001</v>
      </c>
      <c r="IO59" s="172">
        <v>-307.55459374999998</v>
      </c>
      <c r="IP59" s="172">
        <v>307.20307708333331</v>
      </c>
      <c r="IQ59" s="172">
        <v>-88.000133333333324</v>
      </c>
      <c r="IR59" s="172">
        <v>-216.90887083333334</v>
      </c>
      <c r="IS59" s="172">
        <v>-303.35371666666663</v>
      </c>
      <c r="IT59" s="172">
        <v>127.569425</v>
      </c>
      <c r="IU59" s="172">
        <v>126.84999791666667</v>
      </c>
      <c r="IV59" s="172">
        <v>88.741252083333336</v>
      </c>
      <c r="IW59" s="172">
        <v>-350.17389583333329</v>
      </c>
      <c r="IX59" s="172">
        <v>220.11938749999999</v>
      </c>
      <c r="IY59" s="172">
        <v>-200.66987741935483</v>
      </c>
      <c r="IZ59" s="172">
        <v>201.64157096774193</v>
      </c>
      <c r="JA59" s="172">
        <v>-8.39281875</v>
      </c>
      <c r="JB59" s="172">
        <v>0</v>
      </c>
      <c r="JC59" s="172">
        <v>31.691914893617021</v>
      </c>
      <c r="JD59" s="172">
        <v>4.7034838709677427</v>
      </c>
      <c r="JE59" s="172">
        <v>4.660566666666667</v>
      </c>
      <c r="JF59" s="172">
        <v>-30.75</v>
      </c>
      <c r="JG59" s="172">
        <v>12.726666666666667</v>
      </c>
      <c r="JH59" s="172">
        <v>0</v>
      </c>
      <c r="JI59" s="172">
        <v>-13.463604166666666</v>
      </c>
      <c r="JJ59" s="172">
        <v>-31.860131249999998</v>
      </c>
      <c r="JK59" s="172">
        <v>-13.132681249999999</v>
      </c>
      <c r="JL59" s="172">
        <v>35.518749999999997</v>
      </c>
      <c r="JM59" s="172">
        <v>46.822499999999998</v>
      </c>
      <c r="JN59" s="172">
        <v>46.462458333333331</v>
      </c>
      <c r="JO59" s="172">
        <v>9.9519866666666665</v>
      </c>
      <c r="JP59" s="172">
        <v>11.864786666666667</v>
      </c>
      <c r="JQ59" s="172">
        <v>50.942539583333335</v>
      </c>
      <c r="JR59" s="172">
        <v>50.749787499999996</v>
      </c>
      <c r="JS59" s="172">
        <v>50.623102083333329</v>
      </c>
      <c r="JT59" s="172">
        <v>0</v>
      </c>
      <c r="JU59" s="172">
        <v>-21.935416666666669</v>
      </c>
      <c r="JV59" s="172">
        <v>27.980358333333335</v>
      </c>
      <c r="JW59" s="172">
        <v>7.4589743589743582</v>
      </c>
      <c r="JX59" s="172">
        <v>0</v>
      </c>
      <c r="JY59" s="172">
        <v>-25.060935416666666</v>
      </c>
      <c r="JZ59" s="172">
        <v>61.734889583333334</v>
      </c>
      <c r="KA59" s="172">
        <v>36.00563125</v>
      </c>
      <c r="KB59" s="172">
        <v>-24.936375000000002</v>
      </c>
      <c r="KC59" s="172">
        <v>-60.639172916666666</v>
      </c>
      <c r="KD59" s="172">
        <v>24.995259574468083</v>
      </c>
      <c r="KE59" s="172">
        <v>35.617535416666669</v>
      </c>
      <c r="KF59" s="172">
        <v>14.456250000000001</v>
      </c>
      <c r="KG59" s="172">
        <v>-14.275</v>
      </c>
      <c r="KH59" s="172">
        <v>0</v>
      </c>
      <c r="KI59" s="172">
        <v>167.91934791666665</v>
      </c>
    </row>
    <row r="60" spans="1:295" x14ac:dyDescent="0.35">
      <c r="A60" s="231" t="s">
        <v>2340</v>
      </c>
      <c r="B60" s="231"/>
      <c r="C60" s="160" t="s">
        <v>132</v>
      </c>
      <c r="D60" s="160" t="s">
        <v>132</v>
      </c>
      <c r="E60" s="160" t="s">
        <v>132</v>
      </c>
      <c r="F60" s="160" t="s">
        <v>132</v>
      </c>
      <c r="G60" s="160" t="s">
        <v>132</v>
      </c>
      <c r="H60" s="160" t="s">
        <v>2341</v>
      </c>
      <c r="I60" s="160" t="s">
        <v>132</v>
      </c>
      <c r="J60" s="160" t="s">
        <v>132</v>
      </c>
      <c r="K60" s="160" t="s">
        <v>2341</v>
      </c>
      <c r="L60" s="160" t="s">
        <v>132</v>
      </c>
      <c r="M60" s="160" t="s">
        <v>132</v>
      </c>
      <c r="N60" s="160" t="s">
        <v>132</v>
      </c>
      <c r="O60" s="160" t="s">
        <v>132</v>
      </c>
      <c r="P60" s="160" t="s">
        <v>132</v>
      </c>
      <c r="Q60" s="160" t="s">
        <v>132</v>
      </c>
      <c r="R60" s="160" t="s">
        <v>132</v>
      </c>
      <c r="S60" s="160" t="s">
        <v>132</v>
      </c>
      <c r="T60" s="160" t="s">
        <v>132</v>
      </c>
      <c r="U60" s="160" t="s">
        <v>132</v>
      </c>
      <c r="V60" s="160" t="s">
        <v>132</v>
      </c>
      <c r="W60" s="160" t="s">
        <v>132</v>
      </c>
      <c r="X60" s="160" t="s">
        <v>2341</v>
      </c>
      <c r="Y60" s="160" t="s">
        <v>2341</v>
      </c>
      <c r="Z60" s="160" t="s">
        <v>2341</v>
      </c>
      <c r="AA60" s="160" t="s">
        <v>132</v>
      </c>
      <c r="AB60" s="160" t="s">
        <v>2341</v>
      </c>
      <c r="AC60" s="160" t="s">
        <v>132</v>
      </c>
      <c r="AD60" s="160" t="s">
        <v>132</v>
      </c>
      <c r="AE60" s="160" t="s">
        <v>2341</v>
      </c>
      <c r="AF60" s="160" t="s">
        <v>132</v>
      </c>
      <c r="AG60" s="160" t="s">
        <v>132</v>
      </c>
      <c r="AH60" s="160" t="s">
        <v>132</v>
      </c>
      <c r="AI60" s="160" t="s">
        <v>132</v>
      </c>
      <c r="AJ60" s="160" t="s">
        <v>132</v>
      </c>
      <c r="AK60" s="160" t="s">
        <v>132</v>
      </c>
      <c r="AL60" s="160" t="s">
        <v>2341</v>
      </c>
      <c r="AM60" s="160" t="s">
        <v>132</v>
      </c>
      <c r="AN60" s="160" t="s">
        <v>132</v>
      </c>
      <c r="AO60" s="160" t="s">
        <v>132</v>
      </c>
      <c r="AP60" s="160" t="s">
        <v>2341</v>
      </c>
      <c r="AQ60" s="160" t="s">
        <v>132</v>
      </c>
      <c r="AR60" s="160" t="s">
        <v>132</v>
      </c>
      <c r="AS60" s="160" t="s">
        <v>132</v>
      </c>
      <c r="AT60" s="160" t="s">
        <v>132</v>
      </c>
      <c r="AU60" s="160" t="s">
        <v>132</v>
      </c>
      <c r="AV60" s="160" t="s">
        <v>2341</v>
      </c>
      <c r="AW60" s="160" t="s">
        <v>2341</v>
      </c>
      <c r="AX60" s="160" t="s">
        <v>132</v>
      </c>
      <c r="AY60" s="160" t="s">
        <v>132</v>
      </c>
      <c r="AZ60" s="160" t="s">
        <v>132</v>
      </c>
      <c r="BA60" s="160" t="s">
        <v>132</v>
      </c>
      <c r="BB60" s="160" t="s">
        <v>132</v>
      </c>
      <c r="BC60" s="160" t="s">
        <v>2341</v>
      </c>
      <c r="BD60" s="160" t="s">
        <v>2341</v>
      </c>
      <c r="BE60" s="160" t="s">
        <v>2341</v>
      </c>
      <c r="BF60" s="160" t="s">
        <v>132</v>
      </c>
      <c r="BG60" s="160" t="s">
        <v>132</v>
      </c>
      <c r="BH60" s="160" t="s">
        <v>2341</v>
      </c>
      <c r="BI60" s="160" t="s">
        <v>2341</v>
      </c>
      <c r="BJ60" s="160" t="s">
        <v>2341</v>
      </c>
      <c r="BK60" s="160" t="s">
        <v>2341</v>
      </c>
      <c r="BL60" s="160" t="s">
        <v>2341</v>
      </c>
      <c r="BM60" s="160" t="s">
        <v>2341</v>
      </c>
      <c r="BN60" s="160" t="s">
        <v>132</v>
      </c>
      <c r="BO60" s="160" t="s">
        <v>132</v>
      </c>
      <c r="BP60" s="160" t="s">
        <v>132</v>
      </c>
      <c r="BQ60" s="160" t="s">
        <v>2341</v>
      </c>
      <c r="BR60" s="160" t="s">
        <v>2341</v>
      </c>
      <c r="BS60" s="160" t="s">
        <v>2341</v>
      </c>
      <c r="BT60" s="160" t="s">
        <v>2341</v>
      </c>
      <c r="BU60" s="160" t="s">
        <v>2341</v>
      </c>
      <c r="BV60" s="160" t="s">
        <v>2341</v>
      </c>
      <c r="BW60" s="160" t="s">
        <v>2341</v>
      </c>
      <c r="BX60" s="160" t="s">
        <v>203</v>
      </c>
      <c r="BY60" s="160" t="s">
        <v>2341</v>
      </c>
      <c r="BZ60" s="160" t="s">
        <v>2341</v>
      </c>
      <c r="CA60" s="160" t="s">
        <v>2341</v>
      </c>
      <c r="CB60" s="160" t="s">
        <v>2341</v>
      </c>
      <c r="CC60" s="160" t="s">
        <v>2341</v>
      </c>
      <c r="CD60" s="160" t="s">
        <v>2341</v>
      </c>
      <c r="CE60" s="160" t="s">
        <v>2341</v>
      </c>
      <c r="CF60" s="160" t="s">
        <v>2341</v>
      </c>
      <c r="CG60" s="160" t="s">
        <v>2341</v>
      </c>
      <c r="CH60" s="160" t="s">
        <v>2341</v>
      </c>
      <c r="CI60" s="160" t="s">
        <v>2341</v>
      </c>
      <c r="CJ60" s="160" t="s">
        <v>2341</v>
      </c>
      <c r="CK60" s="160" t="s">
        <v>2341</v>
      </c>
      <c r="CL60" s="160" t="s">
        <v>2341</v>
      </c>
      <c r="CM60" s="160" t="s">
        <v>2341</v>
      </c>
      <c r="CN60" s="160" t="s">
        <v>2341</v>
      </c>
      <c r="CO60" s="160" t="s">
        <v>2341</v>
      </c>
      <c r="CP60" s="160" t="s">
        <v>2341</v>
      </c>
      <c r="CQ60" s="160" t="s">
        <v>2341</v>
      </c>
      <c r="CR60" s="160" t="s">
        <v>2341</v>
      </c>
      <c r="CS60" s="160" t="s">
        <v>2341</v>
      </c>
      <c r="CT60" s="160" t="s">
        <v>2341</v>
      </c>
      <c r="CU60" s="160" t="s">
        <v>2341</v>
      </c>
      <c r="CV60" s="160" t="s">
        <v>2341</v>
      </c>
      <c r="CW60" s="160" t="s">
        <v>2341</v>
      </c>
      <c r="CX60" s="160" t="s">
        <v>2341</v>
      </c>
      <c r="CY60" s="160" t="s">
        <v>2341</v>
      </c>
      <c r="CZ60" s="160" t="s">
        <v>2341</v>
      </c>
      <c r="DA60" s="160" t="s">
        <v>2341</v>
      </c>
      <c r="DB60" s="160" t="s">
        <v>2341</v>
      </c>
      <c r="DC60" s="160" t="s">
        <v>2341</v>
      </c>
      <c r="DD60" s="160" t="s">
        <v>2341</v>
      </c>
      <c r="DE60" s="160" t="s">
        <v>2341</v>
      </c>
      <c r="DF60" s="160" t="s">
        <v>2341</v>
      </c>
      <c r="DG60" s="160" t="s">
        <v>2341</v>
      </c>
      <c r="DH60" s="160" t="s">
        <v>2341</v>
      </c>
      <c r="DI60" s="160" t="s">
        <v>2341</v>
      </c>
      <c r="DJ60" s="160" t="s">
        <v>2341</v>
      </c>
      <c r="DK60" s="160" t="s">
        <v>2341</v>
      </c>
      <c r="DL60" s="160" t="s">
        <v>2341</v>
      </c>
      <c r="DM60" s="160" t="s">
        <v>2341</v>
      </c>
      <c r="DN60" s="160" t="s">
        <v>2341</v>
      </c>
      <c r="DO60" s="160" t="s">
        <v>2341</v>
      </c>
      <c r="DP60" s="160" t="s">
        <v>2341</v>
      </c>
      <c r="DQ60" s="160" t="s">
        <v>2341</v>
      </c>
      <c r="DR60" s="160" t="s">
        <v>2341</v>
      </c>
      <c r="DS60" s="160" t="s">
        <v>2341</v>
      </c>
      <c r="DT60" s="160" t="s">
        <v>2341</v>
      </c>
      <c r="DU60" s="160" t="s">
        <v>2341</v>
      </c>
      <c r="DV60" s="160" t="s">
        <v>2341</v>
      </c>
      <c r="DW60" s="160" t="s">
        <v>2341</v>
      </c>
      <c r="DX60" s="160" t="s">
        <v>2341</v>
      </c>
      <c r="DY60" s="160" t="s">
        <v>2341</v>
      </c>
      <c r="DZ60" s="160" t="s">
        <v>2341</v>
      </c>
      <c r="EA60" s="160" t="s">
        <v>2341</v>
      </c>
      <c r="EB60" s="160" t="s">
        <v>2341</v>
      </c>
      <c r="EC60" s="160" t="s">
        <v>2341</v>
      </c>
      <c r="ED60" s="160" t="s">
        <v>2341</v>
      </c>
      <c r="EE60" s="160" t="s">
        <v>2341</v>
      </c>
      <c r="EF60" s="160" t="s">
        <v>2341</v>
      </c>
      <c r="EG60" s="160" t="s">
        <v>2341</v>
      </c>
      <c r="EH60" s="160" t="s">
        <v>2341</v>
      </c>
      <c r="EI60" s="160" t="s">
        <v>2341</v>
      </c>
      <c r="EJ60" s="160" t="s">
        <v>2341</v>
      </c>
      <c r="EK60" s="160" t="s">
        <v>2341</v>
      </c>
      <c r="EL60" s="160" t="s">
        <v>2341</v>
      </c>
      <c r="EM60" s="160" t="s">
        <v>2341</v>
      </c>
      <c r="EN60" s="160" t="s">
        <v>2341</v>
      </c>
      <c r="EO60" s="160" t="s">
        <v>2341</v>
      </c>
      <c r="EP60" s="160" t="s">
        <v>2341</v>
      </c>
      <c r="EQ60" s="160" t="s">
        <v>2341</v>
      </c>
      <c r="ER60" s="160" t="s">
        <v>2341</v>
      </c>
      <c r="ES60" s="160" t="s">
        <v>2341</v>
      </c>
      <c r="ET60" s="160" t="s">
        <v>2341</v>
      </c>
      <c r="EU60" s="160" t="s">
        <v>2341</v>
      </c>
      <c r="EV60" s="160" t="s">
        <v>2341</v>
      </c>
      <c r="EW60" s="160" t="s">
        <v>2341</v>
      </c>
      <c r="EX60" s="160" t="s">
        <v>2341</v>
      </c>
      <c r="EY60" s="160" t="s">
        <v>2341</v>
      </c>
      <c r="EZ60" s="160" t="s">
        <v>2341</v>
      </c>
      <c r="FA60" s="160" t="s">
        <v>2341</v>
      </c>
      <c r="FB60" s="160" t="s">
        <v>2341</v>
      </c>
      <c r="FC60" s="160" t="s">
        <v>2341</v>
      </c>
      <c r="FD60" s="160" t="s">
        <v>2341</v>
      </c>
      <c r="FE60" s="160" t="s">
        <v>2341</v>
      </c>
      <c r="FF60" s="160" t="s">
        <v>2341</v>
      </c>
      <c r="FG60" s="160" t="s">
        <v>2341</v>
      </c>
      <c r="FH60" s="160" t="s">
        <v>2341</v>
      </c>
      <c r="FI60" s="160" t="s">
        <v>2341</v>
      </c>
      <c r="FJ60" s="160" t="s">
        <v>2341</v>
      </c>
      <c r="FK60" s="160" t="s">
        <v>2341</v>
      </c>
      <c r="FL60" s="160" t="s">
        <v>2341</v>
      </c>
      <c r="FM60" s="160" t="s">
        <v>2341</v>
      </c>
      <c r="FN60" s="160" t="s">
        <v>2341</v>
      </c>
      <c r="FO60" s="160" t="s">
        <v>2341</v>
      </c>
      <c r="FP60" s="160" t="s">
        <v>2341</v>
      </c>
      <c r="FQ60" s="160" t="s">
        <v>2341</v>
      </c>
      <c r="FR60" s="160" t="s">
        <v>2341</v>
      </c>
      <c r="FS60" s="160" t="s">
        <v>2341</v>
      </c>
      <c r="FT60" s="160" t="s">
        <v>2341</v>
      </c>
      <c r="FU60" s="160" t="s">
        <v>2341</v>
      </c>
      <c r="FV60" s="160" t="s">
        <v>2341</v>
      </c>
      <c r="FW60" s="160" t="s">
        <v>2341</v>
      </c>
      <c r="FX60" s="160" t="s">
        <v>2341</v>
      </c>
      <c r="FY60" s="160" t="s">
        <v>2341</v>
      </c>
      <c r="FZ60" s="160" t="s">
        <v>2341</v>
      </c>
      <c r="GA60" s="160" t="s">
        <v>2341</v>
      </c>
      <c r="GB60" s="160" t="s">
        <v>2341</v>
      </c>
      <c r="GC60" s="160" t="s">
        <v>2341</v>
      </c>
      <c r="GD60" s="160" t="s">
        <v>2341</v>
      </c>
      <c r="GE60" s="160" t="s">
        <v>2341</v>
      </c>
      <c r="GF60" s="160" t="s">
        <v>2341</v>
      </c>
      <c r="GG60" s="160" t="s">
        <v>2341</v>
      </c>
      <c r="GH60" s="160" t="s">
        <v>2341</v>
      </c>
      <c r="GI60" s="160" t="s">
        <v>2341</v>
      </c>
      <c r="GJ60" s="160" t="s">
        <v>2341</v>
      </c>
      <c r="GK60" s="160" t="s">
        <v>2341</v>
      </c>
      <c r="GL60" s="160" t="s">
        <v>2341</v>
      </c>
      <c r="GM60" s="160" t="s">
        <v>2341</v>
      </c>
      <c r="GN60" s="160" t="s">
        <v>2341</v>
      </c>
      <c r="GO60" s="160" t="s">
        <v>2341</v>
      </c>
      <c r="GP60" s="160" t="s">
        <v>2341</v>
      </c>
      <c r="GQ60" s="160" t="s">
        <v>2341</v>
      </c>
      <c r="GR60" s="160" t="s">
        <v>2341</v>
      </c>
      <c r="GS60" s="160" t="s">
        <v>2341</v>
      </c>
      <c r="GT60" s="160" t="s">
        <v>2341</v>
      </c>
      <c r="GU60" s="160" t="s">
        <v>2341</v>
      </c>
      <c r="GV60" s="160" t="s">
        <v>2341</v>
      </c>
      <c r="GW60" s="160" t="s">
        <v>2341</v>
      </c>
      <c r="GX60" s="160" t="s">
        <v>2341</v>
      </c>
      <c r="GY60" s="160" t="s">
        <v>2341</v>
      </c>
      <c r="GZ60" s="160" t="s">
        <v>2341</v>
      </c>
      <c r="HA60" s="160" t="s">
        <v>2341</v>
      </c>
      <c r="HB60" s="160" t="s">
        <v>2341</v>
      </c>
      <c r="HC60" s="160" t="s">
        <v>2341</v>
      </c>
      <c r="HD60" s="160" t="s">
        <v>2341</v>
      </c>
      <c r="HE60" s="160" t="s">
        <v>203</v>
      </c>
      <c r="HF60" s="160" t="s">
        <v>203</v>
      </c>
      <c r="HG60" s="160" t="s">
        <v>203</v>
      </c>
      <c r="HH60" s="160" t="s">
        <v>203</v>
      </c>
      <c r="HI60" s="160" t="s">
        <v>203</v>
      </c>
      <c r="HJ60" s="160" t="s">
        <v>203</v>
      </c>
      <c r="HK60" s="160" t="s">
        <v>203</v>
      </c>
      <c r="HL60" s="160" t="s">
        <v>203</v>
      </c>
      <c r="HM60" s="160" t="s">
        <v>203</v>
      </c>
      <c r="HN60" s="160" t="s">
        <v>203</v>
      </c>
      <c r="HO60" s="160" t="s">
        <v>203</v>
      </c>
      <c r="HP60" s="160" t="s">
        <v>203</v>
      </c>
      <c r="HQ60" s="160" t="s">
        <v>203</v>
      </c>
      <c r="HR60" s="160" t="s">
        <v>203</v>
      </c>
      <c r="HS60" s="160" t="s">
        <v>203</v>
      </c>
      <c r="HT60" s="160" t="s">
        <v>203</v>
      </c>
      <c r="HU60" s="160" t="s">
        <v>203</v>
      </c>
      <c r="HV60" s="160" t="s">
        <v>203</v>
      </c>
      <c r="HW60" s="160" t="s">
        <v>203</v>
      </c>
      <c r="HX60" s="160" t="s">
        <v>203</v>
      </c>
      <c r="HY60" s="160" t="s">
        <v>203</v>
      </c>
      <c r="HZ60" s="160" t="s">
        <v>203</v>
      </c>
      <c r="IA60" s="160" t="s">
        <v>203</v>
      </c>
      <c r="IB60" s="160" t="s">
        <v>203</v>
      </c>
      <c r="IC60" s="160" t="s">
        <v>203</v>
      </c>
      <c r="ID60" s="160" t="s">
        <v>203</v>
      </c>
      <c r="IE60" s="160" t="s">
        <v>203</v>
      </c>
      <c r="IF60" s="160" t="s">
        <v>203</v>
      </c>
      <c r="IG60" s="160" t="s">
        <v>203</v>
      </c>
      <c r="IH60" s="160" t="s">
        <v>203</v>
      </c>
      <c r="II60" s="160" t="s">
        <v>203</v>
      </c>
      <c r="IJ60" s="160" t="s">
        <v>203</v>
      </c>
      <c r="IK60" s="160" t="s">
        <v>203</v>
      </c>
      <c r="IL60" s="160" t="s">
        <v>203</v>
      </c>
      <c r="IM60" s="160" t="s">
        <v>203</v>
      </c>
      <c r="IN60" s="160" t="s">
        <v>203</v>
      </c>
      <c r="IO60" s="160" t="s">
        <v>203</v>
      </c>
      <c r="IP60" s="160" t="s">
        <v>203</v>
      </c>
      <c r="IQ60" s="160" t="s">
        <v>203</v>
      </c>
      <c r="IR60" s="160" t="s">
        <v>132</v>
      </c>
      <c r="IS60" s="160" t="s">
        <v>2341</v>
      </c>
      <c r="IT60" s="160" t="s">
        <v>203</v>
      </c>
      <c r="IU60" s="160" t="s">
        <v>203</v>
      </c>
      <c r="IV60" s="160" t="s">
        <v>203</v>
      </c>
      <c r="IW60" s="160" t="s">
        <v>132</v>
      </c>
      <c r="IX60" s="160" t="s">
        <v>132</v>
      </c>
      <c r="IY60" s="160" t="s">
        <v>132</v>
      </c>
      <c r="IZ60" s="160" t="s">
        <v>132</v>
      </c>
      <c r="JA60" s="160" t="s">
        <v>2341</v>
      </c>
      <c r="JB60" s="160" t="s">
        <v>203</v>
      </c>
      <c r="JC60" s="160" t="s">
        <v>2341</v>
      </c>
      <c r="JD60" s="160" t="s">
        <v>203</v>
      </c>
      <c r="JE60" s="160" t="s">
        <v>203</v>
      </c>
      <c r="JF60" s="160" t="s">
        <v>203</v>
      </c>
      <c r="JG60" s="160" t="s">
        <v>203</v>
      </c>
      <c r="JH60" s="160" t="s">
        <v>2341</v>
      </c>
      <c r="JI60" s="160" t="s">
        <v>2341</v>
      </c>
      <c r="JJ60" s="160" t="s">
        <v>2341</v>
      </c>
      <c r="JK60" s="160" t="s">
        <v>2341</v>
      </c>
      <c r="JL60" s="160" t="s">
        <v>203</v>
      </c>
      <c r="JM60" s="160" t="s">
        <v>2341</v>
      </c>
      <c r="JN60" s="160" t="s">
        <v>2341</v>
      </c>
      <c r="JO60" s="160" t="s">
        <v>203</v>
      </c>
      <c r="JP60" s="160" t="s">
        <v>203</v>
      </c>
      <c r="JQ60" s="160" t="s">
        <v>203</v>
      </c>
      <c r="JR60" s="160" t="s">
        <v>203</v>
      </c>
      <c r="JS60" s="160" t="s">
        <v>2341</v>
      </c>
      <c r="JT60" s="160" t="s">
        <v>2341</v>
      </c>
      <c r="JU60" s="160" t="s">
        <v>203</v>
      </c>
      <c r="JV60" s="160" t="s">
        <v>203</v>
      </c>
      <c r="JW60" s="160" t="s">
        <v>203</v>
      </c>
      <c r="JX60" s="160" t="s">
        <v>203</v>
      </c>
      <c r="JY60" s="160" t="s">
        <v>203</v>
      </c>
      <c r="JZ60" s="160" t="s">
        <v>203</v>
      </c>
      <c r="KA60" s="160" t="s">
        <v>203</v>
      </c>
      <c r="KB60" s="160" t="s">
        <v>203</v>
      </c>
      <c r="KC60" s="160" t="s">
        <v>203</v>
      </c>
      <c r="KD60" s="160" t="s">
        <v>203</v>
      </c>
      <c r="KE60" s="160" t="s">
        <v>203</v>
      </c>
      <c r="KF60" s="160" t="s">
        <v>203</v>
      </c>
      <c r="KG60" s="160" t="s">
        <v>203</v>
      </c>
      <c r="KH60" s="160" t="s">
        <v>2341</v>
      </c>
      <c r="KI60" s="160" t="s">
        <v>2341</v>
      </c>
    </row>
    <row r="61" spans="1:295" ht="27" customHeight="1" x14ac:dyDescent="0.35">
      <c r="A61" s="231" t="s">
        <v>3</v>
      </c>
      <c r="B61" s="231"/>
      <c r="C61" s="232" t="s">
        <v>30</v>
      </c>
      <c r="D61" s="232"/>
      <c r="E61" s="232"/>
      <c r="F61" s="232"/>
      <c r="G61" s="232"/>
      <c r="H61" s="232"/>
      <c r="I61" s="232"/>
      <c r="J61" s="232"/>
      <c r="K61" s="232"/>
      <c r="L61" s="232"/>
      <c r="M61" s="232"/>
      <c r="N61" s="232" t="s">
        <v>2342</v>
      </c>
      <c r="O61" s="232"/>
      <c r="P61" s="232"/>
      <c r="Q61" s="232"/>
      <c r="R61" s="232"/>
      <c r="S61" s="232" t="s">
        <v>107</v>
      </c>
      <c r="T61" s="232" t="s">
        <v>30</v>
      </c>
      <c r="U61" s="232"/>
      <c r="V61" s="232"/>
      <c r="W61" s="232"/>
      <c r="X61" s="232" t="s">
        <v>878</v>
      </c>
      <c r="Y61" s="232"/>
      <c r="Z61" s="232"/>
      <c r="AA61" s="232" t="s">
        <v>14</v>
      </c>
      <c r="AB61" s="232" t="s">
        <v>30</v>
      </c>
      <c r="AC61" s="232" t="s">
        <v>2343</v>
      </c>
      <c r="AD61" s="232"/>
      <c r="AE61" s="232" t="s">
        <v>30</v>
      </c>
      <c r="AF61" s="232" t="s">
        <v>2342</v>
      </c>
      <c r="AG61" s="232"/>
      <c r="AH61" s="232" t="s">
        <v>322</v>
      </c>
      <c r="AI61" s="232"/>
      <c r="AJ61" s="232" t="s">
        <v>2343</v>
      </c>
      <c r="AK61" s="232"/>
      <c r="AL61" s="232"/>
      <c r="AM61" s="232"/>
      <c r="AN61" s="232"/>
      <c r="AO61" s="232" t="s">
        <v>2344</v>
      </c>
      <c r="AP61" s="232" t="s">
        <v>2345</v>
      </c>
      <c r="AQ61" s="232" t="s">
        <v>30</v>
      </c>
      <c r="AR61" s="232"/>
      <c r="AS61" s="232"/>
      <c r="AT61" s="232"/>
      <c r="AU61" s="232"/>
      <c r="AV61" s="232"/>
      <c r="AW61" s="232"/>
      <c r="AX61" s="232"/>
      <c r="AY61" s="232"/>
      <c r="AZ61" s="232"/>
      <c r="BA61" s="232" t="s">
        <v>343</v>
      </c>
      <c r="BB61" s="232" t="s">
        <v>107</v>
      </c>
      <c r="BC61" s="232" t="s">
        <v>918</v>
      </c>
      <c r="BD61" s="232" t="s">
        <v>37</v>
      </c>
      <c r="BE61" s="232"/>
      <c r="BF61" s="232" t="s">
        <v>30</v>
      </c>
      <c r="BG61" s="232"/>
      <c r="BH61" s="232"/>
      <c r="BI61" s="232"/>
      <c r="BJ61" s="232"/>
      <c r="BK61" s="232"/>
      <c r="BL61" s="232"/>
      <c r="BM61" s="232"/>
      <c r="BN61" s="232" t="s">
        <v>107</v>
      </c>
      <c r="BO61" s="232"/>
      <c r="BP61" s="232"/>
      <c r="BQ61" s="232"/>
      <c r="BR61" s="232"/>
      <c r="BS61" s="232"/>
      <c r="BT61" s="232" t="s">
        <v>14</v>
      </c>
      <c r="BU61" s="232"/>
      <c r="BV61" s="232" t="s">
        <v>107</v>
      </c>
      <c r="BW61" s="232" t="s">
        <v>2346</v>
      </c>
      <c r="BX61" s="232"/>
      <c r="BY61" s="232"/>
      <c r="BZ61" s="232"/>
      <c r="CA61" s="232" t="s">
        <v>30</v>
      </c>
      <c r="CB61" s="232"/>
      <c r="CC61" s="232" t="s">
        <v>2347</v>
      </c>
      <c r="CD61" s="232"/>
      <c r="CE61" s="232" t="s">
        <v>90</v>
      </c>
      <c r="CF61" s="232" t="s">
        <v>30</v>
      </c>
      <c r="CG61" s="232"/>
      <c r="CH61" s="232"/>
      <c r="CI61" s="232"/>
      <c r="CJ61" s="232" t="s">
        <v>918</v>
      </c>
      <c r="CK61" s="232"/>
      <c r="CL61" s="232" t="s">
        <v>2346</v>
      </c>
      <c r="CM61" s="232"/>
      <c r="CN61" s="232"/>
      <c r="CO61" s="232" t="s">
        <v>30</v>
      </c>
      <c r="CP61" s="232"/>
      <c r="CQ61" s="232"/>
      <c r="CR61" s="232"/>
      <c r="CS61" s="232"/>
      <c r="CT61" s="232"/>
      <c r="CU61" s="232"/>
      <c r="CV61" s="232"/>
      <c r="CW61" s="232" t="s">
        <v>2347</v>
      </c>
      <c r="CX61" s="232" t="s">
        <v>2346</v>
      </c>
      <c r="CY61" s="232"/>
      <c r="CZ61" s="232" t="s">
        <v>375</v>
      </c>
      <c r="DA61" s="232"/>
      <c r="DB61" s="232"/>
      <c r="DC61" s="232"/>
      <c r="DD61" s="232" t="s">
        <v>30</v>
      </c>
      <c r="DE61" s="232"/>
      <c r="DF61" s="232"/>
      <c r="DG61" s="232" t="s">
        <v>375</v>
      </c>
      <c r="DH61" s="232"/>
      <c r="DI61" s="232" t="s">
        <v>902</v>
      </c>
      <c r="DJ61" s="232"/>
      <c r="DK61" s="232" t="s">
        <v>335</v>
      </c>
      <c r="DL61" s="232" t="s">
        <v>375</v>
      </c>
      <c r="DM61" s="232"/>
      <c r="DN61" s="232"/>
      <c r="DO61" s="232"/>
      <c r="DP61" s="232" t="s">
        <v>335</v>
      </c>
      <c r="DQ61" s="232" t="s">
        <v>375</v>
      </c>
      <c r="DR61" s="232" t="s">
        <v>335</v>
      </c>
      <c r="DS61" s="232" t="s">
        <v>375</v>
      </c>
      <c r="DT61" s="232"/>
      <c r="DU61" s="232"/>
      <c r="DV61" s="232"/>
      <c r="DW61" s="232" t="s">
        <v>30</v>
      </c>
      <c r="DX61" s="232" t="s">
        <v>335</v>
      </c>
      <c r="DY61" s="232" t="s">
        <v>30</v>
      </c>
      <c r="DZ61" s="232"/>
      <c r="EA61" s="232"/>
      <c r="EB61" s="232"/>
      <c r="EC61" s="232"/>
      <c r="ED61" s="232"/>
      <c r="EE61" s="232" t="s">
        <v>107</v>
      </c>
      <c r="EF61" s="232"/>
      <c r="EG61" s="232" t="s">
        <v>375</v>
      </c>
      <c r="EH61" s="232" t="s">
        <v>107</v>
      </c>
      <c r="EI61" s="232" t="s">
        <v>2348</v>
      </c>
      <c r="EJ61" s="232" t="s">
        <v>335</v>
      </c>
      <c r="EK61" s="232" t="s">
        <v>30</v>
      </c>
      <c r="EL61" s="232"/>
      <c r="EM61" s="232"/>
      <c r="EN61" s="232"/>
      <c r="EO61" s="232"/>
      <c r="EP61" s="232"/>
      <c r="EQ61" s="232"/>
      <c r="ER61" s="232"/>
      <c r="ES61" s="232"/>
      <c r="ET61" s="232" t="s">
        <v>897</v>
      </c>
      <c r="EU61" s="232"/>
      <c r="EV61" s="232"/>
      <c r="EW61" s="232" t="s">
        <v>30</v>
      </c>
      <c r="EX61" s="232"/>
      <c r="EY61" s="232"/>
      <c r="EZ61" s="232"/>
      <c r="FA61" s="232"/>
      <c r="FB61" s="232"/>
      <c r="FC61" s="232"/>
      <c r="FD61" s="232"/>
      <c r="FE61" s="232"/>
      <c r="FF61" s="232"/>
      <c r="FG61" s="232" t="s">
        <v>908</v>
      </c>
      <c r="FH61" s="232"/>
      <c r="FI61" s="232"/>
      <c r="FJ61" s="232" t="s">
        <v>30</v>
      </c>
      <c r="FK61" s="232"/>
      <c r="FL61" s="232"/>
      <c r="FM61" s="232"/>
      <c r="FN61" s="232"/>
      <c r="FO61" s="232"/>
      <c r="FP61" s="232" t="s">
        <v>343</v>
      </c>
      <c r="FQ61" s="232" t="s">
        <v>37</v>
      </c>
      <c r="FR61" s="232"/>
      <c r="FS61" s="232"/>
      <c r="FT61" s="232"/>
      <c r="FU61" s="232"/>
      <c r="FV61" s="232"/>
      <c r="FW61" s="232" t="s">
        <v>2347</v>
      </c>
      <c r="FX61" s="232" t="s">
        <v>643</v>
      </c>
      <c r="FY61" s="232"/>
      <c r="FZ61" s="232"/>
      <c r="GA61" s="232" t="s">
        <v>335</v>
      </c>
      <c r="GB61" s="232" t="s">
        <v>2343</v>
      </c>
      <c r="GC61" s="232" t="s">
        <v>343</v>
      </c>
      <c r="GD61" s="232" t="s">
        <v>30</v>
      </c>
      <c r="GE61" s="232" t="s">
        <v>37</v>
      </c>
      <c r="GF61" s="232" t="s">
        <v>343</v>
      </c>
      <c r="GG61" s="232" t="s">
        <v>2343</v>
      </c>
      <c r="GH61" s="232" t="s">
        <v>30</v>
      </c>
      <c r="GI61" s="232" t="s">
        <v>343</v>
      </c>
      <c r="GJ61" s="232" t="s">
        <v>30</v>
      </c>
      <c r="GK61" s="232"/>
      <c r="GL61" s="232" t="s">
        <v>2349</v>
      </c>
      <c r="GM61" s="232" t="s">
        <v>30</v>
      </c>
      <c r="GN61" s="232" t="s">
        <v>37</v>
      </c>
      <c r="GO61" s="232" t="s">
        <v>30</v>
      </c>
      <c r="GP61" s="232"/>
      <c r="GQ61" s="232"/>
      <c r="GR61" s="232" t="s">
        <v>390</v>
      </c>
      <c r="GS61" s="232"/>
      <c r="GT61" s="232" t="s">
        <v>343</v>
      </c>
      <c r="GU61" s="232"/>
      <c r="GV61" s="232" t="s">
        <v>30</v>
      </c>
      <c r="GW61" s="232" t="s">
        <v>343</v>
      </c>
      <c r="GX61" s="232" t="s">
        <v>23</v>
      </c>
      <c r="GY61" s="232" t="s">
        <v>30</v>
      </c>
      <c r="GZ61" s="232"/>
      <c r="HA61" s="232" t="s">
        <v>23</v>
      </c>
      <c r="HB61" s="232" t="s">
        <v>107</v>
      </c>
      <c r="HC61" s="232"/>
      <c r="HD61" s="232"/>
      <c r="HE61" s="232"/>
      <c r="HF61" s="232"/>
      <c r="HG61" s="232"/>
      <c r="HH61" s="232"/>
      <c r="HI61" s="232"/>
      <c r="HJ61" s="232"/>
      <c r="HK61" s="232"/>
      <c r="HL61" s="232"/>
      <c r="HM61" s="232" t="s">
        <v>2350</v>
      </c>
      <c r="HN61" s="232"/>
      <c r="HO61" s="232" t="s">
        <v>107</v>
      </c>
      <c r="HP61" s="232"/>
      <c r="HQ61" s="232" t="s">
        <v>2351</v>
      </c>
      <c r="HR61" s="232"/>
      <c r="HS61" s="232" t="s">
        <v>107</v>
      </c>
      <c r="HT61" s="232"/>
      <c r="HU61" s="232" t="s">
        <v>400</v>
      </c>
      <c r="HV61" s="232"/>
      <c r="HW61" s="232" t="s">
        <v>2352</v>
      </c>
      <c r="HX61" s="232"/>
      <c r="HY61" s="232" t="s">
        <v>400</v>
      </c>
      <c r="HZ61" s="232" t="s">
        <v>30</v>
      </c>
      <c r="IA61" s="232" t="s">
        <v>44</v>
      </c>
      <c r="IB61" s="232" t="s">
        <v>72</v>
      </c>
      <c r="IC61" s="232"/>
      <c r="ID61" s="232" t="s">
        <v>2351</v>
      </c>
      <c r="IE61" s="232"/>
      <c r="IF61" s="232"/>
      <c r="IG61" s="232"/>
      <c r="IH61" s="232" t="s">
        <v>72</v>
      </c>
      <c r="II61" s="232"/>
      <c r="IJ61" s="232" t="s">
        <v>107</v>
      </c>
      <c r="IK61" s="232" t="s">
        <v>44</v>
      </c>
      <c r="IL61" s="232" t="s">
        <v>107</v>
      </c>
      <c r="IM61" s="232" t="s">
        <v>44</v>
      </c>
      <c r="IN61" s="232"/>
      <c r="IO61" s="232"/>
      <c r="IP61" s="232"/>
      <c r="IQ61" s="232"/>
      <c r="IR61" s="232" t="s">
        <v>107</v>
      </c>
      <c r="IS61" s="232" t="s">
        <v>2348</v>
      </c>
      <c r="IT61" s="232" t="s">
        <v>400</v>
      </c>
      <c r="IU61" s="232"/>
      <c r="IV61" s="232" t="s">
        <v>44</v>
      </c>
      <c r="IW61" s="232" t="s">
        <v>107</v>
      </c>
      <c r="IX61" s="232"/>
      <c r="IY61" s="232"/>
      <c r="IZ61" s="232"/>
      <c r="JA61" s="232" t="s">
        <v>30</v>
      </c>
      <c r="JB61" s="232" t="s">
        <v>941</v>
      </c>
      <c r="JC61" s="232" t="s">
        <v>30</v>
      </c>
      <c r="JD61" s="232" t="s">
        <v>62</v>
      </c>
      <c r="JE61" s="232"/>
      <c r="JF61" s="232" t="s">
        <v>30</v>
      </c>
      <c r="JG61" s="232"/>
      <c r="JH61" s="232"/>
      <c r="JI61" s="232"/>
      <c r="JJ61" s="232"/>
      <c r="JK61" s="232"/>
      <c r="JL61" s="232" t="s">
        <v>2352</v>
      </c>
      <c r="JM61" s="232" t="s">
        <v>37</v>
      </c>
      <c r="JN61" s="232"/>
      <c r="JO61" s="232" t="s">
        <v>935</v>
      </c>
      <c r="JP61" s="232"/>
      <c r="JQ61" s="232" t="s">
        <v>937</v>
      </c>
      <c r="JR61" s="232"/>
      <c r="JS61" s="232"/>
      <c r="JT61" s="232" t="s">
        <v>30</v>
      </c>
      <c r="JU61" s="232" t="s">
        <v>2351</v>
      </c>
      <c r="JV61" s="232" t="s">
        <v>495</v>
      </c>
      <c r="JW61" s="232" t="s">
        <v>265</v>
      </c>
      <c r="JX61" s="232"/>
      <c r="JY61" s="232" t="s">
        <v>107</v>
      </c>
      <c r="JZ61" s="232"/>
      <c r="KA61" s="232"/>
      <c r="KB61" s="232"/>
      <c r="KC61" s="232"/>
      <c r="KD61" s="232"/>
      <c r="KE61" s="232"/>
      <c r="KF61" s="232" t="s">
        <v>2351</v>
      </c>
      <c r="KG61" s="232"/>
      <c r="KH61" s="232" t="s">
        <v>107</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3"/>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4"/>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5"/>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2357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1709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5">
      <c r="A6" s="231" t="s">
        <v>1710</v>
      </c>
      <c r="B6" s="231"/>
      <c r="C6" s="160" t="s">
        <v>2358</v>
      </c>
      <c r="D6" s="160" t="s">
        <v>2359</v>
      </c>
      <c r="E6" s="160" t="s">
        <v>2360</v>
      </c>
      <c r="F6" s="160" t="s">
        <v>2361</v>
      </c>
      <c r="G6" s="160" t="s">
        <v>2362</v>
      </c>
      <c r="H6" s="160" t="s">
        <v>2363</v>
      </c>
      <c r="I6" s="160" t="s">
        <v>2364</v>
      </c>
      <c r="J6" s="160"/>
      <c r="K6" s="160" t="s">
        <v>2365</v>
      </c>
      <c r="L6" s="160" t="s">
        <v>2366</v>
      </c>
      <c r="M6" s="160" t="s">
        <v>2367</v>
      </c>
      <c r="N6" s="160" t="s">
        <v>2368</v>
      </c>
      <c r="O6" s="160" t="s">
        <v>2369</v>
      </c>
      <c r="P6" s="160" t="s">
        <v>2370</v>
      </c>
      <c r="Q6" s="160" t="s">
        <v>2371</v>
      </c>
      <c r="R6" s="160" t="s">
        <v>2372</v>
      </c>
      <c r="S6" s="160" t="s">
        <v>2373</v>
      </c>
      <c r="T6" s="160" t="s">
        <v>2374</v>
      </c>
      <c r="U6" s="160" t="s">
        <v>2375</v>
      </c>
      <c r="V6" s="160" t="s">
        <v>2376</v>
      </c>
      <c r="W6" s="160" t="s">
        <v>2377</v>
      </c>
      <c r="X6" s="160" t="s">
        <v>2378</v>
      </c>
      <c r="Y6" s="160" t="s">
        <v>2379</v>
      </c>
      <c r="Z6" s="160" t="s">
        <v>2380</v>
      </c>
      <c r="AA6" s="160" t="s">
        <v>2381</v>
      </c>
      <c r="AB6" s="160" t="s">
        <v>2382</v>
      </c>
      <c r="AC6" s="160" t="s">
        <v>2383</v>
      </c>
      <c r="AD6" s="160" t="s">
        <v>2384</v>
      </c>
      <c r="AE6" s="160" t="s">
        <v>2385</v>
      </c>
      <c r="AF6" s="160" t="s">
        <v>2386</v>
      </c>
      <c r="AG6" s="160" t="s">
        <v>2387</v>
      </c>
      <c r="AH6" s="160" t="s">
        <v>2388</v>
      </c>
      <c r="AI6" s="160" t="s">
        <v>2389</v>
      </c>
      <c r="AJ6" s="160" t="s">
        <v>2390</v>
      </c>
      <c r="AK6" s="160" t="s">
        <v>2391</v>
      </c>
      <c r="AL6" s="160" t="s">
        <v>2392</v>
      </c>
      <c r="AM6" s="160" t="s">
        <v>2393</v>
      </c>
      <c r="AN6" s="160" t="s">
        <v>2394</v>
      </c>
      <c r="AO6" s="160" t="s">
        <v>2395</v>
      </c>
      <c r="AP6" s="160" t="s">
        <v>2396</v>
      </c>
      <c r="AQ6" s="160" t="s">
        <v>2397</v>
      </c>
      <c r="AR6" s="160" t="s">
        <v>2398</v>
      </c>
      <c r="AS6" s="160" t="s">
        <v>2399</v>
      </c>
      <c r="AT6" s="160" t="s">
        <v>2400</v>
      </c>
      <c r="AU6" s="160" t="s">
        <v>2401</v>
      </c>
      <c r="AV6" s="160" t="s">
        <v>2402</v>
      </c>
      <c r="AW6" s="160" t="s">
        <v>2403</v>
      </c>
      <c r="AX6" s="160" t="s">
        <v>2404</v>
      </c>
      <c r="AY6" s="160" t="s">
        <v>2405</v>
      </c>
      <c r="AZ6" s="160" t="s">
        <v>2406</v>
      </c>
      <c r="BA6" s="160" t="s">
        <v>2407</v>
      </c>
      <c r="BB6" s="160" t="s">
        <v>2408</v>
      </c>
      <c r="BC6" s="160" t="s">
        <v>2409</v>
      </c>
      <c r="BD6" s="160" t="s">
        <v>2410</v>
      </c>
      <c r="BE6" s="160" t="s">
        <v>2411</v>
      </c>
      <c r="BF6" s="160" t="s">
        <v>2412</v>
      </c>
      <c r="BG6" s="160" t="s">
        <v>2413</v>
      </c>
      <c r="BH6" s="160" t="s">
        <v>2414</v>
      </c>
      <c r="BI6" s="160" t="s">
        <v>2415</v>
      </c>
      <c r="BJ6" s="160" t="s">
        <v>2416</v>
      </c>
      <c r="BK6" s="160" t="s">
        <v>2417</v>
      </c>
      <c r="BL6" s="160" t="s">
        <v>2418</v>
      </c>
      <c r="BM6" s="160" t="s">
        <v>2419</v>
      </c>
      <c r="BN6" s="160" t="s">
        <v>2420</v>
      </c>
      <c r="BO6" s="160" t="s">
        <v>2421</v>
      </c>
      <c r="BP6" s="160" t="s">
        <v>2422</v>
      </c>
      <c r="BQ6" s="160" t="s">
        <v>2423</v>
      </c>
      <c r="BR6" s="160" t="s">
        <v>2424</v>
      </c>
      <c r="BS6" s="160" t="s">
        <v>2425</v>
      </c>
      <c r="BT6" s="160"/>
      <c r="BU6" s="160"/>
      <c r="BV6" s="160" t="s">
        <v>2426</v>
      </c>
      <c r="BW6" s="160" t="s">
        <v>2427</v>
      </c>
      <c r="BX6" s="160" t="s">
        <v>2428</v>
      </c>
      <c r="BY6" s="160" t="s">
        <v>2429</v>
      </c>
      <c r="BZ6" s="160" t="s">
        <v>2430</v>
      </c>
      <c r="CA6" s="160" t="s">
        <v>2431</v>
      </c>
      <c r="CB6" s="160" t="s">
        <v>2432</v>
      </c>
      <c r="CC6" s="160" t="s">
        <v>2433</v>
      </c>
      <c r="CD6" s="160" t="s">
        <v>2434</v>
      </c>
      <c r="CE6" s="160" t="s">
        <v>2435</v>
      </c>
      <c r="CF6" s="160" t="s">
        <v>2436</v>
      </c>
      <c r="CG6" s="160" t="s">
        <v>2437</v>
      </c>
      <c r="CH6" s="160" t="s">
        <v>1794</v>
      </c>
      <c r="CI6" s="160" t="s">
        <v>2438</v>
      </c>
      <c r="CJ6" s="160" t="s">
        <v>2439</v>
      </c>
      <c r="CK6" s="160" t="s">
        <v>2440</v>
      </c>
      <c r="CL6" s="160" t="s">
        <v>2441</v>
      </c>
      <c r="CM6" s="160" t="s">
        <v>2442</v>
      </c>
      <c r="CN6" s="160" t="s">
        <v>2443</v>
      </c>
      <c r="CO6" s="160" t="s">
        <v>2444</v>
      </c>
      <c r="CP6" s="160" t="s">
        <v>2445</v>
      </c>
      <c r="CQ6" s="160" t="s">
        <v>2446</v>
      </c>
      <c r="CR6" s="160" t="s">
        <v>2447</v>
      </c>
      <c r="CS6" s="160" t="s">
        <v>2448</v>
      </c>
      <c r="CT6" s="160" t="s">
        <v>2449</v>
      </c>
      <c r="CU6" s="160" t="s">
        <v>2450</v>
      </c>
      <c r="CV6" s="160" t="s">
        <v>2451</v>
      </c>
      <c r="CW6" s="160" t="s">
        <v>2452</v>
      </c>
      <c r="CX6" s="160" t="s">
        <v>2453</v>
      </c>
      <c r="CY6" s="160" t="s">
        <v>2454</v>
      </c>
      <c r="CZ6" s="160" t="s">
        <v>2455</v>
      </c>
      <c r="DA6" s="160" t="s">
        <v>2456</v>
      </c>
      <c r="DB6" s="160" t="s">
        <v>2457</v>
      </c>
      <c r="DC6" s="160" t="s">
        <v>2458</v>
      </c>
      <c r="DD6" s="160" t="s">
        <v>2459</v>
      </c>
      <c r="DE6" s="160" t="s">
        <v>2460</v>
      </c>
      <c r="DF6" s="160" t="s">
        <v>2461</v>
      </c>
      <c r="DG6" s="160" t="s">
        <v>2462</v>
      </c>
      <c r="DH6" s="160" t="s">
        <v>2463</v>
      </c>
      <c r="DI6" s="160" t="s">
        <v>2464</v>
      </c>
      <c r="DJ6" s="160" t="s">
        <v>2465</v>
      </c>
      <c r="DK6" s="160" t="s">
        <v>2466</v>
      </c>
      <c r="DL6" s="160" t="s">
        <v>2467</v>
      </c>
      <c r="DM6" s="160" t="s">
        <v>2468</v>
      </c>
      <c r="DN6" s="160" t="s">
        <v>2469</v>
      </c>
      <c r="DO6" s="160" t="s">
        <v>2470</v>
      </c>
      <c r="DP6" s="160" t="s">
        <v>2471</v>
      </c>
      <c r="DQ6" s="160" t="s">
        <v>2472</v>
      </c>
      <c r="DR6" s="160" t="s">
        <v>2473</v>
      </c>
      <c r="DS6" s="160" t="s">
        <v>2474</v>
      </c>
      <c r="DT6" s="160" t="s">
        <v>2475</v>
      </c>
      <c r="DU6" s="160" t="s">
        <v>2476</v>
      </c>
      <c r="DV6" s="160" t="s">
        <v>2477</v>
      </c>
      <c r="DW6" s="160" t="s">
        <v>2478</v>
      </c>
      <c r="DX6" s="160" t="s">
        <v>2479</v>
      </c>
      <c r="DY6" s="160" t="s">
        <v>2480</v>
      </c>
      <c r="DZ6" s="160" t="s">
        <v>2481</v>
      </c>
      <c r="EA6" s="160" t="s">
        <v>2482</v>
      </c>
      <c r="EB6" s="160" t="s">
        <v>2483</v>
      </c>
      <c r="EC6" s="160" t="s">
        <v>2484</v>
      </c>
      <c r="ED6" s="160" t="s">
        <v>2485</v>
      </c>
      <c r="EE6" s="160" t="s">
        <v>2486</v>
      </c>
      <c r="EF6" s="160" t="s">
        <v>2487</v>
      </c>
      <c r="EG6" s="160" t="s">
        <v>2488</v>
      </c>
      <c r="EH6" s="160" t="s">
        <v>2489</v>
      </c>
      <c r="EI6" s="160" t="s">
        <v>2490</v>
      </c>
      <c r="EJ6" s="160" t="s">
        <v>2491</v>
      </c>
      <c r="EK6" s="160" t="s">
        <v>2492</v>
      </c>
      <c r="EL6" s="160" t="s">
        <v>2493</v>
      </c>
      <c r="EM6" s="160" t="s">
        <v>2494</v>
      </c>
      <c r="EN6" s="160" t="s">
        <v>2495</v>
      </c>
      <c r="EO6" s="160" t="s">
        <v>2496</v>
      </c>
      <c r="EP6" s="160" t="s">
        <v>2497</v>
      </c>
      <c r="EQ6" s="160" t="s">
        <v>2498</v>
      </c>
      <c r="ER6" s="160" t="s">
        <v>2499</v>
      </c>
      <c r="ES6" s="160" t="s">
        <v>2500</v>
      </c>
      <c r="ET6" s="160" t="s">
        <v>2501</v>
      </c>
      <c r="EU6" s="160" t="s">
        <v>2502</v>
      </c>
      <c r="EV6" s="160" t="s">
        <v>2503</v>
      </c>
      <c r="EW6" s="160" t="s">
        <v>2504</v>
      </c>
      <c r="EX6" s="160" t="s">
        <v>2505</v>
      </c>
      <c r="EY6" s="160" t="s">
        <v>2506</v>
      </c>
      <c r="EZ6" s="160" t="s">
        <v>2507</v>
      </c>
      <c r="FA6" s="160" t="s">
        <v>2508</v>
      </c>
      <c r="FB6" s="160" t="s">
        <v>2509</v>
      </c>
      <c r="FC6" s="160" t="s">
        <v>2510</v>
      </c>
      <c r="FD6" s="160" t="s">
        <v>2511</v>
      </c>
      <c r="FE6" s="160" t="s">
        <v>2512</v>
      </c>
      <c r="FF6" s="160" t="s">
        <v>2513</v>
      </c>
      <c r="FG6" s="160" t="s">
        <v>2514</v>
      </c>
      <c r="FH6" s="160" t="s">
        <v>2515</v>
      </c>
      <c r="FI6" s="160" t="s">
        <v>2516</v>
      </c>
      <c r="FJ6" s="160" t="s">
        <v>2517</v>
      </c>
      <c r="FK6" s="160" t="s">
        <v>2518</v>
      </c>
      <c r="FL6" s="160" t="s">
        <v>2519</v>
      </c>
      <c r="FM6" s="160" t="s">
        <v>2520</v>
      </c>
      <c r="FN6" s="160" t="s">
        <v>2521</v>
      </c>
      <c r="FO6" s="160" t="s">
        <v>2522</v>
      </c>
      <c r="FP6" s="160" t="s">
        <v>2523</v>
      </c>
      <c r="FQ6" s="160" t="s">
        <v>2524</v>
      </c>
      <c r="FR6" s="160" t="s">
        <v>2525</v>
      </c>
      <c r="FS6" s="160" t="s">
        <v>2526</v>
      </c>
      <c r="FT6" s="160" t="s">
        <v>2527</v>
      </c>
      <c r="FU6" s="160" t="s">
        <v>2528</v>
      </c>
      <c r="FV6" s="160" t="s">
        <v>2529</v>
      </c>
      <c r="FW6" s="160" t="s">
        <v>2530</v>
      </c>
      <c r="FX6" s="160" t="s">
        <v>2531</v>
      </c>
      <c r="FY6" s="160" t="s">
        <v>2532</v>
      </c>
      <c r="FZ6" s="160" t="s">
        <v>2533</v>
      </c>
      <c r="GA6" s="160" t="s">
        <v>2534</v>
      </c>
      <c r="GB6" s="160" t="s">
        <v>2535</v>
      </c>
      <c r="GC6" s="160" t="s">
        <v>2536</v>
      </c>
      <c r="GD6" s="160" t="s">
        <v>2537</v>
      </c>
      <c r="GE6" s="160" t="s">
        <v>2538</v>
      </c>
      <c r="GF6" s="160" t="s">
        <v>2539</v>
      </c>
      <c r="GG6" s="160" t="s">
        <v>2540</v>
      </c>
      <c r="GH6" s="160" t="s">
        <v>2541</v>
      </c>
      <c r="GI6" s="160" t="s">
        <v>2542</v>
      </c>
      <c r="GJ6" s="160" t="s">
        <v>2543</v>
      </c>
      <c r="GK6" s="160" t="s">
        <v>2544</v>
      </c>
      <c r="GL6" s="160" t="s">
        <v>2545</v>
      </c>
      <c r="GM6" s="160"/>
      <c r="GN6" s="160" t="s">
        <v>2546</v>
      </c>
      <c r="GO6" s="160" t="s">
        <v>2547</v>
      </c>
      <c r="GP6" s="160" t="s">
        <v>2548</v>
      </c>
      <c r="GQ6" s="160" t="s">
        <v>2549</v>
      </c>
      <c r="GR6" s="160" t="s">
        <v>2550</v>
      </c>
      <c r="GS6" s="160" t="s">
        <v>2551</v>
      </c>
      <c r="GT6" s="160" t="s">
        <v>2552</v>
      </c>
      <c r="GU6" s="160" t="s">
        <v>2553</v>
      </c>
      <c r="GV6" s="160" t="s">
        <v>2554</v>
      </c>
      <c r="GW6" s="160" t="s">
        <v>2555</v>
      </c>
      <c r="GX6" s="160" t="s">
        <v>2556</v>
      </c>
      <c r="GY6" s="160" t="s">
        <v>2557</v>
      </c>
      <c r="GZ6" s="160" t="s">
        <v>2558</v>
      </c>
      <c r="HA6" s="160" t="s">
        <v>2559</v>
      </c>
      <c r="HB6" s="160" t="s">
        <v>2560</v>
      </c>
      <c r="HC6" s="160" t="s">
        <v>2561</v>
      </c>
      <c r="HD6" s="160" t="s">
        <v>2562</v>
      </c>
      <c r="HE6" s="160" t="s">
        <v>2563</v>
      </c>
      <c r="HF6" s="160" t="s">
        <v>2564</v>
      </c>
      <c r="HG6" s="160" t="s">
        <v>2565</v>
      </c>
      <c r="HH6" s="160" t="s">
        <v>2566</v>
      </c>
      <c r="HI6" s="160" t="s">
        <v>2567</v>
      </c>
      <c r="HJ6" s="160" t="s">
        <v>2568</v>
      </c>
      <c r="HK6" s="160" t="s">
        <v>2569</v>
      </c>
      <c r="HL6" s="160" t="s">
        <v>2570</v>
      </c>
      <c r="HM6" s="160" t="s">
        <v>2571</v>
      </c>
      <c r="HN6" s="160" t="s">
        <v>2572</v>
      </c>
      <c r="HO6" s="160" t="s">
        <v>2573</v>
      </c>
      <c r="HP6" s="160" t="s">
        <v>2574</v>
      </c>
      <c r="HQ6" s="160" t="s">
        <v>2575</v>
      </c>
      <c r="HR6" s="160" t="s">
        <v>2576</v>
      </c>
      <c r="HS6" s="160" t="s">
        <v>2577</v>
      </c>
      <c r="HT6" s="160" t="s">
        <v>2578</v>
      </c>
      <c r="HU6" s="160" t="s">
        <v>2579</v>
      </c>
      <c r="HV6" s="160" t="s">
        <v>2580</v>
      </c>
      <c r="HW6" s="160" t="s">
        <v>2581</v>
      </c>
      <c r="HX6" s="160" t="s">
        <v>2582</v>
      </c>
      <c r="HY6" s="160" t="s">
        <v>2583</v>
      </c>
      <c r="HZ6" s="160" t="s">
        <v>2584</v>
      </c>
      <c r="IA6" s="160" t="s">
        <v>2585</v>
      </c>
      <c r="IB6" s="160" t="s">
        <v>2586</v>
      </c>
      <c r="IC6" s="160" t="s">
        <v>2587</v>
      </c>
      <c r="ID6" s="160" t="s">
        <v>2588</v>
      </c>
      <c r="IE6" s="160" t="s">
        <v>2589</v>
      </c>
      <c r="IF6" s="160" t="s">
        <v>2590</v>
      </c>
      <c r="IG6" s="160" t="s">
        <v>2591</v>
      </c>
      <c r="IH6" s="160" t="s">
        <v>2592</v>
      </c>
      <c r="II6" s="160" t="s">
        <v>2593</v>
      </c>
      <c r="IJ6" s="160" t="s">
        <v>2594</v>
      </c>
      <c r="IK6" s="160" t="s">
        <v>2595</v>
      </c>
      <c r="IL6" s="160" t="s">
        <v>2596</v>
      </c>
      <c r="IM6" s="160" t="s">
        <v>2597</v>
      </c>
      <c r="IN6" s="160" t="s">
        <v>2598</v>
      </c>
      <c r="IO6" s="160" t="s">
        <v>2599</v>
      </c>
      <c r="IP6" s="160" t="s">
        <v>2600</v>
      </c>
      <c r="IQ6" s="160" t="s">
        <v>2601</v>
      </c>
      <c r="IR6" s="160" t="s">
        <v>2602</v>
      </c>
      <c r="IS6" s="160" t="s">
        <v>2603</v>
      </c>
      <c r="IT6" s="160" t="s">
        <v>2604</v>
      </c>
      <c r="IU6" s="160" t="s">
        <v>2605</v>
      </c>
      <c r="IV6" s="160" t="s">
        <v>2606</v>
      </c>
      <c r="IW6" s="160" t="s">
        <v>2607</v>
      </c>
      <c r="IX6" s="160" t="s">
        <v>2608</v>
      </c>
      <c r="IY6" s="160" t="s">
        <v>2609</v>
      </c>
      <c r="IZ6" s="160" t="s">
        <v>2610</v>
      </c>
      <c r="JA6" s="160" t="s">
        <v>2611</v>
      </c>
      <c r="JB6" s="160" t="s">
        <v>2612</v>
      </c>
      <c r="JC6" s="160" t="s">
        <v>2613</v>
      </c>
      <c r="JD6" s="160" t="s">
        <v>2614</v>
      </c>
      <c r="JE6" s="160" t="s">
        <v>2615</v>
      </c>
      <c r="JF6" s="160" t="s">
        <v>2616</v>
      </c>
      <c r="JG6" s="160" t="s">
        <v>2617</v>
      </c>
      <c r="JH6" s="160" t="s">
        <v>2618</v>
      </c>
      <c r="JI6" s="160" t="s">
        <v>2619</v>
      </c>
      <c r="JJ6" s="160" t="s">
        <v>2620</v>
      </c>
      <c r="JK6" s="160" t="s">
        <v>2621</v>
      </c>
      <c r="JL6" s="160" t="s">
        <v>2622</v>
      </c>
      <c r="JM6" s="160" t="s">
        <v>2623</v>
      </c>
      <c r="JN6" s="160" t="s">
        <v>2624</v>
      </c>
      <c r="JO6" s="160" t="s">
        <v>2625</v>
      </c>
      <c r="JP6" s="160" t="s">
        <v>2626</v>
      </c>
      <c r="JQ6" s="160" t="s">
        <v>2627</v>
      </c>
      <c r="JR6" s="160" t="s">
        <v>2628</v>
      </c>
      <c r="JS6" s="160" t="s">
        <v>2629</v>
      </c>
      <c r="JT6" s="160" t="s">
        <v>2630</v>
      </c>
      <c r="JU6" s="160" t="s">
        <v>2631</v>
      </c>
      <c r="JV6" s="160" t="s">
        <v>2632</v>
      </c>
      <c r="JW6" s="160" t="s">
        <v>2633</v>
      </c>
      <c r="JX6" s="160" t="s">
        <v>2634</v>
      </c>
      <c r="JY6" s="160" t="s">
        <v>2635</v>
      </c>
      <c r="JZ6" s="160" t="s">
        <v>2636</v>
      </c>
      <c r="KA6" s="160" t="s">
        <v>2637</v>
      </c>
      <c r="KB6" s="160" t="s">
        <v>2638</v>
      </c>
      <c r="KC6" s="160" t="s">
        <v>2639</v>
      </c>
      <c r="KD6" s="160" t="s">
        <v>2640</v>
      </c>
      <c r="KE6" s="160" t="s">
        <v>2641</v>
      </c>
      <c r="KF6" s="160" t="s">
        <v>2642</v>
      </c>
      <c r="KG6" s="160" t="s">
        <v>2643</v>
      </c>
      <c r="KH6" s="160" t="s">
        <v>2644</v>
      </c>
      <c r="KI6" s="160" t="s">
        <v>2645</v>
      </c>
    </row>
    <row r="7" spans="1:295" ht="27" customHeight="1" x14ac:dyDescent="0.35">
      <c r="A7" s="231" t="s">
        <v>17</v>
      </c>
      <c r="B7" s="231"/>
      <c r="C7" s="232" t="s">
        <v>2004</v>
      </c>
      <c r="D7" s="232"/>
      <c r="E7" s="232"/>
      <c r="F7" s="232" t="s">
        <v>2005</v>
      </c>
      <c r="G7" s="232" t="s">
        <v>2006</v>
      </c>
      <c r="H7" s="232"/>
      <c r="I7" s="232"/>
      <c r="J7" s="232"/>
      <c r="K7" s="232" t="s">
        <v>2007</v>
      </c>
      <c r="L7" s="232"/>
      <c r="M7" s="232"/>
      <c r="N7" s="232" t="s">
        <v>2008</v>
      </c>
      <c r="O7" s="232" t="s">
        <v>2009</v>
      </c>
      <c r="P7" s="232"/>
      <c r="Q7" s="232" t="s">
        <v>2010</v>
      </c>
      <c r="R7" s="232"/>
      <c r="S7" s="232" t="s">
        <v>2011</v>
      </c>
      <c r="T7" s="232"/>
      <c r="U7" s="232" t="s">
        <v>2012</v>
      </c>
      <c r="V7" s="232"/>
      <c r="W7" s="232"/>
      <c r="X7" s="232" t="s">
        <v>2013</v>
      </c>
      <c r="Y7" s="232"/>
      <c r="Z7" s="232"/>
      <c r="AA7" s="232" t="s">
        <v>2014</v>
      </c>
      <c r="AB7" s="232"/>
      <c r="AC7" s="232"/>
      <c r="AD7" s="232"/>
      <c r="AE7" s="232"/>
      <c r="AF7" s="232"/>
      <c r="AG7" s="232"/>
      <c r="AH7" s="232"/>
      <c r="AI7" s="232"/>
      <c r="AJ7" s="232" t="s">
        <v>2015</v>
      </c>
      <c r="AK7" s="232"/>
      <c r="AL7" s="232"/>
      <c r="AM7" s="232" t="s">
        <v>2016</v>
      </c>
      <c r="AN7" s="232"/>
      <c r="AO7" s="232" t="s">
        <v>2017</v>
      </c>
      <c r="AP7" s="232"/>
      <c r="AQ7" s="232" t="s">
        <v>2018</v>
      </c>
      <c r="AR7" s="232"/>
      <c r="AS7" s="232"/>
      <c r="AT7" s="232" t="s">
        <v>2019</v>
      </c>
      <c r="AU7" s="232"/>
      <c r="AV7" s="232" t="s">
        <v>2020</v>
      </c>
      <c r="AW7" s="232"/>
      <c r="AX7" s="232" t="s">
        <v>2019</v>
      </c>
      <c r="AY7" s="232"/>
      <c r="AZ7" s="232"/>
      <c r="BA7" s="232" t="s">
        <v>2021</v>
      </c>
      <c r="BB7" s="232" t="s">
        <v>2022</v>
      </c>
      <c r="BC7" s="232" t="s">
        <v>2023</v>
      </c>
      <c r="BD7" s="232"/>
      <c r="BE7" s="232"/>
      <c r="BF7" s="232" t="s">
        <v>2024</v>
      </c>
      <c r="BG7" s="232"/>
      <c r="BH7" s="232"/>
      <c r="BI7" s="232"/>
      <c r="BJ7" s="232"/>
      <c r="BK7" s="232" t="s">
        <v>2025</v>
      </c>
      <c r="BL7" s="232" t="s">
        <v>2026</v>
      </c>
      <c r="BM7" s="232"/>
      <c r="BN7" s="232" t="s">
        <v>2027</v>
      </c>
      <c r="BO7" s="232"/>
      <c r="BP7" s="232"/>
      <c r="BQ7" s="232" t="s">
        <v>2028</v>
      </c>
      <c r="BR7" s="232"/>
      <c r="BS7" s="232"/>
      <c r="BT7" s="232"/>
      <c r="BU7" s="232" t="s">
        <v>2029</v>
      </c>
      <c r="BV7" s="232" t="s">
        <v>2030</v>
      </c>
      <c r="BW7" s="232" t="s">
        <v>2031</v>
      </c>
      <c r="BX7" s="232"/>
      <c r="BY7" s="232"/>
      <c r="BZ7" s="232"/>
      <c r="CA7" s="232" t="s">
        <v>2032</v>
      </c>
      <c r="CB7" s="232"/>
      <c r="CC7" s="232"/>
      <c r="CD7" s="232"/>
      <c r="CE7" s="232"/>
      <c r="CF7" s="232" t="s">
        <v>2033</v>
      </c>
      <c r="CG7" s="232"/>
      <c r="CH7" s="232"/>
      <c r="CI7" s="232"/>
      <c r="CJ7" s="232" t="s">
        <v>2034</v>
      </c>
      <c r="CK7" s="232"/>
      <c r="CL7" s="232" t="s">
        <v>2035</v>
      </c>
      <c r="CM7" s="232"/>
      <c r="CN7" s="232" t="s">
        <v>2036</v>
      </c>
      <c r="CO7" s="232" t="s">
        <v>2037</v>
      </c>
      <c r="CP7" s="232"/>
      <c r="CQ7" s="232"/>
      <c r="CR7" s="232" t="s">
        <v>2038</v>
      </c>
      <c r="CS7" s="232"/>
      <c r="CT7" s="232"/>
      <c r="CU7" s="232"/>
      <c r="CV7" s="232"/>
      <c r="CW7" s="232" t="s">
        <v>2039</v>
      </c>
      <c r="CX7" s="232" t="s">
        <v>2040</v>
      </c>
      <c r="CY7" s="232"/>
      <c r="CZ7" s="232"/>
      <c r="DA7" s="232"/>
      <c r="DB7" s="232"/>
      <c r="DC7" s="232"/>
      <c r="DD7" s="232" t="s">
        <v>2041</v>
      </c>
      <c r="DE7" s="232"/>
      <c r="DF7" s="232"/>
      <c r="DG7" s="232" t="s">
        <v>2042</v>
      </c>
      <c r="DH7" s="232"/>
      <c r="DI7" s="232" t="s">
        <v>2043</v>
      </c>
      <c r="DJ7" s="232"/>
      <c r="DK7" s="232" t="s">
        <v>2044</v>
      </c>
      <c r="DL7" s="232" t="s">
        <v>2045</v>
      </c>
      <c r="DM7" s="232"/>
      <c r="DN7" s="232"/>
      <c r="DO7" s="232"/>
      <c r="DP7" s="232"/>
      <c r="DQ7" s="232" t="s">
        <v>2046</v>
      </c>
      <c r="DR7" s="232" t="s">
        <v>2047</v>
      </c>
      <c r="DS7" s="232" t="s">
        <v>2048</v>
      </c>
      <c r="DT7" s="232"/>
      <c r="DU7" s="232"/>
      <c r="DV7" s="232"/>
      <c r="DW7" s="232"/>
      <c r="DX7" s="232"/>
      <c r="DY7" s="232"/>
      <c r="DZ7" s="232"/>
      <c r="EA7" s="232" t="s">
        <v>2049</v>
      </c>
      <c r="EB7" s="232" t="s">
        <v>2050</v>
      </c>
      <c r="EC7" s="232"/>
      <c r="ED7" s="232"/>
      <c r="EE7" s="232" t="s">
        <v>2049</v>
      </c>
      <c r="EF7" s="232"/>
      <c r="EG7" s="232" t="s">
        <v>2051</v>
      </c>
      <c r="EH7" s="232" t="s">
        <v>2052</v>
      </c>
      <c r="EI7" s="232"/>
      <c r="EJ7" s="232" t="s">
        <v>2053</v>
      </c>
      <c r="EK7" s="232"/>
      <c r="EL7" s="232"/>
      <c r="EM7" s="232"/>
      <c r="EN7" s="232"/>
      <c r="EO7" s="232"/>
      <c r="EP7" s="232"/>
      <c r="EQ7" s="232"/>
      <c r="ER7" s="232"/>
      <c r="ES7" s="232"/>
      <c r="ET7" s="232" t="s">
        <v>2054</v>
      </c>
      <c r="EU7" s="232" t="s">
        <v>2055</v>
      </c>
      <c r="EV7" s="232" t="s">
        <v>2056</v>
      </c>
      <c r="EW7" s="232" t="s">
        <v>2057</v>
      </c>
      <c r="EX7" s="232" t="s">
        <v>2058</v>
      </c>
      <c r="EY7" s="232" t="s">
        <v>2059</v>
      </c>
      <c r="EZ7" s="232" t="s">
        <v>2060</v>
      </c>
      <c r="FA7" s="232"/>
      <c r="FB7" s="232" t="s">
        <v>2061</v>
      </c>
      <c r="FC7" s="232"/>
      <c r="FD7" s="232" t="s">
        <v>2062</v>
      </c>
      <c r="FE7" s="232"/>
      <c r="FF7" s="232"/>
      <c r="FG7" s="232" t="s">
        <v>2063</v>
      </c>
      <c r="FH7" s="232"/>
      <c r="FI7" s="232"/>
      <c r="FJ7" s="232" t="s">
        <v>2064</v>
      </c>
      <c r="FK7" s="232"/>
      <c r="FL7" s="232"/>
      <c r="FM7" s="232" t="s">
        <v>2065</v>
      </c>
      <c r="FN7" s="232"/>
      <c r="FO7" s="232"/>
      <c r="FP7" s="232" t="s">
        <v>2066</v>
      </c>
      <c r="FQ7" s="232"/>
      <c r="FR7" s="232"/>
      <c r="FS7" s="232" t="s">
        <v>2067</v>
      </c>
      <c r="FT7" s="232" t="s">
        <v>2066</v>
      </c>
      <c r="FU7" s="232"/>
      <c r="FV7" s="232"/>
      <c r="FW7" s="232"/>
      <c r="FX7" s="232" t="s">
        <v>2068</v>
      </c>
      <c r="FY7" s="232" t="s">
        <v>2069</v>
      </c>
      <c r="FZ7" s="232" t="s">
        <v>2070</v>
      </c>
      <c r="GA7" s="232" t="s">
        <v>2071</v>
      </c>
      <c r="GB7" s="232" t="s">
        <v>2072</v>
      </c>
      <c r="GC7" s="232" t="s">
        <v>2073</v>
      </c>
      <c r="GD7" s="232"/>
      <c r="GE7" s="232" t="s">
        <v>2074</v>
      </c>
      <c r="GF7" s="232" t="s">
        <v>2075</v>
      </c>
      <c r="GG7" s="232" t="s">
        <v>2076</v>
      </c>
      <c r="GH7" s="232" t="s">
        <v>2077</v>
      </c>
      <c r="GI7" s="232" t="s">
        <v>2078</v>
      </c>
      <c r="GJ7" s="232"/>
      <c r="GK7" s="232" t="s">
        <v>2077</v>
      </c>
      <c r="GL7" s="232" t="s">
        <v>2079</v>
      </c>
      <c r="GM7" s="232"/>
      <c r="GN7" s="232" t="s">
        <v>2080</v>
      </c>
      <c r="GO7" s="232" t="s">
        <v>2081</v>
      </c>
      <c r="GP7" s="232" t="s">
        <v>2076</v>
      </c>
      <c r="GQ7" s="232"/>
      <c r="GR7" s="232" t="s">
        <v>2082</v>
      </c>
      <c r="GS7" s="232"/>
      <c r="GT7" s="232"/>
      <c r="GU7" s="232" t="s">
        <v>2083</v>
      </c>
      <c r="GV7" s="232" t="s">
        <v>2078</v>
      </c>
      <c r="GW7" s="232"/>
      <c r="GX7" s="232" t="s">
        <v>2084</v>
      </c>
      <c r="GY7" s="232" t="s">
        <v>2085</v>
      </c>
      <c r="GZ7" s="232"/>
      <c r="HA7" s="232" t="s">
        <v>2084</v>
      </c>
      <c r="HB7" s="232" t="s">
        <v>2086</v>
      </c>
      <c r="HC7" s="232"/>
      <c r="HD7" s="232" t="s">
        <v>2087</v>
      </c>
      <c r="HE7" s="232" t="s">
        <v>2088</v>
      </c>
      <c r="HF7" s="232" t="s">
        <v>2089</v>
      </c>
      <c r="HG7" s="232" t="s">
        <v>2090</v>
      </c>
      <c r="HH7" s="232" t="s">
        <v>2088</v>
      </c>
      <c r="HI7" s="232" t="s">
        <v>2091</v>
      </c>
      <c r="HJ7" s="232"/>
      <c r="HK7" s="232"/>
      <c r="HL7" s="232"/>
      <c r="HM7" s="232"/>
      <c r="HN7" s="232"/>
      <c r="HO7" s="232" t="s">
        <v>2092</v>
      </c>
      <c r="HP7" s="232"/>
      <c r="HQ7" s="232"/>
      <c r="HR7" s="232"/>
      <c r="HS7" s="232"/>
      <c r="HT7" s="232"/>
      <c r="HU7" s="232"/>
      <c r="HV7" s="232"/>
      <c r="HW7" s="232"/>
      <c r="HX7" s="232"/>
      <c r="HY7" s="232" t="s">
        <v>2093</v>
      </c>
      <c r="HZ7" s="232"/>
      <c r="IA7" s="232" t="s">
        <v>2094</v>
      </c>
      <c r="IB7" s="232"/>
      <c r="IC7" s="232"/>
      <c r="ID7" s="232"/>
      <c r="IE7" s="232"/>
      <c r="IF7" s="232"/>
      <c r="IG7" s="232"/>
      <c r="IH7" s="232"/>
      <c r="II7" s="232"/>
      <c r="IJ7" s="232" t="s">
        <v>2095</v>
      </c>
      <c r="IK7" s="232"/>
      <c r="IL7" s="232"/>
      <c r="IM7" s="232"/>
      <c r="IN7" s="232"/>
      <c r="IO7" s="232" t="s">
        <v>2096</v>
      </c>
      <c r="IP7" s="232"/>
      <c r="IQ7" s="232" t="s">
        <v>2097</v>
      </c>
      <c r="IR7" s="232"/>
      <c r="IS7" s="232" t="s">
        <v>2098</v>
      </c>
      <c r="IT7" s="232"/>
      <c r="IU7" s="232"/>
      <c r="IV7" s="232"/>
      <c r="IW7" s="232" t="s">
        <v>2099</v>
      </c>
      <c r="IX7" s="232"/>
      <c r="IY7" s="232" t="s">
        <v>2100</v>
      </c>
      <c r="IZ7" s="232" t="s">
        <v>2101</v>
      </c>
      <c r="JA7" s="232" t="s">
        <v>2102</v>
      </c>
      <c r="JB7" s="232" t="s">
        <v>2103</v>
      </c>
      <c r="JC7" s="232"/>
      <c r="JD7" s="232" t="s">
        <v>2104</v>
      </c>
      <c r="JE7" s="232"/>
      <c r="JF7" s="232" t="s">
        <v>2105</v>
      </c>
      <c r="JG7" s="232"/>
      <c r="JH7" s="232"/>
      <c r="JI7" s="232" t="s">
        <v>2106</v>
      </c>
      <c r="JJ7" s="232"/>
      <c r="JK7" s="232"/>
      <c r="JL7" s="232"/>
      <c r="JM7" s="232"/>
      <c r="JN7" s="232"/>
      <c r="JO7" s="232" t="s">
        <v>2107</v>
      </c>
      <c r="JP7" s="232"/>
      <c r="JQ7" s="232" t="s">
        <v>2108</v>
      </c>
      <c r="JR7" s="232"/>
      <c r="JS7" s="232"/>
      <c r="JT7" s="232" t="s">
        <v>2109</v>
      </c>
      <c r="JU7" s="232" t="s">
        <v>2110</v>
      </c>
      <c r="JV7" s="232" t="s">
        <v>2111</v>
      </c>
      <c r="JW7" s="232" t="s">
        <v>2094</v>
      </c>
      <c r="JX7" s="232" t="s">
        <v>2112</v>
      </c>
      <c r="JY7" s="232" t="s">
        <v>2113</v>
      </c>
      <c r="JZ7" s="232" t="s">
        <v>2114</v>
      </c>
      <c r="KA7" s="232"/>
      <c r="KB7" s="232"/>
      <c r="KC7" s="232" t="s">
        <v>2115</v>
      </c>
      <c r="KD7" s="232"/>
      <c r="KE7" s="232"/>
      <c r="KF7" s="232" t="s">
        <v>2110</v>
      </c>
      <c r="KG7" s="232" t="s">
        <v>2116</v>
      </c>
      <c r="KH7" s="232" t="s">
        <v>2117</v>
      </c>
      <c r="KI7" s="232"/>
    </row>
    <row r="8" spans="1:295" ht="27" customHeight="1" x14ac:dyDescent="0.35">
      <c r="A8" s="159" t="s">
        <v>51</v>
      </c>
      <c r="B8" s="159" t="s">
        <v>590</v>
      </c>
      <c r="C8" s="160" t="s">
        <v>2118</v>
      </c>
      <c r="D8" s="160" t="s">
        <v>2119</v>
      </c>
      <c r="E8" s="160" t="s">
        <v>2120</v>
      </c>
      <c r="F8" s="160" t="s">
        <v>2121</v>
      </c>
      <c r="G8" s="160" t="s">
        <v>2122</v>
      </c>
      <c r="H8" s="160" t="s">
        <v>465</v>
      </c>
      <c r="I8" s="160" t="s">
        <v>2123</v>
      </c>
      <c r="J8" s="160" t="s">
        <v>2124</v>
      </c>
      <c r="K8" s="160" t="s">
        <v>2125</v>
      </c>
      <c r="L8" s="160" t="s">
        <v>2126</v>
      </c>
      <c r="M8" s="160" t="s">
        <v>437</v>
      </c>
      <c r="N8" s="160" t="s">
        <v>2127</v>
      </c>
      <c r="O8" s="161" t="s">
        <v>2128</v>
      </c>
      <c r="P8" s="160" t="s">
        <v>2129</v>
      </c>
      <c r="Q8" s="160" t="s">
        <v>2130</v>
      </c>
      <c r="R8" s="160" t="s">
        <v>2129</v>
      </c>
      <c r="S8" s="160" t="s">
        <v>2131</v>
      </c>
      <c r="T8" s="160" t="s">
        <v>2124</v>
      </c>
      <c r="U8" s="160" t="s">
        <v>2132</v>
      </c>
      <c r="V8" s="160" t="s">
        <v>2133</v>
      </c>
      <c r="W8" s="160" t="s">
        <v>2134</v>
      </c>
      <c r="X8" s="160" t="s">
        <v>2135</v>
      </c>
      <c r="Y8" s="160" t="s">
        <v>2136</v>
      </c>
      <c r="Z8" s="160" t="s">
        <v>2137</v>
      </c>
      <c r="AA8" s="160" t="s">
        <v>2138</v>
      </c>
      <c r="AB8" s="160" t="s">
        <v>2139</v>
      </c>
      <c r="AC8" s="160" t="s">
        <v>2140</v>
      </c>
      <c r="AD8" s="160" t="s">
        <v>2141</v>
      </c>
      <c r="AE8" s="160" t="s">
        <v>2142</v>
      </c>
      <c r="AF8" s="160" t="s">
        <v>2127</v>
      </c>
      <c r="AG8" s="160" t="s">
        <v>2128</v>
      </c>
      <c r="AH8" s="160" t="s">
        <v>2143</v>
      </c>
      <c r="AI8" s="160" t="s">
        <v>2144</v>
      </c>
      <c r="AJ8" s="161" t="s">
        <v>2145</v>
      </c>
      <c r="AK8" s="161" t="s">
        <v>2146</v>
      </c>
      <c r="AL8" s="160" t="s">
        <v>2147</v>
      </c>
      <c r="AM8" s="160" t="s">
        <v>2145</v>
      </c>
      <c r="AN8" s="160" t="s">
        <v>2146</v>
      </c>
      <c r="AO8" s="160" t="s">
        <v>2148</v>
      </c>
      <c r="AP8" s="160" t="s">
        <v>2149</v>
      </c>
      <c r="AQ8" s="160" t="s">
        <v>2150</v>
      </c>
      <c r="AR8" s="160" t="s">
        <v>2151</v>
      </c>
      <c r="AS8" s="160" t="s">
        <v>2152</v>
      </c>
      <c r="AT8" s="161" t="s">
        <v>2153</v>
      </c>
      <c r="AU8" s="161" t="s">
        <v>2154</v>
      </c>
      <c r="AV8" s="160" t="s">
        <v>2155</v>
      </c>
      <c r="AW8" s="160" t="s">
        <v>2156</v>
      </c>
      <c r="AX8" s="160" t="s">
        <v>490</v>
      </c>
      <c r="AY8" s="160" t="s">
        <v>33</v>
      </c>
      <c r="AZ8" s="160" t="s">
        <v>2157</v>
      </c>
      <c r="BA8" s="160" t="s">
        <v>2158</v>
      </c>
      <c r="BB8" s="161" t="s">
        <v>524</v>
      </c>
      <c r="BC8" s="160" t="s">
        <v>39</v>
      </c>
      <c r="BD8" s="160" t="s">
        <v>2159</v>
      </c>
      <c r="BE8" s="160" t="s">
        <v>2160</v>
      </c>
      <c r="BF8" s="160" t="s">
        <v>2153</v>
      </c>
      <c r="BG8" s="160" t="s">
        <v>2154</v>
      </c>
      <c r="BH8" s="160" t="s">
        <v>2161</v>
      </c>
      <c r="BI8" s="160" t="s">
        <v>2162</v>
      </c>
      <c r="BJ8" s="160" t="s">
        <v>2163</v>
      </c>
      <c r="BK8" s="160" t="s">
        <v>2164</v>
      </c>
      <c r="BL8" s="160" t="s">
        <v>2165</v>
      </c>
      <c r="BM8" s="160" t="s">
        <v>2166</v>
      </c>
      <c r="BN8" s="160" t="s">
        <v>524</v>
      </c>
      <c r="BO8" s="160" t="s">
        <v>2167</v>
      </c>
      <c r="BP8" s="160" t="s">
        <v>2168</v>
      </c>
      <c r="BQ8" s="160" t="s">
        <v>2169</v>
      </c>
      <c r="BR8" s="160" t="s">
        <v>2170</v>
      </c>
      <c r="BS8" s="160" t="s">
        <v>2171</v>
      </c>
      <c r="BT8" s="160" t="s">
        <v>192</v>
      </c>
      <c r="BU8" s="160" t="s">
        <v>192</v>
      </c>
      <c r="BV8" s="160" t="s">
        <v>2172</v>
      </c>
      <c r="BW8" s="160" t="s">
        <v>2173</v>
      </c>
      <c r="BX8" s="160" t="s">
        <v>2174</v>
      </c>
      <c r="BY8" s="160" t="s">
        <v>2175</v>
      </c>
      <c r="BZ8" s="160" t="s">
        <v>2176</v>
      </c>
      <c r="CA8" s="160" t="s">
        <v>2177</v>
      </c>
      <c r="CB8" s="160" t="s">
        <v>2178</v>
      </c>
      <c r="CC8" s="160" t="s">
        <v>2179</v>
      </c>
      <c r="CD8" s="160" t="s">
        <v>2180</v>
      </c>
      <c r="CE8" s="160" t="s">
        <v>2181</v>
      </c>
      <c r="CF8" s="160" t="s">
        <v>2182</v>
      </c>
      <c r="CG8" s="160" t="s">
        <v>2183</v>
      </c>
      <c r="CH8" s="160" t="s">
        <v>2184</v>
      </c>
      <c r="CI8" s="160" t="s">
        <v>2185</v>
      </c>
      <c r="CJ8" s="160" t="s">
        <v>2186</v>
      </c>
      <c r="CK8" s="160" t="s">
        <v>2187</v>
      </c>
      <c r="CL8" s="160" t="s">
        <v>2188</v>
      </c>
      <c r="CM8" s="160" t="s">
        <v>2189</v>
      </c>
      <c r="CN8" s="160" t="s">
        <v>2190</v>
      </c>
      <c r="CO8" s="160" t="s">
        <v>2191</v>
      </c>
      <c r="CP8" s="160" t="s">
        <v>2192</v>
      </c>
      <c r="CQ8" s="160" t="s">
        <v>2193</v>
      </c>
      <c r="CR8" s="160" t="s">
        <v>2194</v>
      </c>
      <c r="CS8" s="160" t="s">
        <v>2195</v>
      </c>
      <c r="CT8" s="160" t="s">
        <v>2196</v>
      </c>
      <c r="CU8" s="160" t="s">
        <v>2197</v>
      </c>
      <c r="CV8" s="160" t="s">
        <v>2198</v>
      </c>
      <c r="CW8" s="160" t="s">
        <v>2199</v>
      </c>
      <c r="CX8" s="160" t="s">
        <v>2200</v>
      </c>
      <c r="CY8" s="160" t="s">
        <v>2201</v>
      </c>
      <c r="CZ8" s="160" t="s">
        <v>381</v>
      </c>
      <c r="DA8" s="160" t="s">
        <v>2202</v>
      </c>
      <c r="DB8" s="160" t="s">
        <v>2203</v>
      </c>
      <c r="DC8" s="160" t="s">
        <v>2204</v>
      </c>
      <c r="DD8" s="160" t="s">
        <v>2184</v>
      </c>
      <c r="DE8" s="160" t="s">
        <v>2185</v>
      </c>
      <c r="DF8" s="160" t="s">
        <v>2205</v>
      </c>
      <c r="DG8" s="160" t="s">
        <v>2206</v>
      </c>
      <c r="DH8" s="160" t="s">
        <v>2207</v>
      </c>
      <c r="DI8" s="160" t="s">
        <v>2208</v>
      </c>
      <c r="DJ8" s="160" t="s">
        <v>2209</v>
      </c>
      <c r="DK8" s="160" t="s">
        <v>2210</v>
      </c>
      <c r="DL8" s="160" t="s">
        <v>2201</v>
      </c>
      <c r="DM8" s="160" t="s">
        <v>381</v>
      </c>
      <c r="DN8" s="160" t="s">
        <v>2202</v>
      </c>
      <c r="DO8" s="160" t="s">
        <v>2211</v>
      </c>
      <c r="DP8" s="160" t="s">
        <v>2212</v>
      </c>
      <c r="DQ8" s="160" t="s">
        <v>2213</v>
      </c>
      <c r="DR8" s="160" t="s">
        <v>2214</v>
      </c>
      <c r="DS8" s="160" t="s">
        <v>2215</v>
      </c>
      <c r="DT8" s="160" t="s">
        <v>2216</v>
      </c>
      <c r="DU8" s="160" t="s">
        <v>2200</v>
      </c>
      <c r="DV8" s="160" t="s">
        <v>2201</v>
      </c>
      <c r="DW8" s="160" t="s">
        <v>2205</v>
      </c>
      <c r="DX8" s="160" t="s">
        <v>2214</v>
      </c>
      <c r="DY8" s="160" t="s">
        <v>2217</v>
      </c>
      <c r="DZ8" s="160" t="s">
        <v>474</v>
      </c>
      <c r="EA8" s="160" t="s">
        <v>2218</v>
      </c>
      <c r="EB8" s="160" t="s">
        <v>2219</v>
      </c>
      <c r="EC8" s="160" t="s">
        <v>2220</v>
      </c>
      <c r="ED8" s="160" t="s">
        <v>2221</v>
      </c>
      <c r="EE8" s="160" t="s">
        <v>2222</v>
      </c>
      <c r="EF8" s="160" t="s">
        <v>2223</v>
      </c>
      <c r="EG8" s="160" t="s">
        <v>2159</v>
      </c>
      <c r="EH8" s="160" t="s">
        <v>2169</v>
      </c>
      <c r="EI8" s="160" t="s">
        <v>2224</v>
      </c>
      <c r="EJ8" s="160" t="s">
        <v>2225</v>
      </c>
      <c r="EK8" s="160" t="s">
        <v>2226</v>
      </c>
      <c r="EL8" s="160" t="s">
        <v>2227</v>
      </c>
      <c r="EM8" s="160" t="s">
        <v>2228</v>
      </c>
      <c r="EN8" s="160" t="s">
        <v>2229</v>
      </c>
      <c r="EO8" s="160" t="s">
        <v>2230</v>
      </c>
      <c r="EP8" s="160" t="s">
        <v>2231</v>
      </c>
      <c r="EQ8" s="160" t="s">
        <v>2232</v>
      </c>
      <c r="ER8" s="160" t="s">
        <v>2233</v>
      </c>
      <c r="ES8" s="160" t="s">
        <v>2234</v>
      </c>
      <c r="ET8" s="160" t="s">
        <v>2235</v>
      </c>
      <c r="EU8" s="160" t="s">
        <v>2236</v>
      </c>
      <c r="EV8" s="160" t="s">
        <v>2237</v>
      </c>
      <c r="EW8" s="160" t="s">
        <v>2238</v>
      </c>
      <c r="EX8" s="160" t="s">
        <v>2239</v>
      </c>
      <c r="EY8" s="160" t="s">
        <v>2240</v>
      </c>
      <c r="EZ8" s="160" t="s">
        <v>2241</v>
      </c>
      <c r="FA8" s="160" t="s">
        <v>2242</v>
      </c>
      <c r="FB8" s="160" t="s">
        <v>2223</v>
      </c>
      <c r="FC8" s="160" t="s">
        <v>2228</v>
      </c>
      <c r="FD8" s="160" t="s">
        <v>2243</v>
      </c>
      <c r="FE8" s="160" t="s">
        <v>2244</v>
      </c>
      <c r="FF8" s="160" t="s">
        <v>2245</v>
      </c>
      <c r="FG8" s="160" t="s">
        <v>2246</v>
      </c>
      <c r="FH8" s="160" t="s">
        <v>2247</v>
      </c>
      <c r="FI8" s="160" t="s">
        <v>2248</v>
      </c>
      <c r="FJ8" s="160" t="s">
        <v>2177</v>
      </c>
      <c r="FK8" s="160" t="s">
        <v>2178</v>
      </c>
      <c r="FL8" s="160" t="s">
        <v>2249</v>
      </c>
      <c r="FM8" s="160" t="s">
        <v>2217</v>
      </c>
      <c r="FN8" s="160" t="s">
        <v>474</v>
      </c>
      <c r="FO8" s="160" t="s">
        <v>2250</v>
      </c>
      <c r="FP8" s="160" t="s">
        <v>2251</v>
      </c>
      <c r="FQ8" s="161" t="s">
        <v>2252</v>
      </c>
      <c r="FR8" s="160" t="s">
        <v>2253</v>
      </c>
      <c r="FS8" s="160" t="s">
        <v>2254</v>
      </c>
      <c r="FT8" s="160" t="s">
        <v>2255</v>
      </c>
      <c r="FU8" s="160" t="s">
        <v>2256</v>
      </c>
      <c r="FV8" s="160" t="s">
        <v>2257</v>
      </c>
      <c r="FW8" s="160" t="s">
        <v>2258</v>
      </c>
      <c r="FX8" s="160" t="s">
        <v>2259</v>
      </c>
      <c r="FY8" s="160" t="s">
        <v>2260</v>
      </c>
      <c r="FZ8" s="160" t="s">
        <v>2261</v>
      </c>
      <c r="GA8" s="160" t="s">
        <v>2225</v>
      </c>
      <c r="GB8" s="161" t="s">
        <v>2262</v>
      </c>
      <c r="GC8" s="160" t="s">
        <v>2251</v>
      </c>
      <c r="GD8" s="160" t="s">
        <v>2250</v>
      </c>
      <c r="GE8" s="160" t="s">
        <v>2263</v>
      </c>
      <c r="GF8" s="161" t="s">
        <v>2264</v>
      </c>
      <c r="GG8" s="160" t="s">
        <v>2265</v>
      </c>
      <c r="GH8" s="160" t="s">
        <v>2266</v>
      </c>
      <c r="GI8" s="160" t="s">
        <v>2200</v>
      </c>
      <c r="GJ8" s="160" t="s">
        <v>2267</v>
      </c>
      <c r="GK8" s="160" t="s">
        <v>2268</v>
      </c>
      <c r="GL8" s="160" t="s">
        <v>2269</v>
      </c>
      <c r="GM8" s="160" t="s">
        <v>2270</v>
      </c>
      <c r="GN8" s="160" t="s">
        <v>2271</v>
      </c>
      <c r="GO8" s="160" t="s">
        <v>2272</v>
      </c>
      <c r="GP8" s="160" t="s">
        <v>2273</v>
      </c>
      <c r="GQ8" s="161" t="s">
        <v>2272</v>
      </c>
      <c r="GR8" s="160" t="s">
        <v>2274</v>
      </c>
      <c r="GS8" s="160" t="s">
        <v>2275</v>
      </c>
      <c r="GT8" s="160" t="s">
        <v>2276</v>
      </c>
      <c r="GU8" s="160" t="s">
        <v>2277</v>
      </c>
      <c r="GV8" s="160" t="s">
        <v>2278</v>
      </c>
      <c r="GW8" s="160" t="s">
        <v>2279</v>
      </c>
      <c r="GX8" s="160" t="s">
        <v>2280</v>
      </c>
      <c r="GY8" s="160" t="s">
        <v>2281</v>
      </c>
      <c r="GZ8" s="160" t="s">
        <v>2282</v>
      </c>
      <c r="HA8" s="160" t="s">
        <v>2283</v>
      </c>
      <c r="HB8" s="161" t="s">
        <v>2284</v>
      </c>
      <c r="HC8" s="161" t="s">
        <v>2285</v>
      </c>
      <c r="HD8" s="160" t="s">
        <v>2286</v>
      </c>
      <c r="HE8" s="160" t="s">
        <v>2286</v>
      </c>
      <c r="HF8" s="160" t="s">
        <v>534</v>
      </c>
      <c r="HG8" s="160" t="s">
        <v>534</v>
      </c>
      <c r="HH8" s="160" t="s">
        <v>2287</v>
      </c>
      <c r="HI8" s="161" t="s">
        <v>2284</v>
      </c>
      <c r="HJ8" s="161" t="s">
        <v>2285</v>
      </c>
      <c r="HK8" s="160" t="s">
        <v>2288</v>
      </c>
      <c r="HL8" s="160" t="s">
        <v>2289</v>
      </c>
      <c r="HM8" s="160" t="s">
        <v>2290</v>
      </c>
      <c r="HN8" s="160" t="s">
        <v>2291</v>
      </c>
      <c r="HO8" s="160" t="s">
        <v>2292</v>
      </c>
      <c r="HP8" s="160" t="s">
        <v>2293</v>
      </c>
      <c r="HQ8" s="160" t="s">
        <v>2294</v>
      </c>
      <c r="HR8" s="160" t="s">
        <v>2295</v>
      </c>
      <c r="HS8" s="160" t="s">
        <v>2296</v>
      </c>
      <c r="HT8" s="160" t="s">
        <v>2297</v>
      </c>
      <c r="HU8" s="160" t="s">
        <v>2298</v>
      </c>
      <c r="HV8" s="160" t="s">
        <v>2299</v>
      </c>
      <c r="HW8" s="160" t="s">
        <v>2300</v>
      </c>
      <c r="HX8" s="160" t="s">
        <v>2301</v>
      </c>
      <c r="HY8" s="160" t="s">
        <v>2302</v>
      </c>
      <c r="HZ8" s="160" t="s">
        <v>2303</v>
      </c>
      <c r="IA8" s="160" t="s">
        <v>2304</v>
      </c>
      <c r="IB8" s="160" t="s">
        <v>2305</v>
      </c>
      <c r="IC8" s="160" t="s">
        <v>2306</v>
      </c>
      <c r="ID8" s="160" t="s">
        <v>2307</v>
      </c>
      <c r="IE8" s="160" t="s">
        <v>2308</v>
      </c>
      <c r="IF8" s="160" t="s">
        <v>2294</v>
      </c>
      <c r="IG8" s="160" t="s">
        <v>2295</v>
      </c>
      <c r="IH8" s="160" t="s">
        <v>2309</v>
      </c>
      <c r="II8" s="160" t="s">
        <v>2310</v>
      </c>
      <c r="IJ8" s="160" t="s">
        <v>2287</v>
      </c>
      <c r="IK8" s="160" t="s">
        <v>2224</v>
      </c>
      <c r="IL8" s="161" t="s">
        <v>2311</v>
      </c>
      <c r="IM8" s="161" t="s">
        <v>46</v>
      </c>
      <c r="IN8" s="160" t="s">
        <v>177</v>
      </c>
      <c r="IO8" s="160" t="s">
        <v>46</v>
      </c>
      <c r="IP8" s="160" t="s">
        <v>2312</v>
      </c>
      <c r="IQ8" s="160" t="s">
        <v>2313</v>
      </c>
      <c r="IR8" s="160" t="s">
        <v>2314</v>
      </c>
      <c r="IS8" s="161" t="s">
        <v>2312</v>
      </c>
      <c r="IT8" s="160" t="s">
        <v>2315</v>
      </c>
      <c r="IU8" s="160" t="s">
        <v>2316</v>
      </c>
      <c r="IV8" s="160" t="s">
        <v>2313</v>
      </c>
      <c r="IW8" s="161" t="s">
        <v>2311</v>
      </c>
      <c r="IX8" s="160" t="s">
        <v>2314</v>
      </c>
      <c r="IY8" s="160" t="s">
        <v>560</v>
      </c>
      <c r="IZ8" s="160" t="s">
        <v>560</v>
      </c>
      <c r="JA8" s="160" t="s">
        <v>2317</v>
      </c>
      <c r="JB8" s="160" t="s">
        <v>2318</v>
      </c>
      <c r="JC8" s="160" t="s">
        <v>2319</v>
      </c>
      <c r="JD8" s="160" t="s">
        <v>219</v>
      </c>
      <c r="JE8" s="160" t="s">
        <v>223</v>
      </c>
      <c r="JF8" s="160" t="s">
        <v>2319</v>
      </c>
      <c r="JG8" s="160" t="s">
        <v>2320</v>
      </c>
      <c r="JH8" s="160" t="s">
        <v>2321</v>
      </c>
      <c r="JI8" s="160" t="s">
        <v>2320</v>
      </c>
      <c r="JJ8" s="160" t="s">
        <v>2322</v>
      </c>
      <c r="JK8" s="160" t="s">
        <v>2323</v>
      </c>
      <c r="JL8" s="160" t="s">
        <v>2324</v>
      </c>
      <c r="JM8" s="160" t="s">
        <v>2325</v>
      </c>
      <c r="JN8" s="160" t="s">
        <v>2326</v>
      </c>
      <c r="JO8" s="160" t="s">
        <v>2327</v>
      </c>
      <c r="JP8" s="160" t="s">
        <v>2328</v>
      </c>
      <c r="JQ8" s="160" t="s">
        <v>2329</v>
      </c>
      <c r="JR8" s="160" t="s">
        <v>2330</v>
      </c>
      <c r="JS8" s="160" t="s">
        <v>2331</v>
      </c>
      <c r="JT8" s="160" t="s">
        <v>2332</v>
      </c>
      <c r="JU8" s="160" t="s">
        <v>2308</v>
      </c>
      <c r="JV8" s="160" t="s">
        <v>2333</v>
      </c>
      <c r="JW8" s="160" t="s">
        <v>267</v>
      </c>
      <c r="JX8" s="160" t="s">
        <v>2334</v>
      </c>
      <c r="JY8" s="160" t="s">
        <v>2335</v>
      </c>
      <c r="JZ8" s="160" t="s">
        <v>2336</v>
      </c>
      <c r="KA8" s="160" t="s">
        <v>2288</v>
      </c>
      <c r="KB8" s="160" t="s">
        <v>2337</v>
      </c>
      <c r="KC8" s="160" t="s">
        <v>2336</v>
      </c>
      <c r="KD8" s="160" t="s">
        <v>2289</v>
      </c>
      <c r="KE8" s="160" t="s">
        <v>2338</v>
      </c>
      <c r="KF8" s="160" t="s">
        <v>2339</v>
      </c>
      <c r="KG8" s="160" t="s">
        <v>2339</v>
      </c>
      <c r="KH8" s="160" t="s">
        <v>515</v>
      </c>
      <c r="KI8" s="160" t="s">
        <v>2171</v>
      </c>
    </row>
    <row r="9" spans="1:295" ht="18" customHeight="1" x14ac:dyDescent="0.35">
      <c r="A9" s="162" t="s">
        <v>55</v>
      </c>
      <c r="B9" s="162" t="s">
        <v>806</v>
      </c>
      <c r="C9" s="163">
        <v>0</v>
      </c>
      <c r="D9" s="163">
        <v>3.4990999999999999</v>
      </c>
      <c r="E9" s="163">
        <v>-7.234</v>
      </c>
      <c r="F9" s="163">
        <v>4.7084000000000001</v>
      </c>
      <c r="G9" s="163">
        <v>8.6037999999999997</v>
      </c>
      <c r="H9" s="164"/>
      <c r="I9" s="163">
        <v>16.209900000000001</v>
      </c>
      <c r="J9" s="164"/>
      <c r="K9" s="163">
        <v>10.0143</v>
      </c>
      <c r="L9" s="163">
        <v>3.3369</v>
      </c>
      <c r="M9" s="163">
        <v>2.7694000000000001</v>
      </c>
      <c r="N9" s="163">
        <v>-8.8800000000000008</v>
      </c>
      <c r="O9" s="163">
        <v>-19.8</v>
      </c>
      <c r="P9" s="164"/>
      <c r="Q9" s="163">
        <v>2.484</v>
      </c>
      <c r="R9" s="163">
        <v>-15.4</v>
      </c>
      <c r="S9" s="163">
        <v>4.1395999999999997</v>
      </c>
      <c r="T9" s="163">
        <v>3.0562</v>
      </c>
      <c r="U9" s="163">
        <v>4.5876000000000001</v>
      </c>
      <c r="V9" s="163">
        <v>4.6138000000000003</v>
      </c>
      <c r="W9" s="163">
        <v>7.8623000000000003</v>
      </c>
      <c r="X9" s="164"/>
      <c r="Y9" s="163">
        <v>6.3532999999999999</v>
      </c>
      <c r="Z9" s="163">
        <v>2.4678</v>
      </c>
      <c r="AA9" s="164"/>
      <c r="AB9" s="163">
        <v>-1.0809</v>
      </c>
      <c r="AC9" s="163">
        <v>-0.63200000000000001</v>
      </c>
      <c r="AD9" s="163">
        <v>-0.65500000000000003</v>
      </c>
      <c r="AE9" s="163">
        <v>8.3190000000000008</v>
      </c>
      <c r="AF9" s="163">
        <v>-13.32</v>
      </c>
      <c r="AG9" s="163">
        <v>-15.4</v>
      </c>
      <c r="AH9" s="163">
        <v>0.23799999999999999</v>
      </c>
      <c r="AI9" s="163">
        <v>0.21</v>
      </c>
      <c r="AJ9" s="163">
        <v>-16.07</v>
      </c>
      <c r="AK9" s="163">
        <v>-16.03</v>
      </c>
      <c r="AL9" s="164"/>
      <c r="AM9" s="163">
        <v>-9.89</v>
      </c>
      <c r="AN9" s="163">
        <v>-9.93</v>
      </c>
      <c r="AO9" s="163">
        <v>5.6574</v>
      </c>
      <c r="AP9" s="163">
        <v>3.5341999999999998</v>
      </c>
      <c r="AQ9" s="163">
        <v>19.468299999999999</v>
      </c>
      <c r="AR9" s="163">
        <v>21.3841</v>
      </c>
      <c r="AS9" s="163">
        <v>-19.067900000000002</v>
      </c>
      <c r="AT9" s="163">
        <v>-10.4488</v>
      </c>
      <c r="AU9" s="163">
        <v>-11.0855</v>
      </c>
      <c r="AV9" s="163">
        <v>8.7370999999999999</v>
      </c>
      <c r="AW9" s="163">
        <v>10.280099999999999</v>
      </c>
      <c r="AX9" s="164"/>
      <c r="AY9" s="163">
        <v>-2.5451999999999999</v>
      </c>
      <c r="AZ9" s="163">
        <v>5.5359999999999996</v>
      </c>
      <c r="BA9" s="163">
        <v>29.4223</v>
      </c>
      <c r="BB9" s="163">
        <v>-46.313699999999997</v>
      </c>
      <c r="BC9" s="163">
        <v>19.238</v>
      </c>
      <c r="BD9" s="163">
        <v>-7.1</v>
      </c>
      <c r="BE9" s="163">
        <v>-7.1</v>
      </c>
      <c r="BF9" s="163">
        <v>-25.469899999999999</v>
      </c>
      <c r="BG9" s="163">
        <v>-25.680499999999999</v>
      </c>
      <c r="BH9" s="163">
        <v>-1.9871000000000001</v>
      </c>
      <c r="BI9" s="164"/>
      <c r="BJ9" s="163">
        <v>-10.4313</v>
      </c>
      <c r="BK9" s="163">
        <v>2.2989000000000002</v>
      </c>
      <c r="BL9" s="163">
        <v>-1.0170999999999999</v>
      </c>
      <c r="BM9" s="163">
        <v>-0.52170000000000005</v>
      </c>
      <c r="BN9" s="163">
        <v>-101.3519</v>
      </c>
      <c r="BO9" s="163">
        <v>38.453299999999999</v>
      </c>
      <c r="BP9" s="163">
        <v>38.605899999999998</v>
      </c>
      <c r="BQ9" s="163">
        <v>-25.456900000000001</v>
      </c>
      <c r="BR9" s="163">
        <v>-190.41300000000001</v>
      </c>
      <c r="BS9" s="164"/>
      <c r="BT9" s="164"/>
      <c r="BU9" s="164"/>
      <c r="BV9" s="163">
        <v>14.180899999999999</v>
      </c>
      <c r="BW9" s="163">
        <v>8.4700000000000006</v>
      </c>
      <c r="BX9" s="163">
        <v>5.24</v>
      </c>
      <c r="BY9" s="163">
        <v>-11.4</v>
      </c>
      <c r="BZ9" s="163">
        <v>3.64</v>
      </c>
      <c r="CA9" s="163">
        <v>-11.382199999999999</v>
      </c>
      <c r="CB9" s="163">
        <v>-11.1142</v>
      </c>
      <c r="CC9" s="163">
        <v>12.0052</v>
      </c>
      <c r="CD9" s="163">
        <v>10.2018</v>
      </c>
      <c r="CE9" s="163">
        <v>-5.7432999999999996</v>
      </c>
      <c r="CF9" s="163">
        <v>-26.9</v>
      </c>
      <c r="CG9" s="163">
        <v>-26.887799999999999</v>
      </c>
      <c r="CH9" s="163">
        <v>-9.4875000000000007</v>
      </c>
      <c r="CI9" s="163">
        <v>4.0998000000000001</v>
      </c>
      <c r="CJ9" s="164"/>
      <c r="CK9" s="164"/>
      <c r="CL9" s="163">
        <v>26.8</v>
      </c>
      <c r="CM9" s="163">
        <v>-3.9</v>
      </c>
      <c r="CN9" s="163">
        <v>-2.41</v>
      </c>
      <c r="CO9" s="163">
        <v>22.1525</v>
      </c>
      <c r="CP9" s="163">
        <v>22.2075</v>
      </c>
      <c r="CQ9" s="163">
        <v>21.348299999999998</v>
      </c>
      <c r="CR9" s="163">
        <v>75.563199999999995</v>
      </c>
      <c r="CS9" s="163">
        <v>75.616200000000006</v>
      </c>
      <c r="CT9" s="163">
        <v>-22.161100000000001</v>
      </c>
      <c r="CU9" s="163">
        <v>-58.478999999999999</v>
      </c>
      <c r="CV9" s="163">
        <v>-21.9499</v>
      </c>
      <c r="CW9" s="163">
        <v>2.605</v>
      </c>
      <c r="CX9" s="163">
        <v>31.55</v>
      </c>
      <c r="CY9" s="163">
        <v>17.690000000000001</v>
      </c>
      <c r="CZ9" s="163">
        <v>6.7236000000000002</v>
      </c>
      <c r="DA9" s="163">
        <v>7.0343</v>
      </c>
      <c r="DB9" s="163">
        <v>-8.94</v>
      </c>
      <c r="DC9" s="164"/>
      <c r="DD9" s="163">
        <v>-5.5506000000000002</v>
      </c>
      <c r="DE9" s="163">
        <v>-5.1909999999999998</v>
      </c>
      <c r="DF9" s="163">
        <v>23.040500000000002</v>
      </c>
      <c r="DG9" s="163">
        <v>1.49E-2</v>
      </c>
      <c r="DH9" s="163">
        <v>-4.5237999999999996</v>
      </c>
      <c r="DI9" s="164"/>
      <c r="DJ9" s="164"/>
      <c r="DK9" s="163">
        <v>-7.4950999999999999</v>
      </c>
      <c r="DL9" s="163">
        <v>-0.748</v>
      </c>
      <c r="DM9" s="163">
        <v>52.681699999999999</v>
      </c>
      <c r="DN9" s="163">
        <v>6.1288</v>
      </c>
      <c r="DO9" s="163">
        <v>-0.23</v>
      </c>
      <c r="DP9" s="163">
        <v>-6.76</v>
      </c>
      <c r="DQ9" s="163">
        <v>8.7614999999999998</v>
      </c>
      <c r="DR9" s="163">
        <v>-23.176300000000001</v>
      </c>
      <c r="DS9" s="163">
        <v>-7.79</v>
      </c>
      <c r="DT9" s="163">
        <v>-7.91</v>
      </c>
      <c r="DU9" s="163">
        <v>23.63</v>
      </c>
      <c r="DV9" s="163">
        <v>17.170000000000002</v>
      </c>
      <c r="DW9" s="163">
        <v>-26.909099999999999</v>
      </c>
      <c r="DX9" s="163">
        <v>-13.8545</v>
      </c>
      <c r="DY9" s="163">
        <v>-26.258400000000002</v>
      </c>
      <c r="DZ9" s="163">
        <v>-25.209099999999999</v>
      </c>
      <c r="EA9" s="163">
        <v>0</v>
      </c>
      <c r="EB9" s="163">
        <v>-6.4230999999999998</v>
      </c>
      <c r="EC9" s="163">
        <v>-12.320399999999999</v>
      </c>
      <c r="ED9" s="163">
        <v>-13.057600000000001</v>
      </c>
      <c r="EE9" s="163">
        <v>-14.901300000000001</v>
      </c>
      <c r="EF9" s="163">
        <v>-16.680099999999999</v>
      </c>
      <c r="EG9" s="163">
        <v>-11.657999999999999</v>
      </c>
      <c r="EH9" s="163">
        <v>-71.934399999999997</v>
      </c>
      <c r="EI9" s="163">
        <v>-2.9943</v>
      </c>
      <c r="EJ9" s="164"/>
      <c r="EK9" s="163">
        <v>-6.9673999999999996</v>
      </c>
      <c r="EL9" s="163">
        <v>-6.4463999999999997</v>
      </c>
      <c r="EM9" s="163">
        <v>16.346800000000002</v>
      </c>
      <c r="EN9" s="163">
        <v>-10.0555</v>
      </c>
      <c r="EO9" s="163">
        <v>-9.1900999999999993</v>
      </c>
      <c r="EP9" s="163">
        <v>7.6959999999999997</v>
      </c>
      <c r="EQ9" s="163">
        <v>-19.827300000000001</v>
      </c>
      <c r="ER9" s="163">
        <v>-21.134</v>
      </c>
      <c r="ES9" s="163">
        <v>-0.49669999999999997</v>
      </c>
      <c r="ET9" s="164"/>
      <c r="EU9" s="164"/>
      <c r="EV9" s="163">
        <v>6.8</v>
      </c>
      <c r="EW9" s="163">
        <v>2.4977</v>
      </c>
      <c r="EX9" s="163">
        <v>-10.5799</v>
      </c>
      <c r="EY9" s="163">
        <v>-9.3809000000000005</v>
      </c>
      <c r="EZ9" s="163">
        <v>-9.8104999999999993</v>
      </c>
      <c r="FA9" s="163">
        <v>7.1805000000000003</v>
      </c>
      <c r="FB9" s="163">
        <v>-1.5969</v>
      </c>
      <c r="FC9" s="163">
        <v>-18.815100000000001</v>
      </c>
      <c r="FD9" s="163">
        <v>5.0972</v>
      </c>
      <c r="FE9" s="164"/>
      <c r="FF9" s="164"/>
      <c r="FG9" s="163">
        <v>0</v>
      </c>
      <c r="FH9" s="163">
        <v>2.6665000000000001</v>
      </c>
      <c r="FI9" s="163">
        <v>0</v>
      </c>
      <c r="FJ9" s="163">
        <v>-1.6746000000000001</v>
      </c>
      <c r="FK9" s="163">
        <v>-1.8420000000000001</v>
      </c>
      <c r="FL9" s="163">
        <v>21.601900000000001</v>
      </c>
      <c r="FM9" s="163">
        <v>9.3952000000000009</v>
      </c>
      <c r="FN9" s="163">
        <v>10.3538</v>
      </c>
      <c r="FO9" s="163">
        <v>24.063300000000002</v>
      </c>
      <c r="FP9" s="163">
        <v>35.026200000000003</v>
      </c>
      <c r="FQ9" s="163">
        <v>11.8911</v>
      </c>
      <c r="FR9" s="163">
        <v>-6.12</v>
      </c>
      <c r="FS9" s="163">
        <v>-1.5358000000000001</v>
      </c>
      <c r="FT9" s="163">
        <v>0.34260000000000002</v>
      </c>
      <c r="FU9" s="164"/>
      <c r="FV9" s="163">
        <v>2.11</v>
      </c>
      <c r="FW9" s="163">
        <v>-13.2164</v>
      </c>
      <c r="FX9" s="163">
        <v>1.5596000000000001</v>
      </c>
      <c r="FY9" s="163">
        <v>5.8650000000000002</v>
      </c>
      <c r="FZ9" s="163">
        <v>1.107</v>
      </c>
      <c r="GA9" s="163">
        <v>2.2848999999999999</v>
      </c>
      <c r="GB9" s="163">
        <v>31.18</v>
      </c>
      <c r="GC9" s="163">
        <v>-40.592799999999997</v>
      </c>
      <c r="GD9" s="163">
        <v>-30.916599999999999</v>
      </c>
      <c r="GE9" s="163">
        <v>-1.65</v>
      </c>
      <c r="GF9" s="163">
        <v>28.6541</v>
      </c>
      <c r="GG9" s="164"/>
      <c r="GH9" s="163">
        <v>19.7361</v>
      </c>
      <c r="GI9" s="164"/>
      <c r="GJ9" s="163">
        <v>-4.6448999999999998</v>
      </c>
      <c r="GK9" s="163">
        <v>1.9993000000000001</v>
      </c>
      <c r="GL9" s="164"/>
      <c r="GM9" s="164"/>
      <c r="GN9" s="163">
        <v>-11.1942</v>
      </c>
      <c r="GO9" s="163">
        <v>-10.8355</v>
      </c>
      <c r="GP9" s="163">
        <v>7.1786000000000003</v>
      </c>
      <c r="GQ9" s="163">
        <v>-33.360700000000001</v>
      </c>
      <c r="GR9" s="163">
        <v>-17.138300000000001</v>
      </c>
      <c r="GS9" s="163">
        <v>-7.5110000000000001</v>
      </c>
      <c r="GT9" s="163">
        <v>143.72450000000001</v>
      </c>
      <c r="GU9" s="163">
        <v>-8.2257999999999996</v>
      </c>
      <c r="GV9" s="163">
        <v>-10.638400000000001</v>
      </c>
      <c r="GW9" s="163">
        <v>-0.99580000000000002</v>
      </c>
      <c r="GX9" s="164"/>
      <c r="GY9" s="163">
        <v>8.5420999999999996</v>
      </c>
      <c r="GZ9" s="163">
        <v>8.5136000000000003</v>
      </c>
      <c r="HA9" s="164"/>
      <c r="HB9" s="163">
        <v>13.182600000000001</v>
      </c>
      <c r="HC9" s="163">
        <v>16.6494</v>
      </c>
      <c r="HD9" s="163">
        <v>7.96</v>
      </c>
      <c r="HE9" s="163">
        <v>-5.1794000000000002</v>
      </c>
      <c r="HF9" s="163">
        <v>37.677700000000002</v>
      </c>
      <c r="HG9" s="163">
        <v>24.616399999999999</v>
      </c>
      <c r="HH9" s="163">
        <v>30.1767</v>
      </c>
      <c r="HI9" s="163">
        <v>21.5245</v>
      </c>
      <c r="HJ9" s="163">
        <v>20.823599999999999</v>
      </c>
      <c r="HK9" s="163">
        <v>-6.5213000000000001</v>
      </c>
      <c r="HL9" s="163">
        <v>-9.1270000000000007</v>
      </c>
      <c r="HM9" s="163">
        <v>0</v>
      </c>
      <c r="HN9" s="163">
        <v>-11.7239</v>
      </c>
      <c r="HO9" s="163">
        <v>50.615200000000002</v>
      </c>
      <c r="HP9" s="164"/>
      <c r="HQ9" s="163">
        <v>-8.3483999999999998</v>
      </c>
      <c r="HR9" s="163">
        <v>-7.8924000000000003</v>
      </c>
      <c r="HS9" s="163">
        <v>-7.9743000000000004</v>
      </c>
      <c r="HT9" s="163">
        <v>-8.1344999999999992</v>
      </c>
      <c r="HU9" s="163">
        <v>13.25</v>
      </c>
      <c r="HV9" s="163">
        <v>13.1</v>
      </c>
      <c r="HW9" s="163">
        <v>-29.2</v>
      </c>
      <c r="HX9" s="163">
        <v>-29.9</v>
      </c>
      <c r="HY9" s="163">
        <v>1.1087</v>
      </c>
      <c r="HZ9" s="163">
        <v>-10.56</v>
      </c>
      <c r="IA9" s="163">
        <v>30.1343</v>
      </c>
      <c r="IB9" s="163">
        <v>32.572099999999999</v>
      </c>
      <c r="IC9" s="163">
        <v>32.457999999999998</v>
      </c>
      <c r="ID9" s="164"/>
      <c r="IE9" s="163">
        <v>-38.799999999999997</v>
      </c>
      <c r="IF9" s="163">
        <v>-2.4</v>
      </c>
      <c r="IG9" s="163">
        <v>-3</v>
      </c>
      <c r="IH9" s="164"/>
      <c r="II9" s="164"/>
      <c r="IJ9" s="163">
        <v>-59.713099999999997</v>
      </c>
      <c r="IK9" s="163">
        <v>-37.806699999999999</v>
      </c>
      <c r="IL9" s="163">
        <v>-256.88060000000002</v>
      </c>
      <c r="IM9" s="163">
        <v>0.99160000000000004</v>
      </c>
      <c r="IN9" s="163">
        <v>4.9268000000000001</v>
      </c>
      <c r="IO9" s="163">
        <v>85.459800000000001</v>
      </c>
      <c r="IP9" s="163">
        <v>75.032300000000006</v>
      </c>
      <c r="IQ9" s="163">
        <v>119.044</v>
      </c>
      <c r="IR9" s="163">
        <v>61.395099999999999</v>
      </c>
      <c r="IS9" s="163">
        <v>21.476800000000001</v>
      </c>
      <c r="IT9" s="163">
        <v>27.860900000000001</v>
      </c>
      <c r="IU9" s="163">
        <v>29.3583</v>
      </c>
      <c r="IV9" s="163">
        <v>-8.6943000000000001</v>
      </c>
      <c r="IW9" s="163">
        <v>181.90110000000001</v>
      </c>
      <c r="IX9" s="163">
        <v>-172.40260000000001</v>
      </c>
      <c r="IY9" s="163">
        <v>17.173500000000001</v>
      </c>
      <c r="IZ9" s="163">
        <v>-8.5357000000000003</v>
      </c>
      <c r="JA9" s="163">
        <v>-1.0535000000000001</v>
      </c>
      <c r="JB9" s="164"/>
      <c r="JC9" s="163">
        <v>-6.08</v>
      </c>
      <c r="JD9" s="163">
        <v>-1.7989999999999999</v>
      </c>
      <c r="JE9" s="163">
        <v>-1.8120000000000001</v>
      </c>
      <c r="JF9" s="163">
        <v>2.16</v>
      </c>
      <c r="JG9" s="163">
        <v>-0.88</v>
      </c>
      <c r="JH9" s="163">
        <v>-1.8532999999999999</v>
      </c>
      <c r="JI9" s="163">
        <v>-5.0674999999999999</v>
      </c>
      <c r="JJ9" s="163">
        <v>14.7967</v>
      </c>
      <c r="JK9" s="163">
        <v>-8.9921000000000006</v>
      </c>
      <c r="JL9" s="163">
        <v>3.5</v>
      </c>
      <c r="JM9" s="163">
        <v>1.105</v>
      </c>
      <c r="JN9" s="163">
        <v>0.81200000000000006</v>
      </c>
      <c r="JO9" s="163">
        <v>1.9059999999999999</v>
      </c>
      <c r="JP9" s="163">
        <v>2.2221000000000002</v>
      </c>
      <c r="JQ9" s="163">
        <v>3.1673</v>
      </c>
      <c r="JR9" s="163">
        <v>3.4182999999999999</v>
      </c>
      <c r="JS9" s="163">
        <v>4.3780999999999999</v>
      </c>
      <c r="JT9" s="164"/>
      <c r="JU9" s="163">
        <v>23.2</v>
      </c>
      <c r="JV9" s="163">
        <v>8.7140000000000004</v>
      </c>
      <c r="JW9" s="163">
        <v>-0.37</v>
      </c>
      <c r="JX9" s="164"/>
      <c r="JY9" s="163">
        <v>0</v>
      </c>
      <c r="JZ9" s="163">
        <v>-18.085599999999999</v>
      </c>
      <c r="KA9" s="163">
        <v>-19.1218</v>
      </c>
      <c r="KB9" s="163">
        <v>1.6540999999999999</v>
      </c>
      <c r="KC9" s="163">
        <v>13.9657</v>
      </c>
      <c r="KD9" s="163">
        <v>-13.2706</v>
      </c>
      <c r="KE9" s="163">
        <v>0</v>
      </c>
      <c r="KF9" s="163">
        <v>-24.5</v>
      </c>
      <c r="KG9" s="163">
        <v>7.2</v>
      </c>
      <c r="KH9" s="164"/>
      <c r="KI9" s="163">
        <v>-109.12050000000001</v>
      </c>
    </row>
    <row r="10" spans="1:295" ht="18" customHeight="1" x14ac:dyDescent="0.35">
      <c r="A10" s="162" t="s">
        <v>55</v>
      </c>
      <c r="B10" s="162" t="s">
        <v>807</v>
      </c>
      <c r="C10" s="166">
        <v>0</v>
      </c>
      <c r="D10" s="166">
        <v>3.2082000000000002</v>
      </c>
      <c r="E10" s="166">
        <v>-6.9584000000000001</v>
      </c>
      <c r="F10" s="166">
        <v>0.69330000000000003</v>
      </c>
      <c r="G10" s="166">
        <v>8.0778999999999996</v>
      </c>
      <c r="H10" s="167"/>
      <c r="I10" s="166">
        <v>15.5533</v>
      </c>
      <c r="J10" s="167"/>
      <c r="K10" s="166">
        <v>9.5200999999999993</v>
      </c>
      <c r="L10" s="166">
        <v>3.0889000000000002</v>
      </c>
      <c r="M10" s="166">
        <v>2.9363000000000001</v>
      </c>
      <c r="N10" s="166">
        <v>-6.66</v>
      </c>
      <c r="O10" s="167"/>
      <c r="P10" s="167"/>
      <c r="Q10" s="167"/>
      <c r="R10" s="166">
        <v>-15.4</v>
      </c>
      <c r="S10" s="166">
        <v>3.9784000000000002</v>
      </c>
      <c r="T10" s="166">
        <v>10.4093</v>
      </c>
      <c r="U10" s="166">
        <v>4.6467999999999998</v>
      </c>
      <c r="V10" s="166">
        <v>4.4278000000000004</v>
      </c>
      <c r="W10" s="166">
        <v>7.3170999999999999</v>
      </c>
      <c r="X10" s="167"/>
      <c r="Y10" s="166">
        <v>6.1589</v>
      </c>
      <c r="Z10" s="166">
        <v>2.4502999999999999</v>
      </c>
      <c r="AA10" s="167"/>
      <c r="AB10" s="166">
        <v>-1.0425</v>
      </c>
      <c r="AC10" s="166">
        <v>-0.79800000000000004</v>
      </c>
      <c r="AD10" s="166">
        <v>-0.79500000000000004</v>
      </c>
      <c r="AE10" s="166">
        <v>8.56</v>
      </c>
      <c r="AF10" s="166">
        <v>-13.32</v>
      </c>
      <c r="AG10" s="167"/>
      <c r="AH10" s="166">
        <v>0.36</v>
      </c>
      <c r="AI10" s="166">
        <v>0.21099999999999999</v>
      </c>
      <c r="AJ10" s="166">
        <v>-17.579999999999998</v>
      </c>
      <c r="AK10" s="166">
        <v>-17.61</v>
      </c>
      <c r="AL10" s="167"/>
      <c r="AM10" s="166">
        <v>-9.15</v>
      </c>
      <c r="AN10" s="166">
        <v>-9.3800000000000008</v>
      </c>
      <c r="AO10" s="166">
        <v>5.6485000000000003</v>
      </c>
      <c r="AP10" s="166">
        <v>3.1913</v>
      </c>
      <c r="AQ10" s="166">
        <v>20.898800000000001</v>
      </c>
      <c r="AR10" s="166">
        <v>22.557200000000002</v>
      </c>
      <c r="AS10" s="166">
        <v>-18.476700000000001</v>
      </c>
      <c r="AT10" s="166">
        <v>-13.931699999999999</v>
      </c>
      <c r="AU10" s="166">
        <v>-15.2136</v>
      </c>
      <c r="AV10" s="166">
        <v>12.358599999999999</v>
      </c>
      <c r="AW10" s="166">
        <v>12.468400000000001</v>
      </c>
      <c r="AX10" s="167"/>
      <c r="AY10" s="166">
        <v>-12.190300000000001</v>
      </c>
      <c r="AZ10" s="166">
        <v>5.1414</v>
      </c>
      <c r="BA10" s="166">
        <v>27.4269</v>
      </c>
      <c r="BB10" s="166">
        <v>-46.7742</v>
      </c>
      <c r="BC10" s="166">
        <v>19.224699999999999</v>
      </c>
      <c r="BD10" s="166">
        <v>-6.3</v>
      </c>
      <c r="BE10" s="166">
        <v>-6.9</v>
      </c>
      <c r="BF10" s="166">
        <v>-22.161100000000001</v>
      </c>
      <c r="BG10" s="166">
        <v>-21.1968</v>
      </c>
      <c r="BH10" s="166">
        <v>-1.8897999999999999</v>
      </c>
      <c r="BI10" s="167"/>
      <c r="BJ10" s="166">
        <v>-11.397500000000001</v>
      </c>
      <c r="BK10" s="166">
        <v>0.85109999999999997</v>
      </c>
      <c r="BL10" s="166">
        <v>-0.83150000000000002</v>
      </c>
      <c r="BM10" s="166">
        <v>-0.4647</v>
      </c>
      <c r="BN10" s="166">
        <v>-107.181</v>
      </c>
      <c r="BO10" s="166">
        <v>40.253900000000002</v>
      </c>
      <c r="BP10" s="166">
        <v>40.375999999999998</v>
      </c>
      <c r="BQ10" s="166">
        <v>-16.823699999999999</v>
      </c>
      <c r="BR10" s="166">
        <v>-195.00239999999999</v>
      </c>
      <c r="BS10" s="167"/>
      <c r="BT10" s="167"/>
      <c r="BU10" s="167"/>
      <c r="BV10" s="166">
        <v>14.081099999999999</v>
      </c>
      <c r="BW10" s="166">
        <v>9.02</v>
      </c>
      <c r="BX10" s="166">
        <v>5.61</v>
      </c>
      <c r="BY10" s="166">
        <v>-12.01</v>
      </c>
      <c r="BZ10" s="166">
        <v>4.07</v>
      </c>
      <c r="CA10" s="166">
        <v>-10.712400000000001</v>
      </c>
      <c r="CB10" s="166">
        <v>-10.5784</v>
      </c>
      <c r="CC10" s="166">
        <v>13.892899999999999</v>
      </c>
      <c r="CD10" s="166">
        <v>11.9491</v>
      </c>
      <c r="CE10" s="166">
        <v>-4.3437999999999999</v>
      </c>
      <c r="CF10" s="166">
        <v>-32.472499999999997</v>
      </c>
      <c r="CG10" s="166">
        <v>-32.247500000000002</v>
      </c>
      <c r="CH10" s="166">
        <v>-11.863200000000001</v>
      </c>
      <c r="CI10" s="166">
        <v>1.3705000000000001</v>
      </c>
      <c r="CJ10" s="167"/>
      <c r="CK10" s="167"/>
      <c r="CL10" s="166">
        <v>20.100000000000001</v>
      </c>
      <c r="CM10" s="166">
        <v>2.5</v>
      </c>
      <c r="CN10" s="166">
        <v>-2.2999999999999998</v>
      </c>
      <c r="CO10" s="166">
        <v>17.7774</v>
      </c>
      <c r="CP10" s="166">
        <v>18.638200000000001</v>
      </c>
      <c r="CQ10" s="166">
        <v>16.894400000000001</v>
      </c>
      <c r="CR10" s="166">
        <v>78.267899999999997</v>
      </c>
      <c r="CS10" s="166">
        <v>78.960899999999995</v>
      </c>
      <c r="CT10" s="166">
        <v>-21.662400000000002</v>
      </c>
      <c r="CU10" s="166">
        <v>-61.619100000000003</v>
      </c>
      <c r="CV10" s="166">
        <v>-21.057400000000001</v>
      </c>
      <c r="CW10" s="166">
        <v>2.4001000000000001</v>
      </c>
      <c r="CX10" s="166">
        <v>30.04</v>
      </c>
      <c r="CY10" s="166">
        <v>18.100000000000001</v>
      </c>
      <c r="CZ10" s="166">
        <v>6.7236000000000002</v>
      </c>
      <c r="DA10" s="166">
        <v>7.0343</v>
      </c>
      <c r="DB10" s="166">
        <v>-8.82</v>
      </c>
      <c r="DC10" s="167"/>
      <c r="DD10" s="166">
        <v>-3.1012</v>
      </c>
      <c r="DE10" s="166">
        <v>-3.0167999999999999</v>
      </c>
      <c r="DF10" s="166">
        <v>21.400200000000002</v>
      </c>
      <c r="DG10" s="166">
        <v>1.52E-2</v>
      </c>
      <c r="DH10" s="166">
        <v>-4.4326999999999996</v>
      </c>
      <c r="DI10" s="166">
        <v>14.3</v>
      </c>
      <c r="DJ10" s="166">
        <v>14.3</v>
      </c>
      <c r="DK10" s="166">
        <v>-7.1776999999999997</v>
      </c>
      <c r="DL10" s="166">
        <v>-0.93500000000000005</v>
      </c>
      <c r="DM10" s="166">
        <v>52.524000000000001</v>
      </c>
      <c r="DN10" s="166">
        <v>5.9432999999999998</v>
      </c>
      <c r="DO10" s="166">
        <v>-0.47</v>
      </c>
      <c r="DP10" s="166">
        <v>-6.91</v>
      </c>
      <c r="DQ10" s="166">
        <v>8.532</v>
      </c>
      <c r="DR10" s="166">
        <v>-22.425000000000001</v>
      </c>
      <c r="DS10" s="166">
        <v>-7.09</v>
      </c>
      <c r="DT10" s="166">
        <v>-7.23</v>
      </c>
      <c r="DU10" s="166">
        <v>22.03</v>
      </c>
      <c r="DV10" s="166">
        <v>16.350000000000001</v>
      </c>
      <c r="DW10" s="166">
        <v>-25.4727</v>
      </c>
      <c r="DX10" s="166">
        <v>-12.672700000000001</v>
      </c>
      <c r="DY10" s="166">
        <v>-27.477799999999998</v>
      </c>
      <c r="DZ10" s="166">
        <v>-27.1</v>
      </c>
      <c r="EA10" s="167"/>
      <c r="EB10" s="166">
        <v>-10.0154</v>
      </c>
      <c r="EC10" s="166">
        <v>-15.874700000000001</v>
      </c>
      <c r="ED10" s="166">
        <v>-14.186299999999999</v>
      </c>
      <c r="EE10" s="166">
        <v>-18.0579</v>
      </c>
      <c r="EF10" s="166">
        <v>-22.4588</v>
      </c>
      <c r="EG10" s="166">
        <v>-12.821999999999999</v>
      </c>
      <c r="EH10" s="166">
        <v>-82.193200000000004</v>
      </c>
      <c r="EI10" s="166">
        <v>0.64900000000000002</v>
      </c>
      <c r="EJ10" s="167"/>
      <c r="EK10" s="166">
        <v>-7.6993</v>
      </c>
      <c r="EL10" s="166">
        <v>-7.3292999999999999</v>
      </c>
      <c r="EM10" s="166">
        <v>15.564</v>
      </c>
      <c r="EN10" s="166">
        <v>-3.8054000000000001</v>
      </c>
      <c r="EO10" s="166">
        <v>-4.0019999999999998</v>
      </c>
      <c r="EP10" s="166">
        <v>-15.875999999999999</v>
      </c>
      <c r="EQ10" s="166">
        <v>-20.8706</v>
      </c>
      <c r="ER10" s="166">
        <v>-20.1389</v>
      </c>
      <c r="ES10" s="166">
        <v>2.5295999999999998</v>
      </c>
      <c r="ET10" s="167"/>
      <c r="EU10" s="167"/>
      <c r="EV10" s="166">
        <v>-0.2</v>
      </c>
      <c r="EW10" s="166">
        <v>2.5583</v>
      </c>
      <c r="EX10" s="166">
        <v>3.3929</v>
      </c>
      <c r="EY10" s="166">
        <v>-9.9542000000000002</v>
      </c>
      <c r="EZ10" s="166">
        <v>-10.2081</v>
      </c>
      <c r="FA10" s="166">
        <v>7.1562000000000001</v>
      </c>
      <c r="FB10" s="166">
        <v>4.4176000000000002</v>
      </c>
      <c r="FC10" s="166">
        <v>-22.583200000000001</v>
      </c>
      <c r="FD10" s="166">
        <v>5.6159999999999997</v>
      </c>
      <c r="FE10" s="167"/>
      <c r="FF10" s="167"/>
      <c r="FG10" s="166">
        <v>0</v>
      </c>
      <c r="FH10" s="166">
        <v>2.9148999999999998</v>
      </c>
      <c r="FI10" s="166">
        <v>0</v>
      </c>
      <c r="FJ10" s="166">
        <v>-2.0095000000000001</v>
      </c>
      <c r="FK10" s="166">
        <v>-2.1768999999999998</v>
      </c>
      <c r="FL10" s="166">
        <v>22.104199999999999</v>
      </c>
      <c r="FM10" s="166">
        <v>11.200900000000001</v>
      </c>
      <c r="FN10" s="166">
        <v>10.841100000000001</v>
      </c>
      <c r="FO10" s="166">
        <v>20.459099999999999</v>
      </c>
      <c r="FP10" s="166">
        <v>31.2164</v>
      </c>
      <c r="FQ10" s="167"/>
      <c r="FR10" s="167"/>
      <c r="FS10" s="166">
        <v>-3.2149000000000001</v>
      </c>
      <c r="FT10" s="167"/>
      <c r="FU10" s="167"/>
      <c r="FV10" s="166">
        <v>2.36</v>
      </c>
      <c r="FW10" s="166">
        <v>-13.0702</v>
      </c>
      <c r="FX10" s="166">
        <v>1.4268000000000001</v>
      </c>
      <c r="FY10" s="166">
        <v>6.1470000000000002</v>
      </c>
      <c r="FZ10" s="166">
        <v>1.171</v>
      </c>
      <c r="GA10" s="166">
        <v>2.2643</v>
      </c>
      <c r="GB10" s="166">
        <v>31.68</v>
      </c>
      <c r="GC10" s="166">
        <v>-40.226999999999997</v>
      </c>
      <c r="GD10" s="166">
        <v>-30.464200000000002</v>
      </c>
      <c r="GE10" s="166">
        <v>-1.97</v>
      </c>
      <c r="GF10" s="166">
        <v>28.967700000000001</v>
      </c>
      <c r="GG10" s="167"/>
      <c r="GH10" s="166">
        <v>18.974599999999999</v>
      </c>
      <c r="GI10" s="167"/>
      <c r="GJ10" s="166">
        <v>-4.0048000000000004</v>
      </c>
      <c r="GK10" s="166">
        <v>1.9060999999999999</v>
      </c>
      <c r="GL10" s="167"/>
      <c r="GM10" s="167"/>
      <c r="GN10" s="166">
        <v>-10.5335</v>
      </c>
      <c r="GO10" s="166">
        <v>-10.7994</v>
      </c>
      <c r="GP10" s="166">
        <v>8.7899999999999991</v>
      </c>
      <c r="GQ10" s="166">
        <v>-32.268300000000004</v>
      </c>
      <c r="GR10" s="166">
        <v>-9.6075999999999997</v>
      </c>
      <c r="GS10" s="166">
        <v>-6.6802999999999999</v>
      </c>
      <c r="GT10" s="166">
        <v>133.8399</v>
      </c>
      <c r="GU10" s="166">
        <v>-8.6278000000000006</v>
      </c>
      <c r="GV10" s="166">
        <v>-10.8551</v>
      </c>
      <c r="GW10" s="166">
        <v>-0.26950000000000002</v>
      </c>
      <c r="GX10" s="166">
        <v>2.7907000000000002</v>
      </c>
      <c r="GY10" s="166">
        <v>8.6666000000000007</v>
      </c>
      <c r="GZ10" s="166">
        <v>8.6006</v>
      </c>
      <c r="HA10" s="166">
        <v>2</v>
      </c>
      <c r="HB10" s="166">
        <v>14.9651</v>
      </c>
      <c r="HC10" s="166">
        <v>16.380700000000001</v>
      </c>
      <c r="HD10" s="166">
        <v>4.1900000000000004</v>
      </c>
      <c r="HE10" s="166">
        <v>0</v>
      </c>
      <c r="HF10" s="166">
        <v>34.143799999999999</v>
      </c>
      <c r="HG10" s="166">
        <v>20.2425</v>
      </c>
      <c r="HH10" s="166">
        <v>36.263199999999998</v>
      </c>
      <c r="HI10" s="166">
        <v>18.953499999999998</v>
      </c>
      <c r="HJ10" s="166">
        <v>18.280999999999999</v>
      </c>
      <c r="HK10" s="166">
        <v>-7.6059000000000001</v>
      </c>
      <c r="HL10" s="166">
        <v>-9.3389000000000006</v>
      </c>
      <c r="HM10" s="166">
        <v>0</v>
      </c>
      <c r="HN10" s="166">
        <v>0</v>
      </c>
      <c r="HO10" s="167"/>
      <c r="HP10" s="167"/>
      <c r="HQ10" s="166">
        <v>-10.3314</v>
      </c>
      <c r="HR10" s="166">
        <v>-9.3865999999999996</v>
      </c>
      <c r="HS10" s="166">
        <v>-9.0507000000000009</v>
      </c>
      <c r="HT10" s="166">
        <v>-8.1971000000000007</v>
      </c>
      <c r="HU10" s="166">
        <v>13.71</v>
      </c>
      <c r="HV10" s="166">
        <v>14.08</v>
      </c>
      <c r="HW10" s="166">
        <v>-30.6</v>
      </c>
      <c r="HX10" s="166">
        <v>-30.6</v>
      </c>
      <c r="HY10" s="166">
        <v>1.0207999999999999</v>
      </c>
      <c r="HZ10" s="166">
        <v>-10.56</v>
      </c>
      <c r="IA10" s="166">
        <v>30.4938</v>
      </c>
      <c r="IB10" s="166">
        <v>33.4512</v>
      </c>
      <c r="IC10" s="166">
        <v>33.342500000000001</v>
      </c>
      <c r="ID10" s="167"/>
      <c r="IE10" s="166">
        <v>-39.200000000000003</v>
      </c>
      <c r="IF10" s="166">
        <v>-2</v>
      </c>
      <c r="IG10" s="166">
        <v>-2.5</v>
      </c>
      <c r="IH10" s="166">
        <v>-17.708500000000001</v>
      </c>
      <c r="II10" s="167"/>
      <c r="IJ10" s="166">
        <v>-67.531199999999998</v>
      </c>
      <c r="IK10" s="166">
        <v>-45.959899999999998</v>
      </c>
      <c r="IL10" s="166">
        <v>-254.10679999999999</v>
      </c>
      <c r="IM10" s="166">
        <v>1.4951000000000001</v>
      </c>
      <c r="IN10" s="166">
        <v>4.8274999999999997</v>
      </c>
      <c r="IO10" s="166">
        <v>83.010499999999993</v>
      </c>
      <c r="IP10" s="166">
        <v>79.328599999999994</v>
      </c>
      <c r="IQ10" s="166">
        <v>121.6078</v>
      </c>
      <c r="IR10" s="166">
        <v>58.349299999999999</v>
      </c>
      <c r="IS10" s="166">
        <v>14.9146</v>
      </c>
      <c r="IT10" s="166">
        <v>27.360099999999999</v>
      </c>
      <c r="IU10" s="166">
        <v>24.8916</v>
      </c>
      <c r="IV10" s="166">
        <v>-12.5215</v>
      </c>
      <c r="IW10" s="166">
        <v>178.43100000000001</v>
      </c>
      <c r="IX10" s="166">
        <v>-170.62780000000001</v>
      </c>
      <c r="IY10" s="166">
        <v>15.585800000000001</v>
      </c>
      <c r="IZ10" s="166">
        <v>-7.1283000000000003</v>
      </c>
      <c r="JA10" s="166">
        <v>-1.1463000000000001</v>
      </c>
      <c r="JB10" s="167"/>
      <c r="JC10" s="166">
        <v>-6.16</v>
      </c>
      <c r="JD10" s="166">
        <v>-1.879</v>
      </c>
      <c r="JE10" s="166">
        <v>-1.8740000000000001</v>
      </c>
      <c r="JF10" s="166">
        <v>2.48</v>
      </c>
      <c r="JG10" s="166">
        <v>-1.28</v>
      </c>
      <c r="JH10" s="166">
        <v>-1.8547</v>
      </c>
      <c r="JI10" s="166">
        <v>-4.8019999999999996</v>
      </c>
      <c r="JJ10" s="166">
        <v>14.210699999999999</v>
      </c>
      <c r="JK10" s="166">
        <v>-8.9921000000000006</v>
      </c>
      <c r="JL10" s="166">
        <v>3.8</v>
      </c>
      <c r="JM10" s="166">
        <v>0.49199999999999999</v>
      </c>
      <c r="JN10" s="166">
        <v>-1.9E-2</v>
      </c>
      <c r="JO10" s="166">
        <v>1.9233</v>
      </c>
      <c r="JP10" s="166">
        <v>2.2391999999999999</v>
      </c>
      <c r="JQ10" s="166">
        <v>4.3352000000000004</v>
      </c>
      <c r="JR10" s="166">
        <v>3.7576000000000001</v>
      </c>
      <c r="JS10" s="166">
        <v>3.911</v>
      </c>
      <c r="JT10" s="167"/>
      <c r="JU10" s="166">
        <v>23.8</v>
      </c>
      <c r="JV10" s="166">
        <v>9.7347999999999999</v>
      </c>
      <c r="JW10" s="166">
        <v>-0.38</v>
      </c>
      <c r="JX10" s="167"/>
      <c r="JY10" s="167"/>
      <c r="JZ10" s="166">
        <v>-18.6478</v>
      </c>
      <c r="KA10" s="166">
        <v>-20.1249</v>
      </c>
      <c r="KB10" s="166">
        <v>1.8925000000000001</v>
      </c>
      <c r="KC10" s="166">
        <v>13.8626</v>
      </c>
      <c r="KD10" s="166">
        <v>-13.8263</v>
      </c>
      <c r="KE10" s="166">
        <v>0</v>
      </c>
      <c r="KF10" s="166">
        <v>-24.1</v>
      </c>
      <c r="KG10" s="166">
        <v>7.5</v>
      </c>
      <c r="KH10" s="167"/>
      <c r="KI10" s="166">
        <v>-107.5346</v>
      </c>
    </row>
    <row r="11" spans="1:295" ht="18" customHeight="1" x14ac:dyDescent="0.35">
      <c r="A11" s="162" t="s">
        <v>55</v>
      </c>
      <c r="B11" s="162" t="s">
        <v>808</v>
      </c>
      <c r="C11" s="166">
        <v>0</v>
      </c>
      <c r="D11" s="166">
        <v>3.2504</v>
      </c>
      <c r="E11" s="166">
        <v>-6.9627999999999997</v>
      </c>
      <c r="F11" s="166">
        <v>3.0634000000000001</v>
      </c>
      <c r="G11" s="166">
        <v>8.2665000000000006</v>
      </c>
      <c r="H11" s="167"/>
      <c r="I11" s="166">
        <v>15.6173</v>
      </c>
      <c r="J11" s="167"/>
      <c r="K11" s="166">
        <v>9.4219000000000008</v>
      </c>
      <c r="L11" s="166">
        <v>3.1448999999999998</v>
      </c>
      <c r="M11" s="166">
        <v>2.7692999999999999</v>
      </c>
      <c r="N11" s="166">
        <v>-6.66</v>
      </c>
      <c r="O11" s="167"/>
      <c r="P11" s="166">
        <v>-2.2000000000000002</v>
      </c>
      <c r="Q11" s="167"/>
      <c r="R11" s="167"/>
      <c r="S11" s="166">
        <v>3.9557000000000002</v>
      </c>
      <c r="T11" s="166">
        <v>11.5585</v>
      </c>
      <c r="U11" s="166">
        <v>4.5301</v>
      </c>
      <c r="V11" s="166">
        <v>4.2693000000000003</v>
      </c>
      <c r="W11" s="166">
        <v>7.8137999999999996</v>
      </c>
      <c r="X11" s="167"/>
      <c r="Y11" s="166">
        <v>6.1669</v>
      </c>
      <c r="Z11" s="166">
        <v>2.2938000000000001</v>
      </c>
      <c r="AA11" s="167"/>
      <c r="AB11" s="166">
        <v>-1.0866</v>
      </c>
      <c r="AC11" s="166">
        <v>-0.86199999999999999</v>
      </c>
      <c r="AD11" s="166">
        <v>-0.86899999999999999</v>
      </c>
      <c r="AE11" s="166">
        <v>8.3010000000000002</v>
      </c>
      <c r="AF11" s="166">
        <v>-13.32</v>
      </c>
      <c r="AG11" s="167"/>
      <c r="AH11" s="166">
        <v>0.39400000000000002</v>
      </c>
      <c r="AI11" s="166">
        <v>0.20200000000000001</v>
      </c>
      <c r="AJ11" s="166">
        <v>-18.649999999999999</v>
      </c>
      <c r="AK11" s="166">
        <v>-18.71</v>
      </c>
      <c r="AL11" s="167"/>
      <c r="AM11" s="166">
        <v>-8.5</v>
      </c>
      <c r="AN11" s="166">
        <v>-8.5</v>
      </c>
      <c r="AO11" s="166">
        <v>5.4812000000000003</v>
      </c>
      <c r="AP11" s="166">
        <v>3.2406000000000001</v>
      </c>
      <c r="AQ11" s="166">
        <v>21.051300000000001</v>
      </c>
      <c r="AR11" s="166">
        <v>22.7303</v>
      </c>
      <c r="AS11" s="166">
        <v>-17.8703</v>
      </c>
      <c r="AT11" s="166">
        <v>-14.467599999999999</v>
      </c>
      <c r="AU11" s="166">
        <v>-14.262700000000001</v>
      </c>
      <c r="AV11" s="166">
        <v>0.58379999999999999</v>
      </c>
      <c r="AW11" s="166">
        <v>0.6694</v>
      </c>
      <c r="AX11" s="167"/>
      <c r="AY11" s="166">
        <v>-9.9130000000000003</v>
      </c>
      <c r="AZ11" s="166">
        <v>3.9578000000000002</v>
      </c>
      <c r="BA11" s="166">
        <v>18.731100000000001</v>
      </c>
      <c r="BB11" s="166">
        <v>-40.904699999999998</v>
      </c>
      <c r="BC11" s="166">
        <v>21.010200000000001</v>
      </c>
      <c r="BD11" s="166">
        <v>-7.5</v>
      </c>
      <c r="BE11" s="166">
        <v>-7.9</v>
      </c>
      <c r="BF11" s="166">
        <v>-23.497499999999999</v>
      </c>
      <c r="BG11" s="166">
        <v>-23.204599999999999</v>
      </c>
      <c r="BH11" s="166">
        <v>-1.1829000000000001</v>
      </c>
      <c r="BI11" s="167"/>
      <c r="BJ11" s="166">
        <v>-10.474299999999999</v>
      </c>
      <c r="BK11" s="166">
        <v>0.85609999999999997</v>
      </c>
      <c r="BL11" s="166">
        <v>-0.91369999999999996</v>
      </c>
      <c r="BM11" s="166">
        <v>-0.46179999999999999</v>
      </c>
      <c r="BN11" s="166">
        <v>-106.41800000000001</v>
      </c>
      <c r="BO11" s="166">
        <v>38.605899999999998</v>
      </c>
      <c r="BP11" s="166">
        <v>39.033200000000001</v>
      </c>
      <c r="BQ11" s="166">
        <v>-12.468500000000001</v>
      </c>
      <c r="BR11" s="166">
        <v>-196.18279999999999</v>
      </c>
      <c r="BS11" s="167"/>
      <c r="BT11" s="167"/>
      <c r="BU11" s="167"/>
      <c r="BV11" s="166">
        <v>12.045299999999999</v>
      </c>
      <c r="BW11" s="166">
        <v>8.76</v>
      </c>
      <c r="BX11" s="166">
        <v>5.21</v>
      </c>
      <c r="BY11" s="166">
        <v>-12.86</v>
      </c>
      <c r="BZ11" s="166">
        <v>2.92</v>
      </c>
      <c r="CA11" s="166">
        <v>-10.310499999999999</v>
      </c>
      <c r="CB11" s="166">
        <v>-10.310499999999999</v>
      </c>
      <c r="CC11" s="166">
        <v>14.1149</v>
      </c>
      <c r="CD11" s="166">
        <v>11.9024</v>
      </c>
      <c r="CE11" s="166">
        <v>-4.7808999999999999</v>
      </c>
      <c r="CF11" s="166">
        <v>-34.025599999999997</v>
      </c>
      <c r="CG11" s="166">
        <v>-33.975499999999997</v>
      </c>
      <c r="CH11" s="166">
        <v>-10.5724</v>
      </c>
      <c r="CI11" s="166">
        <v>0.14330000000000001</v>
      </c>
      <c r="CJ11" s="167"/>
      <c r="CK11" s="167"/>
      <c r="CL11" s="166">
        <v>17.100000000000001</v>
      </c>
      <c r="CM11" s="166">
        <v>4.9000000000000004</v>
      </c>
      <c r="CN11" s="166">
        <v>-2.0299999999999998</v>
      </c>
      <c r="CO11" s="166">
        <v>15.9941</v>
      </c>
      <c r="CP11" s="166">
        <v>15.9975</v>
      </c>
      <c r="CQ11" s="166">
        <v>14.6974</v>
      </c>
      <c r="CR11" s="166">
        <v>78.586200000000005</v>
      </c>
      <c r="CS11" s="166">
        <v>78.513199999999998</v>
      </c>
      <c r="CT11" s="166">
        <v>-23.507899999999999</v>
      </c>
      <c r="CU11" s="166">
        <v>-60.432299999999998</v>
      </c>
      <c r="CV11" s="166">
        <v>-22.522300000000001</v>
      </c>
      <c r="CW11" s="166">
        <v>2.4529000000000001</v>
      </c>
      <c r="CX11" s="166">
        <v>29.89</v>
      </c>
      <c r="CY11" s="166">
        <v>18.18</v>
      </c>
      <c r="CZ11" s="166">
        <v>6.4111000000000002</v>
      </c>
      <c r="DA11" s="166">
        <v>6.7412999999999998</v>
      </c>
      <c r="DB11" s="166">
        <v>-8.66</v>
      </c>
      <c r="DC11" s="167"/>
      <c r="DD11" s="166">
        <v>-2.0236999999999998</v>
      </c>
      <c r="DE11" s="166">
        <v>-1.9119999999999999</v>
      </c>
      <c r="DF11" s="166">
        <v>20.9193</v>
      </c>
      <c r="DG11" s="166">
        <v>1.54E-2</v>
      </c>
      <c r="DH11" s="166">
        <v>-4.3094000000000001</v>
      </c>
      <c r="DI11" s="167"/>
      <c r="DJ11" s="167"/>
      <c r="DK11" s="166">
        <v>-6.9141000000000004</v>
      </c>
      <c r="DL11" s="166">
        <v>-1.4961</v>
      </c>
      <c r="DM11" s="166">
        <v>52.366300000000003</v>
      </c>
      <c r="DN11" s="166">
        <v>5.2011000000000003</v>
      </c>
      <c r="DO11" s="166">
        <v>-1.05</v>
      </c>
      <c r="DP11" s="166">
        <v>-6.48</v>
      </c>
      <c r="DQ11" s="166">
        <v>7.5869999999999997</v>
      </c>
      <c r="DR11" s="166">
        <v>-23.101299999999998</v>
      </c>
      <c r="DS11" s="166">
        <v>-7.78</v>
      </c>
      <c r="DT11" s="166">
        <v>-7.78</v>
      </c>
      <c r="DU11" s="166">
        <v>22.71</v>
      </c>
      <c r="DV11" s="166">
        <v>15.67</v>
      </c>
      <c r="DW11" s="166">
        <v>-25.5273</v>
      </c>
      <c r="DX11" s="166">
        <v>-12.445499999999999</v>
      </c>
      <c r="DY11" s="166">
        <v>-28.103000000000002</v>
      </c>
      <c r="DZ11" s="166">
        <v>-26.918199999999999</v>
      </c>
      <c r="EA11" s="166">
        <v>0</v>
      </c>
      <c r="EB11" s="166">
        <v>-11.170400000000001</v>
      </c>
      <c r="EC11" s="166">
        <v>-15.6791</v>
      </c>
      <c r="ED11" s="166">
        <v>-16.251799999999999</v>
      </c>
      <c r="EE11" s="166">
        <v>-17.942900000000002</v>
      </c>
      <c r="EF11" s="166">
        <v>-23.714200000000002</v>
      </c>
      <c r="EG11" s="166">
        <v>-12.881</v>
      </c>
      <c r="EH11" s="166">
        <v>-86.5304</v>
      </c>
      <c r="EI11" s="166">
        <v>2.0451999999999999</v>
      </c>
      <c r="EJ11" s="167"/>
      <c r="EK11" s="166">
        <v>-7.4893000000000001</v>
      </c>
      <c r="EL11" s="166">
        <v>-7.1718999999999999</v>
      </c>
      <c r="EM11" s="166">
        <v>13.4171</v>
      </c>
      <c r="EN11" s="166">
        <v>-1.4581999999999999</v>
      </c>
      <c r="EO11" s="166">
        <v>-1.8955</v>
      </c>
      <c r="EP11" s="166">
        <v>-18.436</v>
      </c>
      <c r="EQ11" s="166">
        <v>-18.5884</v>
      </c>
      <c r="ER11" s="166">
        <v>-18.226299999999998</v>
      </c>
      <c r="ES11" s="166">
        <v>3.7187999999999999</v>
      </c>
      <c r="ET11" s="167"/>
      <c r="EU11" s="167"/>
      <c r="EV11" s="166">
        <v>0</v>
      </c>
      <c r="EW11" s="166">
        <v>2.5621999999999998</v>
      </c>
      <c r="EX11" s="166">
        <v>7.1818</v>
      </c>
      <c r="EY11" s="166">
        <v>-10.725</v>
      </c>
      <c r="EZ11" s="166">
        <v>-10.9841</v>
      </c>
      <c r="FA11" s="166">
        <v>7.92</v>
      </c>
      <c r="FB11" s="166">
        <v>4.1067</v>
      </c>
      <c r="FC11" s="166">
        <v>-20.726199999999999</v>
      </c>
      <c r="FD11" s="167"/>
      <c r="FE11" s="167"/>
      <c r="FF11" s="167"/>
      <c r="FG11" s="166">
        <v>0</v>
      </c>
      <c r="FH11" s="166">
        <v>0</v>
      </c>
      <c r="FI11" s="166">
        <v>0</v>
      </c>
      <c r="FJ11" s="166">
        <v>-1.5071000000000001</v>
      </c>
      <c r="FK11" s="166">
        <v>-1.6746000000000001</v>
      </c>
      <c r="FL11" s="166">
        <v>9.8798999999999992</v>
      </c>
      <c r="FM11" s="166">
        <v>9.9108000000000001</v>
      </c>
      <c r="FN11" s="166">
        <v>9.7185000000000006</v>
      </c>
      <c r="FO11" s="166">
        <v>15.2478</v>
      </c>
      <c r="FP11" s="166">
        <v>25.976900000000001</v>
      </c>
      <c r="FQ11" s="167"/>
      <c r="FR11" s="167"/>
      <c r="FS11" s="166">
        <v>-2.8431999999999999</v>
      </c>
      <c r="FT11" s="167"/>
      <c r="FU11" s="167"/>
      <c r="FV11" s="166">
        <v>1.73</v>
      </c>
      <c r="FW11" s="166">
        <v>-13.553100000000001</v>
      </c>
      <c r="FX11" s="166">
        <v>1.5037</v>
      </c>
      <c r="FY11" s="166">
        <v>6.0970000000000004</v>
      </c>
      <c r="FZ11" s="166">
        <v>1.097</v>
      </c>
      <c r="GA11" s="166">
        <v>2.2887</v>
      </c>
      <c r="GB11" s="166">
        <v>33.75</v>
      </c>
      <c r="GC11" s="166">
        <v>-36.881700000000002</v>
      </c>
      <c r="GD11" s="166">
        <v>-29.096399999999999</v>
      </c>
      <c r="GE11" s="167"/>
      <c r="GF11" s="166">
        <v>30.674499999999998</v>
      </c>
      <c r="GG11" s="167"/>
      <c r="GH11" s="166">
        <v>18.9514</v>
      </c>
      <c r="GI11" s="167"/>
      <c r="GJ11" s="166">
        <v>-3.7139000000000002</v>
      </c>
      <c r="GK11" s="166">
        <v>1.8907</v>
      </c>
      <c r="GL11" s="167"/>
      <c r="GM11" s="167"/>
      <c r="GN11" s="167"/>
      <c r="GO11" s="166">
        <v>-9.4732000000000003</v>
      </c>
      <c r="GP11" s="166">
        <v>9.5223999999999993</v>
      </c>
      <c r="GQ11" s="166">
        <v>-32.772500000000001</v>
      </c>
      <c r="GR11" s="166">
        <v>-5.6276999999999999</v>
      </c>
      <c r="GS11" s="166">
        <v>-6.3045999999999998</v>
      </c>
      <c r="GT11" s="166">
        <v>122.7743</v>
      </c>
      <c r="GU11" s="166">
        <v>-8.8897999999999993</v>
      </c>
      <c r="GV11" s="166">
        <v>-11.206200000000001</v>
      </c>
      <c r="GW11" s="166">
        <v>-0.29239999999999999</v>
      </c>
      <c r="GX11" s="166">
        <v>3.3769999999999998</v>
      </c>
      <c r="GY11" s="166">
        <v>8.7471999999999994</v>
      </c>
      <c r="GZ11" s="166">
        <v>8.6560000000000006</v>
      </c>
      <c r="HA11" s="166">
        <v>3.4321999999999999</v>
      </c>
      <c r="HB11" s="166">
        <v>15.052899999999999</v>
      </c>
      <c r="HC11" s="166">
        <v>16.911999999999999</v>
      </c>
      <c r="HD11" s="166">
        <v>3.35</v>
      </c>
      <c r="HE11" s="166">
        <v>0</v>
      </c>
      <c r="HF11" s="166">
        <v>37.705300000000001</v>
      </c>
      <c r="HG11" s="166">
        <v>17.817900000000002</v>
      </c>
      <c r="HH11" s="166">
        <v>32.345100000000002</v>
      </c>
      <c r="HI11" s="166">
        <v>15.654199999999999</v>
      </c>
      <c r="HJ11" s="166">
        <v>16.410699999999999</v>
      </c>
      <c r="HK11" s="166">
        <v>-5.9885999999999999</v>
      </c>
      <c r="HL11" s="166">
        <v>-8.0683000000000007</v>
      </c>
      <c r="HM11" s="166">
        <v>0</v>
      </c>
      <c r="HN11" s="166">
        <v>-11.2676</v>
      </c>
      <c r="HO11" s="167"/>
      <c r="HP11" s="167"/>
      <c r="HQ11" s="166">
        <v>-10.4138</v>
      </c>
      <c r="HR11" s="166">
        <v>-9.8095999999999997</v>
      </c>
      <c r="HS11" s="166">
        <v>-8.3193999999999999</v>
      </c>
      <c r="HT11" s="166">
        <v>-8.0079999999999991</v>
      </c>
      <c r="HU11" s="166">
        <v>15.13</v>
      </c>
      <c r="HV11" s="166">
        <v>15.04</v>
      </c>
      <c r="HW11" s="166">
        <v>-29.7</v>
      </c>
      <c r="HX11" s="166">
        <v>-29.8</v>
      </c>
      <c r="HY11" s="166">
        <v>1.1087</v>
      </c>
      <c r="HZ11" s="166">
        <v>-11.12</v>
      </c>
      <c r="IA11" s="166">
        <v>28.763999999999999</v>
      </c>
      <c r="IB11" s="166">
        <v>31.965599999999998</v>
      </c>
      <c r="IC11" s="166">
        <v>31.855599999999999</v>
      </c>
      <c r="ID11" s="166">
        <v>-19.100000000000001</v>
      </c>
      <c r="IE11" s="166">
        <v>-38.799999999999997</v>
      </c>
      <c r="IF11" s="166">
        <v>-1.1000000000000001</v>
      </c>
      <c r="IG11" s="166">
        <v>-2.1</v>
      </c>
      <c r="IH11" s="167"/>
      <c r="II11" s="166">
        <v>-17.514900000000001</v>
      </c>
      <c r="IJ11" s="166">
        <v>-65.118200000000002</v>
      </c>
      <c r="IK11" s="166">
        <v>-51.425899999999999</v>
      </c>
      <c r="IL11" s="166">
        <v>-253.0617</v>
      </c>
      <c r="IM11" s="166">
        <v>3.4007999999999998</v>
      </c>
      <c r="IN11" s="166">
        <v>4.6277999999999997</v>
      </c>
      <c r="IO11" s="166">
        <v>79.383499999999998</v>
      </c>
      <c r="IP11" s="166">
        <v>85.093500000000006</v>
      </c>
      <c r="IQ11" s="166">
        <v>119.774</v>
      </c>
      <c r="IR11" s="166">
        <v>57.134</v>
      </c>
      <c r="IS11" s="166">
        <v>14.758800000000001</v>
      </c>
      <c r="IT11" s="166">
        <v>27.985600000000002</v>
      </c>
      <c r="IU11" s="166">
        <v>29.6799</v>
      </c>
      <c r="IV11" s="166">
        <v>-12.778</v>
      </c>
      <c r="IW11" s="166">
        <v>178.05889999999999</v>
      </c>
      <c r="IX11" s="166">
        <v>-171.6335</v>
      </c>
      <c r="IY11" s="166">
        <v>13.795199999999999</v>
      </c>
      <c r="IZ11" s="166">
        <v>-4.4875999999999996</v>
      </c>
      <c r="JA11" s="166">
        <v>-0.37480000000000002</v>
      </c>
      <c r="JB11" s="167"/>
      <c r="JC11" s="166">
        <v>-6.24</v>
      </c>
      <c r="JD11" s="166">
        <v>-1.917</v>
      </c>
      <c r="JE11" s="166">
        <v>-1.9450000000000001</v>
      </c>
      <c r="JF11" s="166">
        <v>1.76</v>
      </c>
      <c r="JG11" s="166">
        <v>-0.24</v>
      </c>
      <c r="JH11" s="166">
        <v>-2.0579000000000001</v>
      </c>
      <c r="JI11" s="166">
        <v>-5.5069999999999997</v>
      </c>
      <c r="JJ11" s="166">
        <v>14.5037</v>
      </c>
      <c r="JK11" s="166">
        <v>-8.9921000000000006</v>
      </c>
      <c r="JL11" s="166">
        <v>2.9</v>
      </c>
      <c r="JM11" s="166">
        <v>-6.6000000000000003E-2</v>
      </c>
      <c r="JN11" s="166">
        <v>1.0329999999999999</v>
      </c>
      <c r="JO11" s="166">
        <v>1.9328000000000001</v>
      </c>
      <c r="JP11" s="166">
        <v>2.2164999999999999</v>
      </c>
      <c r="JQ11" s="166">
        <v>4.1075999999999997</v>
      </c>
      <c r="JR11" s="166">
        <v>4.1064999999999996</v>
      </c>
      <c r="JS11" s="166">
        <v>3.6676000000000002</v>
      </c>
      <c r="JT11" s="167"/>
      <c r="JU11" s="166">
        <v>22.4</v>
      </c>
      <c r="JV11" s="166">
        <v>9.7030999999999992</v>
      </c>
      <c r="JW11" s="166">
        <v>-0.35</v>
      </c>
      <c r="JX11" s="167"/>
      <c r="JY11" s="167"/>
      <c r="JZ11" s="166">
        <v>-18.729399999999998</v>
      </c>
      <c r="KA11" s="166">
        <v>-19.807600000000001</v>
      </c>
      <c r="KB11" s="166">
        <v>2.4157000000000002</v>
      </c>
      <c r="KC11" s="166">
        <v>14.690799999999999</v>
      </c>
      <c r="KD11" s="166">
        <v>-14.7715</v>
      </c>
      <c r="KE11" s="166">
        <v>0</v>
      </c>
      <c r="KF11" s="166">
        <v>-24.5</v>
      </c>
      <c r="KG11" s="166">
        <v>6.8</v>
      </c>
      <c r="KH11" s="167"/>
      <c r="KI11" s="166">
        <v>-109.59269999999999</v>
      </c>
    </row>
    <row r="12" spans="1:295" ht="18" customHeight="1" x14ac:dyDescent="0.35">
      <c r="A12" s="162" t="s">
        <v>55</v>
      </c>
      <c r="B12" s="162" t="s">
        <v>809</v>
      </c>
      <c r="C12" s="166">
        <v>0</v>
      </c>
      <c r="D12" s="167"/>
      <c r="E12" s="167"/>
      <c r="F12" s="167"/>
      <c r="G12" s="167"/>
      <c r="H12" s="167"/>
      <c r="I12" s="167"/>
      <c r="J12" s="167"/>
      <c r="K12" s="167"/>
      <c r="L12" s="167"/>
      <c r="M12" s="167"/>
      <c r="N12" s="166">
        <v>-6.66</v>
      </c>
      <c r="O12" s="167"/>
      <c r="P12" s="166">
        <v>-2.2000000000000002</v>
      </c>
      <c r="Q12" s="166">
        <v>2.484</v>
      </c>
      <c r="R12" s="167"/>
      <c r="S12" s="167"/>
      <c r="T12" s="167"/>
      <c r="U12" s="167"/>
      <c r="V12" s="167"/>
      <c r="W12" s="167"/>
      <c r="X12" s="167"/>
      <c r="Y12" s="166">
        <v>6.2508999999999997</v>
      </c>
      <c r="Z12" s="166">
        <v>2.3515999999999999</v>
      </c>
      <c r="AA12" s="167"/>
      <c r="AB12" s="166">
        <v>-1.1675</v>
      </c>
      <c r="AC12" s="166">
        <v>-0.752</v>
      </c>
      <c r="AD12" s="166">
        <v>-0.73</v>
      </c>
      <c r="AE12" s="166">
        <v>8.1389999999999993</v>
      </c>
      <c r="AF12" s="166">
        <v>-13.32</v>
      </c>
      <c r="AG12" s="166">
        <v>-15.4</v>
      </c>
      <c r="AH12" s="166">
        <v>0.34799999999999998</v>
      </c>
      <c r="AI12" s="166">
        <v>0.2</v>
      </c>
      <c r="AJ12" s="166">
        <v>-18.350000000000001</v>
      </c>
      <c r="AK12" s="166">
        <v>-18.399999999999999</v>
      </c>
      <c r="AL12" s="167"/>
      <c r="AM12" s="166">
        <v>-8.43</v>
      </c>
      <c r="AN12" s="166">
        <v>-8.51</v>
      </c>
      <c r="AO12" s="166">
        <v>5.4027000000000003</v>
      </c>
      <c r="AP12" s="166">
        <v>3.3525</v>
      </c>
      <c r="AQ12" s="167"/>
      <c r="AR12" s="167"/>
      <c r="AS12" s="167"/>
      <c r="AT12" s="167"/>
      <c r="AU12" s="167"/>
      <c r="AV12" s="167"/>
      <c r="AW12" s="167"/>
      <c r="AX12" s="167"/>
      <c r="AY12" s="167"/>
      <c r="AZ12" s="167"/>
      <c r="BA12" s="167"/>
      <c r="BB12" s="167"/>
      <c r="BC12" s="167"/>
      <c r="BD12" s="166">
        <v>-5.9</v>
      </c>
      <c r="BE12" s="166">
        <v>-6.4</v>
      </c>
      <c r="BF12" s="167"/>
      <c r="BG12" s="167"/>
      <c r="BH12" s="167"/>
      <c r="BI12" s="167"/>
      <c r="BJ12" s="167"/>
      <c r="BK12" s="167"/>
      <c r="BL12" s="166">
        <v>-1.0871999999999999</v>
      </c>
      <c r="BM12" s="166">
        <v>-0.62690000000000001</v>
      </c>
      <c r="BN12" s="166">
        <v>-104.52589999999999</v>
      </c>
      <c r="BO12" s="166">
        <v>29.450399999999998</v>
      </c>
      <c r="BP12" s="166">
        <v>29.816600000000001</v>
      </c>
      <c r="BQ12" s="166">
        <v>-14.7661</v>
      </c>
      <c r="BR12" s="166">
        <v>-181.1086</v>
      </c>
      <c r="BS12" s="167"/>
      <c r="BT12" s="167"/>
      <c r="BU12" s="167"/>
      <c r="BV12" s="166">
        <v>10.987500000000001</v>
      </c>
      <c r="BW12" s="166">
        <v>8.7899999999999991</v>
      </c>
      <c r="BX12" s="166">
        <v>5.05</v>
      </c>
      <c r="BY12" s="166">
        <v>-13.04</v>
      </c>
      <c r="BZ12" s="166">
        <v>2.59</v>
      </c>
      <c r="CA12" s="166">
        <v>-13.391500000000001</v>
      </c>
      <c r="CB12" s="166">
        <v>-13.2576</v>
      </c>
      <c r="CC12" s="166">
        <v>14.489000000000001</v>
      </c>
      <c r="CD12" s="166">
        <v>12.414</v>
      </c>
      <c r="CE12" s="166">
        <v>-6.5650000000000004</v>
      </c>
      <c r="CF12" s="166">
        <v>-29.1447</v>
      </c>
      <c r="CG12" s="166">
        <v>-29.082000000000001</v>
      </c>
      <c r="CH12" s="167"/>
      <c r="CI12" s="166">
        <v>0.79010000000000002</v>
      </c>
      <c r="CJ12" s="167"/>
      <c r="CK12" s="167"/>
      <c r="CL12" s="166">
        <v>15.5</v>
      </c>
      <c r="CM12" s="166">
        <v>3.6</v>
      </c>
      <c r="CN12" s="166">
        <v>-2.08</v>
      </c>
      <c r="CO12" s="166">
        <v>17.392700000000001</v>
      </c>
      <c r="CP12" s="166">
        <v>17.5669</v>
      </c>
      <c r="CQ12" s="166">
        <v>16.629100000000001</v>
      </c>
      <c r="CR12" s="166">
        <v>71.994799999999998</v>
      </c>
      <c r="CS12" s="166">
        <v>72.045299999999997</v>
      </c>
      <c r="CT12" s="166">
        <v>-22.361699999999999</v>
      </c>
      <c r="CU12" s="166">
        <v>-53.673400000000001</v>
      </c>
      <c r="CV12" s="166">
        <v>-21.523700000000002</v>
      </c>
      <c r="CW12" s="166">
        <v>2.1440000000000001</v>
      </c>
      <c r="CX12" s="166">
        <v>30.44</v>
      </c>
      <c r="CY12" s="166">
        <v>18.05</v>
      </c>
      <c r="CZ12" s="166">
        <v>6.2549000000000001</v>
      </c>
      <c r="DA12" s="166">
        <v>6.4484000000000004</v>
      </c>
      <c r="DB12" s="166">
        <v>-8.52</v>
      </c>
      <c r="DC12" s="167"/>
      <c r="DD12" s="166">
        <v>-2.8491</v>
      </c>
      <c r="DE12" s="166">
        <v>-2.5141</v>
      </c>
      <c r="DF12" s="166">
        <v>16.474499999999999</v>
      </c>
      <c r="DG12" s="166">
        <v>1.52E-2</v>
      </c>
      <c r="DH12" s="166">
        <v>-4.3155999999999999</v>
      </c>
      <c r="DI12" s="167"/>
      <c r="DJ12" s="167"/>
      <c r="DK12" s="166">
        <v>-5.6848000000000001</v>
      </c>
      <c r="DL12" s="166">
        <v>-1.6831</v>
      </c>
      <c r="DM12" s="166">
        <v>53.3125</v>
      </c>
      <c r="DN12" s="166">
        <v>4.6444999999999999</v>
      </c>
      <c r="DO12" s="166">
        <v>-1.22</v>
      </c>
      <c r="DP12" s="166">
        <v>-7.15</v>
      </c>
      <c r="DQ12" s="166">
        <v>7.9649999999999999</v>
      </c>
      <c r="DR12" s="166">
        <v>-17.497199999999999</v>
      </c>
      <c r="DS12" s="166">
        <v>-7.65</v>
      </c>
      <c r="DT12" s="166">
        <v>-7.74</v>
      </c>
      <c r="DU12" s="166">
        <v>22.01</v>
      </c>
      <c r="DV12" s="166">
        <v>14.44</v>
      </c>
      <c r="DW12" s="166">
        <v>-20.090900000000001</v>
      </c>
      <c r="DX12" s="166">
        <v>-10.172700000000001</v>
      </c>
      <c r="DY12" s="166">
        <v>-28.438600000000001</v>
      </c>
      <c r="DZ12" s="166">
        <v>-26.872699999999998</v>
      </c>
      <c r="EA12" s="167"/>
      <c r="EB12" s="166">
        <v>-9.7459000000000007</v>
      </c>
      <c r="EC12" s="166">
        <v>-14.7934</v>
      </c>
      <c r="ED12" s="166">
        <v>-15.039899999999999</v>
      </c>
      <c r="EE12" s="166">
        <v>-15.752000000000001</v>
      </c>
      <c r="EF12" s="166">
        <v>-20.4039</v>
      </c>
      <c r="EG12" s="166">
        <v>-13.058</v>
      </c>
      <c r="EH12" s="166">
        <v>-81.816599999999994</v>
      </c>
      <c r="EI12" s="166">
        <v>-5.0757000000000003</v>
      </c>
      <c r="EJ12" s="167"/>
      <c r="EK12" s="166">
        <v>-6.9222000000000001</v>
      </c>
      <c r="EL12" s="166">
        <v>-6.7992999999999997</v>
      </c>
      <c r="EM12" s="166">
        <v>14.813700000000001</v>
      </c>
      <c r="EN12" s="166">
        <v>-4.8922999999999996</v>
      </c>
      <c r="EO12" s="166">
        <v>-4.8448000000000002</v>
      </c>
      <c r="EP12" s="166">
        <v>-14.34</v>
      </c>
      <c r="EQ12" s="166">
        <v>-17.7363</v>
      </c>
      <c r="ER12" s="166">
        <v>-17.4437</v>
      </c>
      <c r="ES12" s="166">
        <v>3.8180000000000001</v>
      </c>
      <c r="ET12" s="167"/>
      <c r="EU12" s="167"/>
      <c r="EV12" s="166">
        <v>-2.7</v>
      </c>
      <c r="EW12" s="166">
        <v>2.3879000000000001</v>
      </c>
      <c r="EX12" s="166">
        <v>-6.25E-2</v>
      </c>
      <c r="EY12" s="166">
        <v>-10.6503</v>
      </c>
      <c r="EZ12" s="166">
        <v>-10.7653</v>
      </c>
      <c r="FA12" s="166">
        <v>7.8894000000000002</v>
      </c>
      <c r="FB12" s="166">
        <v>3.4845999999999999</v>
      </c>
      <c r="FC12" s="166">
        <v>-24.674900000000001</v>
      </c>
      <c r="FD12" s="166">
        <v>5.8357000000000001</v>
      </c>
      <c r="FE12" s="167"/>
      <c r="FF12" s="167"/>
      <c r="FG12" s="166">
        <v>0</v>
      </c>
      <c r="FH12" s="166">
        <v>0</v>
      </c>
      <c r="FI12" s="166">
        <v>0</v>
      </c>
      <c r="FJ12" s="166">
        <v>0.33489999999999998</v>
      </c>
      <c r="FK12" s="166">
        <v>0.66979999999999995</v>
      </c>
      <c r="FL12" s="166">
        <v>9.2101000000000006</v>
      </c>
      <c r="FM12" s="166">
        <v>10.748200000000001</v>
      </c>
      <c r="FN12" s="166">
        <v>9.9539000000000009</v>
      </c>
      <c r="FO12" s="166">
        <v>13.707100000000001</v>
      </c>
      <c r="FP12" s="166">
        <v>23.573699999999999</v>
      </c>
      <c r="FQ12" s="167"/>
      <c r="FR12" s="167"/>
      <c r="FS12" s="166">
        <v>-2.7223999999999999</v>
      </c>
      <c r="FT12" s="167"/>
      <c r="FU12" s="167"/>
      <c r="FV12" s="166">
        <v>1.81</v>
      </c>
      <c r="FW12" s="166">
        <v>-12.1333</v>
      </c>
      <c r="FX12" s="166">
        <v>1.4236</v>
      </c>
      <c r="FY12" s="166">
        <v>6.0259999999999998</v>
      </c>
      <c r="FZ12" s="166">
        <v>1.159</v>
      </c>
      <c r="GA12" s="166">
        <v>2.4157999999999999</v>
      </c>
      <c r="GB12" s="166">
        <v>33.11</v>
      </c>
      <c r="GC12" s="166">
        <v>-35.464500000000001</v>
      </c>
      <c r="GD12" s="166">
        <v>-27.3932</v>
      </c>
      <c r="GE12" s="166">
        <v>-1.84</v>
      </c>
      <c r="GF12" s="166">
        <v>30.8523</v>
      </c>
      <c r="GG12" s="167"/>
      <c r="GH12" s="166">
        <v>18.985199999999999</v>
      </c>
      <c r="GI12" s="167"/>
      <c r="GJ12" s="166">
        <v>-3.7021000000000002</v>
      </c>
      <c r="GK12" s="166">
        <v>1.8357000000000001</v>
      </c>
      <c r="GL12" s="167"/>
      <c r="GM12" s="167"/>
      <c r="GN12" s="167"/>
      <c r="GO12" s="166">
        <v>-8.6380999999999997</v>
      </c>
      <c r="GP12" s="166">
        <v>12.584899999999999</v>
      </c>
      <c r="GQ12" s="166">
        <v>-33.276699999999998</v>
      </c>
      <c r="GR12" s="166">
        <v>-7.5388999999999999</v>
      </c>
      <c r="GS12" s="166">
        <v>-5.6436000000000002</v>
      </c>
      <c r="GT12" s="167"/>
      <c r="GU12" s="166">
        <v>-8.9870999999999999</v>
      </c>
      <c r="GV12" s="166">
        <v>-11.3535</v>
      </c>
      <c r="GW12" s="166">
        <v>-2.47E-2</v>
      </c>
      <c r="GX12" s="166">
        <v>2.8416999999999999</v>
      </c>
      <c r="GY12" s="166">
        <v>8.5861000000000001</v>
      </c>
      <c r="GZ12" s="166">
        <v>8.5531000000000006</v>
      </c>
      <c r="HA12" s="166">
        <v>2</v>
      </c>
      <c r="HB12" s="166">
        <v>14.610200000000001</v>
      </c>
      <c r="HC12" s="166">
        <v>16</v>
      </c>
      <c r="HD12" s="166">
        <v>5.03</v>
      </c>
      <c r="HE12" s="166">
        <v>-3.0556999999999999</v>
      </c>
      <c r="HF12" s="166">
        <v>37.992199999999997</v>
      </c>
      <c r="HG12" s="166">
        <v>18.448699999999999</v>
      </c>
      <c r="HH12" s="166">
        <v>34.182400000000001</v>
      </c>
      <c r="HI12" s="166">
        <v>17.146100000000001</v>
      </c>
      <c r="HJ12" s="166">
        <v>17.615100000000002</v>
      </c>
      <c r="HK12" s="166">
        <v>-6.4638</v>
      </c>
      <c r="HL12" s="166">
        <v>-8.4327000000000005</v>
      </c>
      <c r="HM12" s="166">
        <v>0</v>
      </c>
      <c r="HN12" s="166">
        <v>0</v>
      </c>
      <c r="HO12" s="167"/>
      <c r="HP12" s="167"/>
      <c r="HQ12" s="166">
        <v>-10.4193</v>
      </c>
      <c r="HR12" s="166">
        <v>-9.4194999999999993</v>
      </c>
      <c r="HS12" s="166">
        <v>-8.4662000000000006</v>
      </c>
      <c r="HT12" s="166">
        <v>-8.3378999999999994</v>
      </c>
      <c r="HU12" s="166">
        <v>14.54</v>
      </c>
      <c r="HV12" s="166">
        <v>14.47</v>
      </c>
      <c r="HW12" s="166">
        <v>-29.8</v>
      </c>
      <c r="HX12" s="166">
        <v>-30.2</v>
      </c>
      <c r="HY12" s="166">
        <v>1.1087</v>
      </c>
      <c r="HZ12" s="166">
        <v>-11.04</v>
      </c>
      <c r="IA12" s="166">
        <v>29.470199999999998</v>
      </c>
      <c r="IB12" s="166">
        <v>30.882899999999999</v>
      </c>
      <c r="IC12" s="166">
        <v>30.773599999999998</v>
      </c>
      <c r="ID12" s="166">
        <v>-19.100000000000001</v>
      </c>
      <c r="IE12" s="166">
        <v>-38.799999999999997</v>
      </c>
      <c r="IF12" s="166">
        <v>-1.1000000000000001</v>
      </c>
      <c r="IG12" s="166">
        <v>-2.1</v>
      </c>
      <c r="IH12" s="167"/>
      <c r="II12" s="166">
        <v>-17.506799999999998</v>
      </c>
      <c r="IJ12" s="166">
        <v>-69.1815</v>
      </c>
      <c r="IK12" s="166">
        <v>-40.342199999999998</v>
      </c>
      <c r="IL12" s="166">
        <v>-257.94310000000002</v>
      </c>
      <c r="IM12" s="166">
        <v>-0.2268</v>
      </c>
      <c r="IN12" s="166">
        <v>4.9284999999999997</v>
      </c>
      <c r="IO12" s="166">
        <v>85.223600000000005</v>
      </c>
      <c r="IP12" s="166">
        <v>81.235399999999998</v>
      </c>
      <c r="IQ12" s="166">
        <v>121.45229999999999</v>
      </c>
      <c r="IR12" s="166">
        <v>57.324100000000001</v>
      </c>
      <c r="IS12" s="166">
        <v>18.3947</v>
      </c>
      <c r="IT12" s="166">
        <v>28.256499999999999</v>
      </c>
      <c r="IU12" s="166">
        <v>29.894600000000001</v>
      </c>
      <c r="IV12" s="166">
        <v>-14.027100000000001</v>
      </c>
      <c r="IW12" s="166">
        <v>181.67910000000001</v>
      </c>
      <c r="IX12" s="166">
        <v>-173.19890000000001</v>
      </c>
      <c r="IY12" s="166">
        <v>17.111699999999999</v>
      </c>
      <c r="IZ12" s="166">
        <v>-7.8056999999999999</v>
      </c>
      <c r="JA12" s="166">
        <v>1.1999999999999999E-3</v>
      </c>
      <c r="JB12" s="167"/>
      <c r="JC12" s="166">
        <v>-6.24</v>
      </c>
      <c r="JD12" s="166">
        <v>-1.9390000000000001</v>
      </c>
      <c r="JE12" s="166">
        <v>-1.9390000000000001</v>
      </c>
      <c r="JF12" s="166">
        <v>2.3199999999999998</v>
      </c>
      <c r="JG12" s="166">
        <v>-0.8</v>
      </c>
      <c r="JH12" s="166">
        <v>-1.9138999999999999</v>
      </c>
      <c r="JI12" s="166">
        <v>-5.0949999999999998</v>
      </c>
      <c r="JJ12" s="166">
        <v>14.387700000000001</v>
      </c>
      <c r="JK12" s="166">
        <v>-8.7876999999999992</v>
      </c>
      <c r="JL12" s="166">
        <v>3.3</v>
      </c>
      <c r="JM12" s="166">
        <v>4.1000000000000002E-2</v>
      </c>
      <c r="JN12" s="166">
        <v>0.23899999999999999</v>
      </c>
      <c r="JO12" s="166">
        <v>1.9842</v>
      </c>
      <c r="JP12" s="166">
        <v>2.2734000000000001</v>
      </c>
      <c r="JQ12" s="166">
        <v>5.2069999999999999</v>
      </c>
      <c r="JR12" s="166">
        <v>3.6932999999999998</v>
      </c>
      <c r="JS12" s="166">
        <v>3.8942999999999999</v>
      </c>
      <c r="JT12" s="167"/>
      <c r="JU12" s="166">
        <v>23.2</v>
      </c>
      <c r="JV12" s="166">
        <v>9.2711000000000006</v>
      </c>
      <c r="JW12" s="166">
        <v>-0.41</v>
      </c>
      <c r="JX12" s="167"/>
      <c r="JY12" s="167"/>
      <c r="JZ12" s="166">
        <v>-17.879200000000001</v>
      </c>
      <c r="KA12" s="166">
        <v>-19.394300000000001</v>
      </c>
      <c r="KB12" s="166">
        <v>1.8852</v>
      </c>
      <c r="KC12" s="166">
        <v>14.580500000000001</v>
      </c>
      <c r="KD12" s="166">
        <v>-13.4625</v>
      </c>
      <c r="KE12" s="166">
        <v>0</v>
      </c>
      <c r="KF12" s="166">
        <v>-24.7</v>
      </c>
      <c r="KG12" s="166">
        <v>6.9</v>
      </c>
      <c r="KH12" s="167"/>
      <c r="KI12" s="166">
        <v>-108.4375</v>
      </c>
    </row>
    <row r="13" spans="1:295" ht="18" customHeight="1" x14ac:dyDescent="0.35">
      <c r="A13" s="162" t="s">
        <v>55</v>
      </c>
      <c r="B13" s="162" t="s">
        <v>810</v>
      </c>
      <c r="C13" s="166">
        <v>0</v>
      </c>
      <c r="D13" s="166">
        <v>3.6503999999999999</v>
      </c>
      <c r="E13" s="166">
        <v>-8.0983000000000001</v>
      </c>
      <c r="F13" s="166">
        <v>2.8942000000000001</v>
      </c>
      <c r="G13" s="166">
        <v>7.5530999999999997</v>
      </c>
      <c r="H13" s="166">
        <v>0</v>
      </c>
      <c r="I13" s="166">
        <v>13.9071</v>
      </c>
      <c r="J13" s="167"/>
      <c r="K13" s="166">
        <v>8.4853000000000005</v>
      </c>
      <c r="L13" s="166">
        <v>2.6078999999999999</v>
      </c>
      <c r="M13" s="166">
        <v>2.3452000000000002</v>
      </c>
      <c r="N13" s="166">
        <v>-8.8800000000000008</v>
      </c>
      <c r="O13" s="166">
        <v>-19.8</v>
      </c>
      <c r="P13" s="166">
        <v>-2.2000000000000002</v>
      </c>
      <c r="Q13" s="166">
        <v>2.484</v>
      </c>
      <c r="R13" s="167"/>
      <c r="S13" s="166">
        <v>4.4255000000000004</v>
      </c>
      <c r="T13" s="166">
        <v>12.222300000000001</v>
      </c>
      <c r="U13" s="166">
        <v>4.4527999999999999</v>
      </c>
      <c r="V13" s="166">
        <v>4.2275999999999998</v>
      </c>
      <c r="W13" s="166">
        <v>7.4988000000000001</v>
      </c>
      <c r="X13" s="167"/>
      <c r="Y13" s="166">
        <v>6.13</v>
      </c>
      <c r="Z13" s="166">
        <v>2.42</v>
      </c>
      <c r="AA13" s="167"/>
      <c r="AB13" s="166">
        <v>-1.1604000000000001</v>
      </c>
      <c r="AC13" s="166">
        <v>-0.75800000000000001</v>
      </c>
      <c r="AD13" s="166">
        <v>-0.73899999999999999</v>
      </c>
      <c r="AE13" s="166">
        <v>7.5709999999999997</v>
      </c>
      <c r="AF13" s="166">
        <v>-11.1</v>
      </c>
      <c r="AG13" s="166">
        <v>-15.4</v>
      </c>
      <c r="AH13" s="166">
        <v>-0.314</v>
      </c>
      <c r="AI13" s="166">
        <v>0.188</v>
      </c>
      <c r="AJ13" s="166">
        <v>-18.100000000000001</v>
      </c>
      <c r="AK13" s="166">
        <v>-18.149999999999999</v>
      </c>
      <c r="AL13" s="167"/>
      <c r="AM13" s="166">
        <v>-8.74</v>
      </c>
      <c r="AN13" s="166">
        <v>-8.7100000000000009</v>
      </c>
      <c r="AO13" s="166">
        <v>4.7423999999999999</v>
      </c>
      <c r="AP13" s="166">
        <v>3.3698999999999999</v>
      </c>
      <c r="AQ13" s="166">
        <v>17.880099999999999</v>
      </c>
      <c r="AR13" s="166">
        <v>20.117799999999999</v>
      </c>
      <c r="AS13" s="166">
        <v>-19.261800000000001</v>
      </c>
      <c r="AT13" s="166">
        <v>-16.209099999999999</v>
      </c>
      <c r="AU13" s="166">
        <v>-15.3253</v>
      </c>
      <c r="AV13" s="166">
        <v>14.9209</v>
      </c>
      <c r="AW13" s="166">
        <v>14.7233</v>
      </c>
      <c r="AX13" s="166">
        <v>0</v>
      </c>
      <c r="AY13" s="166">
        <v>-11.9224</v>
      </c>
      <c r="AZ13" s="166">
        <v>5.5359999999999996</v>
      </c>
      <c r="BA13" s="166">
        <v>25.869</v>
      </c>
      <c r="BB13" s="166">
        <v>-44.620600000000003</v>
      </c>
      <c r="BC13" s="166">
        <v>19.136800000000001</v>
      </c>
      <c r="BD13" s="166">
        <v>-6</v>
      </c>
      <c r="BE13" s="166">
        <v>-6.4</v>
      </c>
      <c r="BF13" s="166">
        <v>-21.316500000000001</v>
      </c>
      <c r="BG13" s="166">
        <v>-20.3078</v>
      </c>
      <c r="BH13" s="166">
        <v>-1.4549000000000001</v>
      </c>
      <c r="BI13" s="167"/>
      <c r="BJ13" s="166">
        <v>-11.2714</v>
      </c>
      <c r="BK13" s="166">
        <v>0.79510000000000003</v>
      </c>
      <c r="BL13" s="166">
        <v>-1.0588</v>
      </c>
      <c r="BM13" s="166">
        <v>-0.54490000000000005</v>
      </c>
      <c r="BN13" s="166">
        <v>-101.19929999999999</v>
      </c>
      <c r="BO13" s="166">
        <v>27.2835</v>
      </c>
      <c r="BP13" s="166">
        <v>27.1004</v>
      </c>
      <c r="BQ13" s="166">
        <v>-13.837899999999999</v>
      </c>
      <c r="BR13" s="166">
        <v>-185.3853</v>
      </c>
      <c r="BS13" s="167"/>
      <c r="BT13" s="167"/>
      <c r="BU13" s="167"/>
      <c r="BV13" s="166">
        <v>11.0274</v>
      </c>
      <c r="BW13" s="166">
        <v>9.06</v>
      </c>
      <c r="BX13" s="166">
        <v>5.24</v>
      </c>
      <c r="BY13" s="166">
        <v>-13.37</v>
      </c>
      <c r="BZ13" s="166">
        <v>2.83</v>
      </c>
      <c r="CA13" s="166">
        <v>-11.6501</v>
      </c>
      <c r="CB13" s="166">
        <v>-11.5161</v>
      </c>
      <c r="CC13" s="166">
        <v>12.8147</v>
      </c>
      <c r="CD13" s="166">
        <v>10.7226</v>
      </c>
      <c r="CE13" s="166">
        <v>-6.2397999999999998</v>
      </c>
      <c r="CF13" s="166">
        <v>-24.8307</v>
      </c>
      <c r="CG13" s="166">
        <v>-25.014700000000001</v>
      </c>
      <c r="CH13" s="166">
        <v>-11.0764</v>
      </c>
      <c r="CI13" s="166">
        <v>4.2618999999999998</v>
      </c>
      <c r="CJ13" s="167"/>
      <c r="CK13" s="167"/>
      <c r="CL13" s="166">
        <v>21.8</v>
      </c>
      <c r="CM13" s="166">
        <v>-3</v>
      </c>
      <c r="CN13" s="166">
        <v>-2.08</v>
      </c>
      <c r="CO13" s="166">
        <v>20.5747</v>
      </c>
      <c r="CP13" s="166">
        <v>20.532299999999999</v>
      </c>
      <c r="CQ13" s="166">
        <v>19.9818</v>
      </c>
      <c r="CR13" s="166">
        <v>67.888199999999998</v>
      </c>
      <c r="CS13" s="166">
        <v>68.197299999999998</v>
      </c>
      <c r="CT13" s="166">
        <v>-21.156500000000001</v>
      </c>
      <c r="CU13" s="166">
        <v>-51.55</v>
      </c>
      <c r="CV13" s="166">
        <v>-20.9269</v>
      </c>
      <c r="CW13" s="166">
        <v>2.3458000000000001</v>
      </c>
      <c r="CX13" s="166">
        <v>30.36</v>
      </c>
      <c r="CY13" s="166">
        <v>17.36</v>
      </c>
      <c r="CZ13" s="166">
        <v>6.2549000000000001</v>
      </c>
      <c r="DA13" s="166">
        <v>6.4484000000000004</v>
      </c>
      <c r="DB13" s="166">
        <v>-8.48</v>
      </c>
      <c r="DC13" s="167"/>
      <c r="DD13" s="166">
        <v>-6.4775</v>
      </c>
      <c r="DE13" s="166">
        <v>-6.0778999999999996</v>
      </c>
      <c r="DF13" s="166">
        <v>21.697700000000001</v>
      </c>
      <c r="DG13" s="166">
        <v>1.5299999999999999E-2</v>
      </c>
      <c r="DH13" s="166">
        <v>-4.3609</v>
      </c>
      <c r="DI13" s="167"/>
      <c r="DJ13" s="167"/>
      <c r="DK13" s="166">
        <v>-5.8289</v>
      </c>
      <c r="DL13" s="166">
        <v>-1.8701000000000001</v>
      </c>
      <c r="DM13" s="166">
        <v>52.524000000000001</v>
      </c>
      <c r="DN13" s="166">
        <v>4.6444999999999999</v>
      </c>
      <c r="DO13" s="166">
        <v>-1.37</v>
      </c>
      <c r="DP13" s="166">
        <v>-6.96</v>
      </c>
      <c r="DQ13" s="166">
        <v>7.9245000000000001</v>
      </c>
      <c r="DR13" s="166">
        <v>-22.254999999999999</v>
      </c>
      <c r="DS13" s="166">
        <v>-7.49</v>
      </c>
      <c r="DT13" s="166">
        <v>-7.58</v>
      </c>
      <c r="DU13" s="166">
        <v>21</v>
      </c>
      <c r="DV13" s="166">
        <v>14.1</v>
      </c>
      <c r="DW13" s="166">
        <v>-24.436399999999999</v>
      </c>
      <c r="DX13" s="166">
        <v>-12.1</v>
      </c>
      <c r="DY13" s="166">
        <v>-27.225899999999999</v>
      </c>
      <c r="DZ13" s="166">
        <v>-25.9818</v>
      </c>
      <c r="EA13" s="167"/>
      <c r="EB13" s="166">
        <v>-13.1707</v>
      </c>
      <c r="EC13" s="166">
        <v>-16.491299999999999</v>
      </c>
      <c r="ED13" s="166">
        <v>-15.8918</v>
      </c>
      <c r="EE13" s="166">
        <v>-13.010999999999999</v>
      </c>
      <c r="EF13" s="166">
        <v>-17.792899999999999</v>
      </c>
      <c r="EG13" s="166">
        <v>-12.331</v>
      </c>
      <c r="EH13" s="166">
        <v>-83.3095</v>
      </c>
      <c r="EI13" s="166">
        <v>-5.4131999999999998</v>
      </c>
      <c r="EJ13" s="167"/>
      <c r="EK13" s="166">
        <v>-7.1143999999999998</v>
      </c>
      <c r="EL13" s="166">
        <v>-6.5187999999999997</v>
      </c>
      <c r="EM13" s="166">
        <v>10.8109</v>
      </c>
      <c r="EN13" s="166">
        <v>-6.5567000000000002</v>
      </c>
      <c r="EO13" s="166">
        <v>-6.532</v>
      </c>
      <c r="EP13" s="166">
        <v>5.1360000000000001</v>
      </c>
      <c r="EQ13" s="166">
        <v>-20.070599999999999</v>
      </c>
      <c r="ER13" s="166">
        <v>-19.7547</v>
      </c>
      <c r="ES13" s="166">
        <v>-0.1041</v>
      </c>
      <c r="ET13" s="167"/>
      <c r="EU13" s="167"/>
      <c r="EV13" s="166">
        <v>1.8</v>
      </c>
      <c r="EW13" s="166">
        <v>2.2378</v>
      </c>
      <c r="EX13" s="166">
        <v>-3.0150999999999999</v>
      </c>
      <c r="EY13" s="166">
        <v>-11.2303</v>
      </c>
      <c r="EZ13" s="166">
        <v>-11.4963</v>
      </c>
      <c r="FA13" s="166">
        <v>7.4566999999999997</v>
      </c>
      <c r="FB13" s="166">
        <v>-0.19350000000000001</v>
      </c>
      <c r="FC13" s="166">
        <v>-21.8842</v>
      </c>
      <c r="FD13" s="166">
        <v>6.2202000000000002</v>
      </c>
      <c r="FE13" s="167"/>
      <c r="FF13" s="167"/>
      <c r="FG13" s="166">
        <v>0</v>
      </c>
      <c r="FH13" s="166">
        <v>0</v>
      </c>
      <c r="FI13" s="167"/>
      <c r="FJ13" s="166">
        <v>-0.16750000000000001</v>
      </c>
      <c r="FK13" s="166">
        <v>-0.33489999999999998</v>
      </c>
      <c r="FL13" s="166">
        <v>12.8941</v>
      </c>
      <c r="FM13" s="166">
        <v>9.6058000000000003</v>
      </c>
      <c r="FN13" s="166">
        <v>9.7782999999999998</v>
      </c>
      <c r="FO13" s="166">
        <v>16.310600000000001</v>
      </c>
      <c r="FP13" s="166">
        <v>25.828900000000001</v>
      </c>
      <c r="FQ13" s="167"/>
      <c r="FR13" s="167"/>
      <c r="FS13" s="166">
        <v>-2.8102999999999998</v>
      </c>
      <c r="FT13" s="167"/>
      <c r="FU13" s="167"/>
      <c r="FV13" s="166">
        <v>2.14</v>
      </c>
      <c r="FW13" s="166">
        <v>-11.288500000000001</v>
      </c>
      <c r="FX13" s="166">
        <v>1.5226</v>
      </c>
      <c r="FY13" s="166">
        <v>6.1749999999999998</v>
      </c>
      <c r="FZ13" s="166">
        <v>0.63600000000000001</v>
      </c>
      <c r="GA13" s="166">
        <v>2.3483000000000001</v>
      </c>
      <c r="GB13" s="166">
        <v>31.99</v>
      </c>
      <c r="GC13" s="166">
        <v>-36.464500000000001</v>
      </c>
      <c r="GD13" s="166">
        <v>-27.700299999999999</v>
      </c>
      <c r="GE13" s="166">
        <v>-2.09</v>
      </c>
      <c r="GF13" s="166">
        <v>29.172499999999999</v>
      </c>
      <c r="GG13" s="167"/>
      <c r="GH13" s="166">
        <v>18.8233</v>
      </c>
      <c r="GI13" s="167"/>
      <c r="GJ13" s="166">
        <v>-3.6154000000000002</v>
      </c>
      <c r="GK13" s="166">
        <v>1.7672000000000001</v>
      </c>
      <c r="GL13" s="167"/>
      <c r="GM13" s="167"/>
      <c r="GN13" s="167"/>
      <c r="GO13" s="166">
        <v>-7.4412000000000003</v>
      </c>
      <c r="GP13" s="166">
        <v>9.2888999999999999</v>
      </c>
      <c r="GQ13" s="166">
        <v>-33.0246</v>
      </c>
      <c r="GR13" s="166">
        <v>-9.3572000000000006</v>
      </c>
      <c r="GS13" s="166">
        <v>-6.5629</v>
      </c>
      <c r="GT13" s="166">
        <v>129.02690000000001</v>
      </c>
      <c r="GU13" s="166">
        <v>-9.0917999999999992</v>
      </c>
      <c r="GV13" s="166">
        <v>-11.1716</v>
      </c>
      <c r="GW13" s="166">
        <v>0.2676</v>
      </c>
      <c r="GX13" s="166">
        <v>3.4178000000000002</v>
      </c>
      <c r="GY13" s="166">
        <v>8.6227</v>
      </c>
      <c r="GZ13" s="166">
        <v>8.4977</v>
      </c>
      <c r="HA13" s="166">
        <v>2.3776000000000002</v>
      </c>
      <c r="HB13" s="166">
        <v>13.6709</v>
      </c>
      <c r="HC13" s="166">
        <v>15.1005</v>
      </c>
      <c r="HD13" s="166">
        <v>5.03</v>
      </c>
      <c r="HE13" s="166">
        <v>0</v>
      </c>
      <c r="HF13" s="166">
        <v>37.277299999999997</v>
      </c>
      <c r="HG13" s="166">
        <v>19.453700000000001</v>
      </c>
      <c r="HH13" s="166">
        <v>31.672000000000001</v>
      </c>
      <c r="HI13" s="166">
        <v>18.230399999999999</v>
      </c>
      <c r="HJ13" s="166">
        <v>18.0458</v>
      </c>
      <c r="HK13" s="166">
        <v>-6.8973000000000004</v>
      </c>
      <c r="HL13" s="166">
        <v>-9.1499000000000006</v>
      </c>
      <c r="HM13" s="166">
        <v>0</v>
      </c>
      <c r="HN13" s="166">
        <v>0</v>
      </c>
      <c r="HO13" s="167"/>
      <c r="HP13" s="167"/>
      <c r="HQ13" s="166">
        <v>-12.9627</v>
      </c>
      <c r="HR13" s="166">
        <v>-12.3035</v>
      </c>
      <c r="HS13" s="166">
        <v>-8.8018000000000001</v>
      </c>
      <c r="HT13" s="166">
        <v>-8.3292999999999999</v>
      </c>
      <c r="HU13" s="166">
        <v>15.86</v>
      </c>
      <c r="HV13" s="166">
        <v>15.93</v>
      </c>
      <c r="HW13" s="166">
        <v>-30</v>
      </c>
      <c r="HX13" s="166">
        <v>-30</v>
      </c>
      <c r="HY13" s="166">
        <v>1.1252</v>
      </c>
      <c r="HZ13" s="166">
        <v>-10.72</v>
      </c>
      <c r="IA13" s="166">
        <v>37.793700000000001</v>
      </c>
      <c r="IB13" s="166">
        <v>26.803899999999999</v>
      </c>
      <c r="IC13" s="166">
        <v>26.432300000000001</v>
      </c>
      <c r="ID13" s="166">
        <v>-19.100000000000001</v>
      </c>
      <c r="IE13" s="166">
        <v>-38.4</v>
      </c>
      <c r="IF13" s="166">
        <v>0.9</v>
      </c>
      <c r="IG13" s="166">
        <v>0</v>
      </c>
      <c r="IH13" s="167"/>
      <c r="II13" s="167"/>
      <c r="IJ13" s="166">
        <v>-64.200599999999994</v>
      </c>
      <c r="IK13" s="166">
        <v>-40.401000000000003</v>
      </c>
      <c r="IL13" s="166">
        <v>-260.20280000000002</v>
      </c>
      <c r="IM13" s="166">
        <v>-1.8729</v>
      </c>
      <c r="IN13" s="166">
        <v>5.2832999999999997</v>
      </c>
      <c r="IO13" s="166">
        <v>83.454899999999995</v>
      </c>
      <c r="IP13" s="166">
        <v>79.188999999999993</v>
      </c>
      <c r="IQ13" s="166">
        <v>126.5386</v>
      </c>
      <c r="IR13" s="166">
        <v>62.517800000000001</v>
      </c>
      <c r="IS13" s="166">
        <v>17.152000000000001</v>
      </c>
      <c r="IT13" s="166">
        <v>30.1938</v>
      </c>
      <c r="IU13" s="166">
        <v>25.860399999999998</v>
      </c>
      <c r="IV13" s="166">
        <v>-19.1587</v>
      </c>
      <c r="IW13" s="166">
        <v>181.04040000000001</v>
      </c>
      <c r="IX13" s="166">
        <v>-176.34700000000001</v>
      </c>
      <c r="IY13" s="166">
        <v>13.681900000000001</v>
      </c>
      <c r="IZ13" s="166">
        <v>-5.3883000000000001</v>
      </c>
      <c r="JA13" s="166">
        <v>0.58720000000000006</v>
      </c>
      <c r="JB13" s="167"/>
      <c r="JC13" s="166">
        <v>-6.16</v>
      </c>
      <c r="JD13" s="166">
        <v>-1.9430000000000001</v>
      </c>
      <c r="JE13" s="166">
        <v>-1.952</v>
      </c>
      <c r="JF13" s="166">
        <v>2.4</v>
      </c>
      <c r="JG13" s="166">
        <v>-1.1200000000000001</v>
      </c>
      <c r="JH13" s="166">
        <v>-1.4025000000000001</v>
      </c>
      <c r="JI13" s="166">
        <v>-4.5396000000000001</v>
      </c>
      <c r="JJ13" s="166">
        <v>14.210699999999999</v>
      </c>
      <c r="JK13" s="166">
        <v>-9.0806000000000004</v>
      </c>
      <c r="JL13" s="166">
        <v>3.4</v>
      </c>
      <c r="JM13" s="166">
        <v>-0.09</v>
      </c>
      <c r="JN13" s="166">
        <v>1.153</v>
      </c>
      <c r="JO13" s="166">
        <v>2.0394999999999999</v>
      </c>
      <c r="JP13" s="166">
        <v>2.3111999999999999</v>
      </c>
      <c r="JQ13" s="166">
        <v>4.4419000000000004</v>
      </c>
      <c r="JR13" s="166">
        <v>3.1718000000000002</v>
      </c>
      <c r="JS13" s="166">
        <v>3.7073999999999998</v>
      </c>
      <c r="JT13" s="167"/>
      <c r="JU13" s="166">
        <v>22.3</v>
      </c>
      <c r="JV13" s="166">
        <v>8.7696000000000005</v>
      </c>
      <c r="JW13" s="166">
        <v>-0.41</v>
      </c>
      <c r="JX13" s="167"/>
      <c r="JY13" s="167"/>
      <c r="JZ13" s="166">
        <v>-18.370799999999999</v>
      </c>
      <c r="KA13" s="166">
        <v>-19.514299999999999</v>
      </c>
      <c r="KB13" s="166">
        <v>1.6469</v>
      </c>
      <c r="KC13" s="166">
        <v>13.2988</v>
      </c>
      <c r="KD13" s="166">
        <v>-13.7956</v>
      </c>
      <c r="KE13" s="166">
        <v>0</v>
      </c>
      <c r="KF13" s="166">
        <v>-23.8</v>
      </c>
      <c r="KG13" s="166">
        <v>5.8</v>
      </c>
      <c r="KH13" s="167"/>
      <c r="KI13" s="166">
        <v>-109.7556</v>
      </c>
    </row>
    <row r="14" spans="1:295" ht="18" customHeight="1" x14ac:dyDescent="0.35">
      <c r="A14" s="162" t="s">
        <v>55</v>
      </c>
      <c r="B14" s="162" t="s">
        <v>811</v>
      </c>
      <c r="C14" s="166">
        <v>0</v>
      </c>
      <c r="D14" s="166">
        <v>3.754</v>
      </c>
      <c r="E14" s="166">
        <v>-7.7469999999999999</v>
      </c>
      <c r="F14" s="166">
        <v>2.7498</v>
      </c>
      <c r="G14" s="166">
        <v>7.7779999999999996</v>
      </c>
      <c r="H14" s="167"/>
      <c r="I14" s="166">
        <v>14.454700000000001</v>
      </c>
      <c r="J14" s="167"/>
      <c r="K14" s="166">
        <v>8.5151000000000003</v>
      </c>
      <c r="L14" s="166">
        <v>2.6318999999999999</v>
      </c>
      <c r="M14" s="166">
        <v>2.3393000000000002</v>
      </c>
      <c r="N14" s="166">
        <v>-8.8800000000000008</v>
      </c>
      <c r="O14" s="166">
        <v>-19.8</v>
      </c>
      <c r="P14" s="166">
        <v>-4.4000000000000004</v>
      </c>
      <c r="Q14" s="166">
        <v>2.484</v>
      </c>
      <c r="R14" s="167"/>
      <c r="S14" s="166">
        <v>4.3491</v>
      </c>
      <c r="T14" s="166">
        <v>13.2575</v>
      </c>
      <c r="U14" s="166">
        <v>4.5448000000000004</v>
      </c>
      <c r="V14" s="166">
        <v>4.1204999999999998</v>
      </c>
      <c r="W14" s="166">
        <v>7.2760999999999996</v>
      </c>
      <c r="X14" s="167"/>
      <c r="Y14" s="166">
        <v>6.3304999999999998</v>
      </c>
      <c r="Z14" s="166">
        <v>2.2921999999999998</v>
      </c>
      <c r="AA14" s="167"/>
      <c r="AB14" s="166">
        <v>-1.0411999999999999</v>
      </c>
      <c r="AC14" s="166">
        <v>-0.90800000000000003</v>
      </c>
      <c r="AD14" s="166">
        <v>-0.876</v>
      </c>
      <c r="AE14" s="166">
        <v>7.8310000000000004</v>
      </c>
      <c r="AF14" s="166">
        <v>-11.1</v>
      </c>
      <c r="AG14" s="166">
        <v>-17.600000000000001</v>
      </c>
      <c r="AH14" s="166">
        <v>-0.29299999999999998</v>
      </c>
      <c r="AI14" s="166">
        <v>0.2</v>
      </c>
      <c r="AJ14" s="166">
        <v>-18.61</v>
      </c>
      <c r="AK14" s="166">
        <v>-18.68</v>
      </c>
      <c r="AL14" s="167"/>
      <c r="AM14" s="166">
        <v>-8.89</v>
      </c>
      <c r="AN14" s="166">
        <v>-8.93</v>
      </c>
      <c r="AO14" s="166">
        <v>5.6750999999999996</v>
      </c>
      <c r="AP14" s="166">
        <v>3.3121999999999998</v>
      </c>
      <c r="AQ14" s="166">
        <v>20.257300000000001</v>
      </c>
      <c r="AR14" s="166">
        <v>21.888999999999999</v>
      </c>
      <c r="AS14" s="166">
        <v>-18.849</v>
      </c>
      <c r="AT14" s="166">
        <v>-15.003399999999999</v>
      </c>
      <c r="AU14" s="166">
        <v>-15.444800000000001</v>
      </c>
      <c r="AV14" s="166">
        <v>0.92749999999999999</v>
      </c>
      <c r="AW14" s="166">
        <v>1.415</v>
      </c>
      <c r="AX14" s="167"/>
      <c r="AY14" s="166">
        <v>-9.9130000000000003</v>
      </c>
      <c r="AZ14" s="166">
        <v>3.5632999999999999</v>
      </c>
      <c r="BA14" s="166">
        <v>18.181100000000001</v>
      </c>
      <c r="BB14" s="166">
        <v>-41.083599999999997</v>
      </c>
      <c r="BC14" s="166">
        <v>20.350000000000001</v>
      </c>
      <c r="BD14" s="166">
        <v>-7</v>
      </c>
      <c r="BE14" s="166">
        <v>-7.5</v>
      </c>
      <c r="BF14" s="166">
        <v>-22.583500000000001</v>
      </c>
      <c r="BG14" s="166">
        <v>-22.522600000000001</v>
      </c>
      <c r="BH14" s="166">
        <v>-1.4665999999999999</v>
      </c>
      <c r="BI14" s="167"/>
      <c r="BJ14" s="166">
        <v>-11.7364</v>
      </c>
      <c r="BK14" s="166">
        <v>0.72989999999999999</v>
      </c>
      <c r="BL14" s="166">
        <v>-0.8085</v>
      </c>
      <c r="BM14" s="166">
        <v>-0.3624</v>
      </c>
      <c r="BN14" s="166">
        <v>-117.00790000000001</v>
      </c>
      <c r="BO14" s="166">
        <v>29.786100000000001</v>
      </c>
      <c r="BP14" s="166">
        <v>29.602900000000002</v>
      </c>
      <c r="BQ14" s="166">
        <v>-5.6596000000000002</v>
      </c>
      <c r="BR14" s="166">
        <v>-191.11449999999999</v>
      </c>
      <c r="BS14" s="167"/>
      <c r="BT14" s="167"/>
      <c r="BU14" s="167"/>
      <c r="BV14" s="167"/>
      <c r="BW14" s="166">
        <v>8.89</v>
      </c>
      <c r="BX14" s="166">
        <v>5.17</v>
      </c>
      <c r="BY14" s="166">
        <v>-13.37</v>
      </c>
      <c r="BZ14" s="166">
        <v>2.59</v>
      </c>
      <c r="CA14" s="166">
        <v>-9.7746999999999993</v>
      </c>
      <c r="CB14" s="166">
        <v>-9.6407000000000007</v>
      </c>
      <c r="CC14" s="166">
        <v>13.6378</v>
      </c>
      <c r="CD14" s="166">
        <v>11.655799999999999</v>
      </c>
      <c r="CE14" s="166">
        <v>-5.9654999999999996</v>
      </c>
      <c r="CF14" s="166">
        <v>-29.247499999999999</v>
      </c>
      <c r="CG14" s="166">
        <v>-28.901</v>
      </c>
      <c r="CH14" s="166">
        <v>-11.3988</v>
      </c>
      <c r="CI14" s="166">
        <v>3.0150999999999999</v>
      </c>
      <c r="CJ14" s="167"/>
      <c r="CK14" s="167"/>
      <c r="CL14" s="166">
        <v>20.100000000000001</v>
      </c>
      <c r="CM14" s="166">
        <v>-1.5</v>
      </c>
      <c r="CN14" s="166">
        <v>-2.0099999999999998</v>
      </c>
      <c r="CO14" s="166">
        <v>17.9404</v>
      </c>
      <c r="CP14" s="166">
        <v>18.2803</v>
      </c>
      <c r="CQ14" s="166">
        <v>17.198499999999999</v>
      </c>
      <c r="CR14" s="166">
        <v>72.511899999999997</v>
      </c>
      <c r="CS14" s="166">
        <v>72.478700000000003</v>
      </c>
      <c r="CT14" s="166">
        <v>-22.568300000000001</v>
      </c>
      <c r="CU14" s="166">
        <v>-53.002099999999999</v>
      </c>
      <c r="CV14" s="166">
        <v>-23.031500000000001</v>
      </c>
      <c r="CW14" s="166">
        <v>2.5124</v>
      </c>
      <c r="CX14" s="166">
        <v>30.15</v>
      </c>
      <c r="CY14" s="166">
        <v>17.739999999999998</v>
      </c>
      <c r="CZ14" s="166">
        <v>5.4736000000000002</v>
      </c>
      <c r="DA14" s="166">
        <v>5.8624000000000001</v>
      </c>
      <c r="DB14" s="166">
        <v>-8.0399999999999991</v>
      </c>
      <c r="DC14" s="167"/>
      <c r="DD14" s="166">
        <v>-5.3670999999999998</v>
      </c>
      <c r="DE14" s="166">
        <v>-5.2550999999999997</v>
      </c>
      <c r="DF14" s="166">
        <v>23.881</v>
      </c>
      <c r="DG14" s="166">
        <v>1.5299999999999999E-2</v>
      </c>
      <c r="DH14" s="166">
        <v>-4.0061999999999998</v>
      </c>
      <c r="DI14" s="167"/>
      <c r="DJ14" s="167"/>
      <c r="DK14" s="166">
        <v>-5.5614999999999997</v>
      </c>
      <c r="DL14" s="166">
        <v>-2.2441</v>
      </c>
      <c r="DM14" s="166">
        <v>52.366300000000003</v>
      </c>
      <c r="DN14" s="166">
        <v>4.2733999999999996</v>
      </c>
      <c r="DO14" s="166">
        <v>-1.72</v>
      </c>
      <c r="DP14" s="166">
        <v>-6.61</v>
      </c>
      <c r="DQ14" s="166">
        <v>8.2349999999999994</v>
      </c>
      <c r="DR14" s="166">
        <v>-25.336400000000001</v>
      </c>
      <c r="DS14" s="166">
        <v>-7.69</v>
      </c>
      <c r="DT14" s="166">
        <v>-7.71</v>
      </c>
      <c r="DU14" s="166">
        <v>21.37</v>
      </c>
      <c r="DV14" s="166">
        <v>14.51</v>
      </c>
      <c r="DW14" s="166">
        <v>-27.181799999999999</v>
      </c>
      <c r="DX14" s="166">
        <v>-13.209099999999999</v>
      </c>
      <c r="DY14" s="166">
        <v>-27.159700000000001</v>
      </c>
      <c r="DZ14" s="166">
        <v>-25.172699999999999</v>
      </c>
      <c r="EA14" s="167"/>
      <c r="EB14" s="166">
        <v>-13.5068</v>
      </c>
      <c r="EC14" s="166">
        <v>-18.287099999999999</v>
      </c>
      <c r="ED14" s="166">
        <v>-18.204599999999999</v>
      </c>
      <c r="EE14" s="166">
        <v>-15.539</v>
      </c>
      <c r="EF14" s="166">
        <v>-19.137499999999999</v>
      </c>
      <c r="EG14" s="166">
        <v>-12.242000000000001</v>
      </c>
      <c r="EH14" s="166">
        <v>-92.175799999999995</v>
      </c>
      <c r="EI14" s="166">
        <v>-2.3001999999999998</v>
      </c>
      <c r="EJ14" s="167"/>
      <c r="EK14" s="166">
        <v>-7.0789</v>
      </c>
      <c r="EL14" s="166">
        <v>-6.8619000000000003</v>
      </c>
      <c r="EM14" s="166">
        <v>16.4465</v>
      </c>
      <c r="EN14" s="166">
        <v>-3.7219000000000002</v>
      </c>
      <c r="EO14" s="166">
        <v>-3.0243000000000002</v>
      </c>
      <c r="EP14" s="166">
        <v>-14.852</v>
      </c>
      <c r="EQ14" s="166">
        <v>-20.727699999999999</v>
      </c>
      <c r="ER14" s="166">
        <v>-20.360900000000001</v>
      </c>
      <c r="ES14" s="166">
        <v>0.96089999999999998</v>
      </c>
      <c r="ET14" s="167"/>
      <c r="EU14" s="167"/>
      <c r="EV14" s="166">
        <v>0</v>
      </c>
      <c r="EW14" s="166">
        <v>2.2557999999999998</v>
      </c>
      <c r="EX14" s="166">
        <v>3.9922</v>
      </c>
      <c r="EY14" s="166">
        <v>-10.252000000000001</v>
      </c>
      <c r="EZ14" s="166">
        <v>-10.4612</v>
      </c>
      <c r="FA14" s="166">
        <v>7.1741000000000001</v>
      </c>
      <c r="FB14" s="166">
        <v>-0.14549999999999999</v>
      </c>
      <c r="FC14" s="166">
        <v>-22.264099999999999</v>
      </c>
      <c r="FD14" s="166">
        <v>5.6952999999999996</v>
      </c>
      <c r="FE14" s="167"/>
      <c r="FF14" s="167"/>
      <c r="FG14" s="166">
        <v>2.4927999999999999</v>
      </c>
      <c r="FH14" s="166">
        <v>2.6844999999999999</v>
      </c>
      <c r="FI14" s="166">
        <v>0</v>
      </c>
      <c r="FJ14" s="166">
        <v>-1.5071000000000001</v>
      </c>
      <c r="FK14" s="166">
        <v>-1.8420000000000001</v>
      </c>
      <c r="FL14" s="166">
        <v>15.573399999999999</v>
      </c>
      <c r="FM14" s="166">
        <v>9.1194000000000006</v>
      </c>
      <c r="FN14" s="166">
        <v>9.2372999999999994</v>
      </c>
      <c r="FO14" s="166">
        <v>16.2271</v>
      </c>
      <c r="FP14" s="166">
        <v>27.968399999999999</v>
      </c>
      <c r="FQ14" s="166">
        <v>11.3344</v>
      </c>
      <c r="FR14" s="167"/>
      <c r="FS14" s="166">
        <v>-2.5118</v>
      </c>
      <c r="FT14" s="167"/>
      <c r="FU14" s="167"/>
      <c r="FV14" s="166">
        <v>1.84</v>
      </c>
      <c r="FW14" s="166">
        <v>-13.018800000000001</v>
      </c>
      <c r="FX14" s="166">
        <v>1.6194999999999999</v>
      </c>
      <c r="FY14" s="166">
        <v>6.16</v>
      </c>
      <c r="FZ14" s="166">
        <v>0.61899999999999999</v>
      </c>
      <c r="GA14" s="166">
        <v>2.8066</v>
      </c>
      <c r="GB14" s="166">
        <v>31.74</v>
      </c>
      <c r="GC14" s="166">
        <v>-38.101399999999998</v>
      </c>
      <c r="GD14" s="166">
        <v>-29.6144</v>
      </c>
      <c r="GE14" s="166">
        <v>-2.02</v>
      </c>
      <c r="GF14" s="166">
        <v>28.678000000000001</v>
      </c>
      <c r="GG14" s="167"/>
      <c r="GH14" s="166">
        <v>18.3888</v>
      </c>
      <c r="GI14" s="167"/>
      <c r="GJ14" s="166">
        <v>-3.3605999999999998</v>
      </c>
      <c r="GK14" s="166">
        <v>1.8068</v>
      </c>
      <c r="GL14" s="167"/>
      <c r="GM14" s="167"/>
      <c r="GN14" s="167"/>
      <c r="GO14" s="166">
        <v>-8.4017999999999997</v>
      </c>
      <c r="GP14" s="166">
        <v>8.5564999999999998</v>
      </c>
      <c r="GQ14" s="166">
        <v>-33.108600000000003</v>
      </c>
      <c r="GR14" s="166">
        <v>-5.9276</v>
      </c>
      <c r="GS14" s="166">
        <v>-6.5540000000000003</v>
      </c>
      <c r="GT14" s="166">
        <v>126.28319999999999</v>
      </c>
      <c r="GU14" s="166">
        <v>-9.3722999999999992</v>
      </c>
      <c r="GV14" s="166">
        <v>-11.4131</v>
      </c>
      <c r="GW14" s="166">
        <v>0.14299999999999999</v>
      </c>
      <c r="GX14" s="166">
        <v>3.3182999999999998</v>
      </c>
      <c r="GY14" s="166">
        <v>8.7179000000000002</v>
      </c>
      <c r="GZ14" s="166">
        <v>8.6164000000000005</v>
      </c>
      <c r="HA14" s="166">
        <v>2.6665999999999999</v>
      </c>
      <c r="HB14" s="166">
        <v>13.858499999999999</v>
      </c>
      <c r="HC14" s="166">
        <v>15.629300000000001</v>
      </c>
      <c r="HD14" s="166">
        <v>7.12</v>
      </c>
      <c r="HE14" s="166">
        <v>0</v>
      </c>
      <c r="HF14" s="166">
        <v>38.114600000000003</v>
      </c>
      <c r="HG14" s="166">
        <v>18.1157</v>
      </c>
      <c r="HH14" s="166">
        <v>32.497100000000003</v>
      </c>
      <c r="HI14" s="166">
        <v>18.700600000000001</v>
      </c>
      <c r="HJ14" s="166">
        <v>18.979199999999999</v>
      </c>
      <c r="HK14" s="166">
        <v>-7.3353999999999999</v>
      </c>
      <c r="HL14" s="166">
        <v>-9.4652999999999992</v>
      </c>
      <c r="HM14" s="166">
        <v>0</v>
      </c>
      <c r="HN14" s="166">
        <v>-9.7349999999999994</v>
      </c>
      <c r="HO14" s="167"/>
      <c r="HP14" s="167"/>
      <c r="HQ14" s="166">
        <v>-11.748699999999999</v>
      </c>
      <c r="HR14" s="166">
        <v>-11.034599999999999</v>
      </c>
      <c r="HS14" s="166">
        <v>-8.0596999999999994</v>
      </c>
      <c r="HT14" s="166">
        <v>-7.6422999999999996</v>
      </c>
      <c r="HU14" s="166">
        <v>15.77</v>
      </c>
      <c r="HV14" s="166">
        <v>15.71</v>
      </c>
      <c r="HW14" s="166">
        <v>-30.1</v>
      </c>
      <c r="HX14" s="166">
        <v>-31.3</v>
      </c>
      <c r="HY14" s="166">
        <v>0.75719999999999998</v>
      </c>
      <c r="HZ14" s="166">
        <v>-11.44</v>
      </c>
      <c r="IA14" s="166">
        <v>32.083500000000001</v>
      </c>
      <c r="IB14" s="166">
        <v>28.647200000000002</v>
      </c>
      <c r="IC14" s="166">
        <v>28.243400000000001</v>
      </c>
      <c r="ID14" s="166">
        <v>-19.5</v>
      </c>
      <c r="IE14" s="166">
        <v>-38</v>
      </c>
      <c r="IF14" s="166">
        <v>0</v>
      </c>
      <c r="IG14" s="166">
        <v>-0.8</v>
      </c>
      <c r="IH14" s="167"/>
      <c r="II14" s="166">
        <v>-17.676400000000001</v>
      </c>
      <c r="IJ14" s="166">
        <v>-63.177300000000002</v>
      </c>
      <c r="IK14" s="166">
        <v>-43.621099999999998</v>
      </c>
      <c r="IL14" s="166">
        <v>-257.01459999999997</v>
      </c>
      <c r="IM14" s="166">
        <v>-0.90990000000000004</v>
      </c>
      <c r="IN14" s="166">
        <v>5.4679000000000002</v>
      </c>
      <c r="IO14" s="166">
        <v>81.823899999999995</v>
      </c>
      <c r="IP14" s="166">
        <v>80.384500000000003</v>
      </c>
      <c r="IQ14" s="166">
        <v>126.1998</v>
      </c>
      <c r="IR14" s="166">
        <v>60.618200000000002</v>
      </c>
      <c r="IS14" s="166">
        <v>17.2347</v>
      </c>
      <c r="IT14" s="166">
        <v>28.798100000000002</v>
      </c>
      <c r="IU14" s="166">
        <v>27.253599999999999</v>
      </c>
      <c r="IV14" s="166">
        <v>-17.805599999999998</v>
      </c>
      <c r="IW14" s="166">
        <v>177.69290000000001</v>
      </c>
      <c r="IX14" s="166">
        <v>-173.27600000000001</v>
      </c>
      <c r="IY14" s="166">
        <v>11.709899999999999</v>
      </c>
      <c r="IZ14" s="166">
        <v>-3.1408</v>
      </c>
      <c r="JA14" s="166">
        <v>1.1999999999999999E-3</v>
      </c>
      <c r="JB14" s="167"/>
      <c r="JC14" s="166">
        <v>-5.84</v>
      </c>
      <c r="JD14" s="166">
        <v>-1.992</v>
      </c>
      <c r="JE14" s="166">
        <v>-2.0030000000000001</v>
      </c>
      <c r="JF14" s="166">
        <v>2</v>
      </c>
      <c r="JG14" s="166">
        <v>-1.2</v>
      </c>
      <c r="JH14" s="166">
        <v>-1.8089</v>
      </c>
      <c r="JI14" s="166">
        <v>-4.6859999999999999</v>
      </c>
      <c r="JJ14" s="166">
        <v>13.597300000000001</v>
      </c>
      <c r="JK14" s="166">
        <v>-9.1386000000000003</v>
      </c>
      <c r="JL14" s="166">
        <v>3.8</v>
      </c>
      <c r="JM14" s="166">
        <v>1.198</v>
      </c>
      <c r="JN14" s="166">
        <v>-0.20699999999999999</v>
      </c>
      <c r="JO14" s="166">
        <v>2.0895000000000001</v>
      </c>
      <c r="JP14" s="166">
        <v>2.3993000000000002</v>
      </c>
      <c r="JQ14" s="166">
        <v>4.1182999999999996</v>
      </c>
      <c r="JR14" s="166">
        <v>2.9540000000000002</v>
      </c>
      <c r="JS14" s="166">
        <v>3.3849999999999998</v>
      </c>
      <c r="JT14" s="167"/>
      <c r="JU14" s="166">
        <v>22.6</v>
      </c>
      <c r="JV14" s="166">
        <v>9.8587000000000007</v>
      </c>
      <c r="JW14" s="166">
        <v>-0.45</v>
      </c>
      <c r="JX14" s="167"/>
      <c r="JY14" s="167"/>
      <c r="JZ14" s="166">
        <v>-18.978999999999999</v>
      </c>
      <c r="KA14" s="166">
        <v>-19.5428</v>
      </c>
      <c r="KB14" s="166">
        <v>1.7736000000000001</v>
      </c>
      <c r="KC14" s="166">
        <v>13.9284</v>
      </c>
      <c r="KD14" s="166">
        <v>-13.132199999999999</v>
      </c>
      <c r="KE14" s="166">
        <v>0</v>
      </c>
      <c r="KF14" s="166">
        <v>-24</v>
      </c>
      <c r="KG14" s="166">
        <v>6.7</v>
      </c>
      <c r="KH14" s="167"/>
      <c r="KI14" s="166">
        <v>-110.3044</v>
      </c>
    </row>
    <row r="15" spans="1:295" ht="18" customHeight="1" x14ac:dyDescent="0.35">
      <c r="A15" s="162" t="s">
        <v>55</v>
      </c>
      <c r="B15" s="162" t="s">
        <v>812</v>
      </c>
      <c r="C15" s="166">
        <v>0</v>
      </c>
      <c r="D15" s="166">
        <v>3.9422000000000001</v>
      </c>
      <c r="E15" s="166">
        <v>-8.1609999999999996</v>
      </c>
      <c r="F15" s="166">
        <v>2.7934000000000001</v>
      </c>
      <c r="G15" s="166">
        <v>7.8343999999999996</v>
      </c>
      <c r="H15" s="167"/>
      <c r="I15" s="166">
        <v>14.330399999999999</v>
      </c>
      <c r="J15" s="167"/>
      <c r="K15" s="166">
        <v>8.5824999999999996</v>
      </c>
      <c r="L15" s="166">
        <v>2.6309</v>
      </c>
      <c r="M15" s="166">
        <v>2.4192999999999998</v>
      </c>
      <c r="N15" s="166">
        <v>-8.8800000000000008</v>
      </c>
      <c r="O15" s="166">
        <v>-19.8</v>
      </c>
      <c r="P15" s="166">
        <v>-4.4000000000000004</v>
      </c>
      <c r="Q15" s="166">
        <v>2.484</v>
      </c>
      <c r="R15" s="167"/>
      <c r="S15" s="166">
        <v>4.4345999999999997</v>
      </c>
      <c r="T15" s="166">
        <v>13.383100000000001</v>
      </c>
      <c r="U15" s="166">
        <v>4.2888999999999999</v>
      </c>
      <c r="V15" s="166">
        <v>4.1459999999999999</v>
      </c>
      <c r="W15" s="166">
        <v>7.2830000000000004</v>
      </c>
      <c r="X15" s="167"/>
      <c r="Y15" s="166">
        <v>6.1516999999999999</v>
      </c>
      <c r="Z15" s="166">
        <v>2.5674000000000001</v>
      </c>
      <c r="AA15" s="167"/>
      <c r="AB15" s="166">
        <v>-1.0575000000000001</v>
      </c>
      <c r="AC15" s="166">
        <v>-0.91700000000000004</v>
      </c>
      <c r="AD15" s="166">
        <v>-0.90300000000000002</v>
      </c>
      <c r="AE15" s="166">
        <v>8.0739999999999998</v>
      </c>
      <c r="AF15" s="166">
        <v>-11.1</v>
      </c>
      <c r="AG15" s="166">
        <v>-15.4</v>
      </c>
      <c r="AH15" s="166">
        <v>-0.19800000000000001</v>
      </c>
      <c r="AI15" s="166">
        <v>0.19900000000000001</v>
      </c>
      <c r="AJ15" s="166">
        <v>-19.32</v>
      </c>
      <c r="AK15" s="166">
        <v>-19.52</v>
      </c>
      <c r="AL15" s="167"/>
      <c r="AM15" s="166">
        <v>-8.41</v>
      </c>
      <c r="AN15" s="166">
        <v>-8.39</v>
      </c>
      <c r="AO15" s="166">
        <v>5.5246000000000004</v>
      </c>
      <c r="AP15" s="166">
        <v>3.2237</v>
      </c>
      <c r="AQ15" s="166">
        <v>20.162500000000001</v>
      </c>
      <c r="AR15" s="166">
        <v>21.922999999999998</v>
      </c>
      <c r="AS15" s="166">
        <v>-19.077300000000001</v>
      </c>
      <c r="AT15" s="166">
        <v>-15.4053</v>
      </c>
      <c r="AU15" s="166">
        <v>-15.2258</v>
      </c>
      <c r="AV15" s="166">
        <v>7.7130000000000001</v>
      </c>
      <c r="AW15" s="166">
        <v>1.7499</v>
      </c>
      <c r="AX15" s="167"/>
      <c r="AY15" s="166">
        <v>-9.9130000000000003</v>
      </c>
      <c r="AZ15" s="166">
        <v>3.5632999999999999</v>
      </c>
      <c r="BA15" s="166">
        <v>19.8127</v>
      </c>
      <c r="BB15" s="166">
        <v>-43.657499999999999</v>
      </c>
      <c r="BC15" s="166">
        <v>20.865200000000002</v>
      </c>
      <c r="BD15" s="166">
        <v>-6.3</v>
      </c>
      <c r="BE15" s="166">
        <v>-6.9</v>
      </c>
      <c r="BF15" s="166">
        <v>-22.888300000000001</v>
      </c>
      <c r="BG15" s="166">
        <v>-22.311399999999999</v>
      </c>
      <c r="BH15" s="166">
        <v>-1.607</v>
      </c>
      <c r="BI15" s="167"/>
      <c r="BJ15" s="166">
        <v>-11.538399999999999</v>
      </c>
      <c r="BK15" s="166">
        <v>0.51839999999999997</v>
      </c>
      <c r="BL15" s="166">
        <v>-0.69210000000000005</v>
      </c>
      <c r="BM15" s="166">
        <v>-0.38679999999999998</v>
      </c>
      <c r="BN15" s="166">
        <v>-115.2684</v>
      </c>
      <c r="BO15" s="166">
        <v>29.664000000000001</v>
      </c>
      <c r="BP15" s="166">
        <v>29.694500000000001</v>
      </c>
      <c r="BQ15" s="166">
        <v>-7.4500999999999999</v>
      </c>
      <c r="BR15" s="166">
        <v>-183.36779999999999</v>
      </c>
      <c r="BS15" s="167"/>
      <c r="BT15" s="167"/>
      <c r="BU15" s="167"/>
      <c r="BV15" s="166">
        <v>10.3089</v>
      </c>
      <c r="BW15" s="166">
        <v>8.8000000000000007</v>
      </c>
      <c r="BX15" s="166">
        <v>5.22</v>
      </c>
      <c r="BY15" s="166">
        <v>-13.52</v>
      </c>
      <c r="BZ15" s="166">
        <v>2.2799999999999998</v>
      </c>
      <c r="CA15" s="166">
        <v>-10.5784</v>
      </c>
      <c r="CB15" s="166">
        <v>-10.0426</v>
      </c>
      <c r="CC15" s="166">
        <v>13.0982</v>
      </c>
      <c r="CD15" s="166">
        <v>11.399800000000001</v>
      </c>
      <c r="CE15" s="166">
        <v>-6.0559000000000003</v>
      </c>
      <c r="CF15" s="166">
        <v>-28.696000000000002</v>
      </c>
      <c r="CG15" s="166">
        <v>-28.657399999999999</v>
      </c>
      <c r="CH15" s="166">
        <v>-10.984</v>
      </c>
      <c r="CI15" s="166">
        <v>2.2048000000000001</v>
      </c>
      <c r="CJ15" s="167"/>
      <c r="CK15" s="167"/>
      <c r="CL15" s="166">
        <v>18.8</v>
      </c>
      <c r="CM15" s="166">
        <v>-0.1</v>
      </c>
      <c r="CN15" s="166">
        <v>-2.11</v>
      </c>
      <c r="CO15" s="166">
        <v>18.193200000000001</v>
      </c>
      <c r="CP15" s="166">
        <v>17.223099999999999</v>
      </c>
      <c r="CQ15" s="166">
        <v>16.256900000000002</v>
      </c>
      <c r="CR15" s="166">
        <v>70.980500000000006</v>
      </c>
      <c r="CS15" s="166">
        <v>70.828900000000004</v>
      </c>
      <c r="CT15" s="166">
        <v>-21.353400000000001</v>
      </c>
      <c r="CU15" s="166">
        <v>-53.487299999999998</v>
      </c>
      <c r="CV15" s="166">
        <v>-21.045200000000001</v>
      </c>
      <c r="CW15" s="166">
        <v>2.2688999999999999</v>
      </c>
      <c r="CX15" s="166">
        <v>30.31</v>
      </c>
      <c r="CY15" s="166">
        <v>17.57</v>
      </c>
      <c r="CZ15" s="166">
        <v>5.7861000000000002</v>
      </c>
      <c r="DA15" s="166">
        <v>6.1554000000000002</v>
      </c>
      <c r="DB15" s="166">
        <v>-8.2899999999999991</v>
      </c>
      <c r="DC15" s="167"/>
      <c r="DD15" s="166">
        <v>-4.7381000000000002</v>
      </c>
      <c r="DE15" s="166">
        <v>-4.4215</v>
      </c>
      <c r="DF15" s="166">
        <v>20.2057</v>
      </c>
      <c r="DG15" s="166">
        <v>1.5299999999999999E-2</v>
      </c>
      <c r="DH15" s="166">
        <v>-4.0854999999999997</v>
      </c>
      <c r="DI15" s="167"/>
      <c r="DJ15" s="167"/>
      <c r="DK15" s="166">
        <v>-5.7007000000000003</v>
      </c>
      <c r="DL15" s="166">
        <v>-2.2441</v>
      </c>
      <c r="DM15" s="166">
        <v>53.154800000000002</v>
      </c>
      <c r="DN15" s="166">
        <v>4.2733999999999996</v>
      </c>
      <c r="DO15" s="166">
        <v>-1.71</v>
      </c>
      <c r="DP15" s="166">
        <v>-6.84</v>
      </c>
      <c r="DQ15" s="166">
        <v>7.6544999999999996</v>
      </c>
      <c r="DR15" s="166">
        <v>-20.6724</v>
      </c>
      <c r="DS15" s="166">
        <v>-7.1</v>
      </c>
      <c r="DT15" s="166">
        <v>-7.19</v>
      </c>
      <c r="DU15" s="166">
        <v>19.899999999999999</v>
      </c>
      <c r="DV15" s="166">
        <v>13.9</v>
      </c>
      <c r="DW15" s="166">
        <v>-24.363600000000002</v>
      </c>
      <c r="DX15" s="166">
        <v>-12.163600000000001</v>
      </c>
      <c r="DY15" s="166">
        <v>-26.6648</v>
      </c>
      <c r="DZ15" s="166">
        <v>-25.709099999999999</v>
      </c>
      <c r="EA15" s="167"/>
      <c r="EB15" s="166">
        <v>-13.616199999999999</v>
      </c>
      <c r="EC15" s="166">
        <v>-16.5991</v>
      </c>
      <c r="ED15" s="166">
        <v>-17.447900000000001</v>
      </c>
      <c r="EE15" s="166">
        <v>-20.860099999999999</v>
      </c>
      <c r="EF15" s="166">
        <v>-26.351099999999999</v>
      </c>
      <c r="EG15" s="166">
        <v>-12.209</v>
      </c>
      <c r="EH15" s="166">
        <v>-91.898300000000006</v>
      </c>
      <c r="EI15" s="166">
        <v>-0.89670000000000005</v>
      </c>
      <c r="EJ15" s="167"/>
      <c r="EK15" s="166">
        <v>-6.6641000000000004</v>
      </c>
      <c r="EL15" s="166">
        <v>-6.2948000000000004</v>
      </c>
      <c r="EM15" s="166">
        <v>15.8453</v>
      </c>
      <c r="EN15" s="166">
        <v>-4.6661999999999999</v>
      </c>
      <c r="EO15" s="166">
        <v>-6.2957999999999998</v>
      </c>
      <c r="EP15" s="166">
        <v>-4.6120000000000001</v>
      </c>
      <c r="EQ15" s="166">
        <v>-18.5688</v>
      </c>
      <c r="ER15" s="166">
        <v>-18.970099999999999</v>
      </c>
      <c r="ES15" s="166">
        <v>0.187</v>
      </c>
      <c r="ET15" s="167"/>
      <c r="EU15" s="167"/>
      <c r="EV15" s="166">
        <v>-12.3</v>
      </c>
      <c r="EW15" s="166">
        <v>2.1286</v>
      </c>
      <c r="EX15" s="166">
        <v>-1.2383</v>
      </c>
      <c r="EY15" s="166">
        <v>-10.7963</v>
      </c>
      <c r="EZ15" s="166">
        <v>-11.151</v>
      </c>
      <c r="FA15" s="166">
        <v>7.1158000000000001</v>
      </c>
      <c r="FB15" s="166">
        <v>4.9789000000000003</v>
      </c>
      <c r="FC15" s="166">
        <v>-20.7379</v>
      </c>
      <c r="FD15" s="166">
        <v>6.1897000000000002</v>
      </c>
      <c r="FE15" s="167"/>
      <c r="FF15" s="167"/>
      <c r="FG15" s="166">
        <v>2.9539</v>
      </c>
      <c r="FH15" s="166">
        <v>0</v>
      </c>
      <c r="FI15" s="166">
        <v>0</v>
      </c>
      <c r="FJ15" s="166">
        <v>-1.1721999999999999</v>
      </c>
      <c r="FK15" s="166">
        <v>-1.3396999999999999</v>
      </c>
      <c r="FL15" s="166">
        <v>13.228999999999999</v>
      </c>
      <c r="FM15" s="166">
        <v>8.7497000000000007</v>
      </c>
      <c r="FN15" s="166">
        <v>8.9438999999999993</v>
      </c>
      <c r="FO15" s="166">
        <v>16.247399999999999</v>
      </c>
      <c r="FP15" s="166">
        <v>26.121400000000001</v>
      </c>
      <c r="FQ15" s="167"/>
      <c r="FR15" s="166">
        <v>-6.37</v>
      </c>
      <c r="FS15" s="166">
        <v>-3.3210999999999999</v>
      </c>
      <c r="FT15" s="167"/>
      <c r="FU15" s="166">
        <v>2.33</v>
      </c>
      <c r="FV15" s="166">
        <v>1.92</v>
      </c>
      <c r="FW15" s="166">
        <v>-10.9701</v>
      </c>
      <c r="FX15" s="166">
        <v>1.2592000000000001</v>
      </c>
      <c r="FY15" s="166">
        <v>6.2110000000000003</v>
      </c>
      <c r="FZ15" s="166">
        <v>0.42399999999999999</v>
      </c>
      <c r="GA15" s="166">
        <v>2.3820000000000001</v>
      </c>
      <c r="GB15" s="166">
        <v>32.32</v>
      </c>
      <c r="GC15" s="166">
        <v>-36.634399999999999</v>
      </c>
      <c r="GD15" s="166">
        <v>-28.331499999999998</v>
      </c>
      <c r="GE15" s="166">
        <v>-2.1</v>
      </c>
      <c r="GF15" s="166">
        <v>28.9787</v>
      </c>
      <c r="GG15" s="167"/>
      <c r="GH15" s="166">
        <v>18.344899999999999</v>
      </c>
      <c r="GI15" s="167"/>
      <c r="GJ15" s="166">
        <v>-3.3115000000000001</v>
      </c>
      <c r="GK15" s="166">
        <v>1.7878000000000001</v>
      </c>
      <c r="GL15" s="167"/>
      <c r="GM15" s="167"/>
      <c r="GN15" s="166">
        <v>-10.9682</v>
      </c>
      <c r="GO15" s="166">
        <v>-7.5955000000000004</v>
      </c>
      <c r="GP15" s="166">
        <v>8.2330000000000005</v>
      </c>
      <c r="GQ15" s="166">
        <v>-32.856499999999997</v>
      </c>
      <c r="GR15" s="166">
        <v>-3.9588999999999999</v>
      </c>
      <c r="GS15" s="166">
        <v>-6.0972</v>
      </c>
      <c r="GT15" s="166">
        <v>123.7086</v>
      </c>
      <c r="GU15" s="166">
        <v>-9.3856000000000002</v>
      </c>
      <c r="GV15" s="166">
        <v>-11.204700000000001</v>
      </c>
      <c r="GW15" s="166">
        <v>0.30620000000000003</v>
      </c>
      <c r="GX15" s="167"/>
      <c r="GY15" s="166">
        <v>8.7251999999999992</v>
      </c>
      <c r="GZ15" s="166">
        <v>8.6560000000000006</v>
      </c>
      <c r="HA15" s="167"/>
      <c r="HB15" s="166">
        <v>13.2644</v>
      </c>
      <c r="HC15" s="166">
        <v>14.670199999999999</v>
      </c>
      <c r="HD15" s="166">
        <v>4.1900000000000004</v>
      </c>
      <c r="HE15" s="166">
        <v>-3.7250000000000001</v>
      </c>
      <c r="HF15" s="166">
        <v>42.838999999999999</v>
      </c>
      <c r="HG15" s="166">
        <v>17.130500000000001</v>
      </c>
      <c r="HH15" s="166">
        <v>28.821400000000001</v>
      </c>
      <c r="HI15" s="166">
        <v>17.744299999999999</v>
      </c>
      <c r="HJ15" s="166">
        <v>17.7746</v>
      </c>
      <c r="HK15" s="166">
        <v>-5.1917999999999997</v>
      </c>
      <c r="HL15" s="166">
        <v>-7.6474000000000002</v>
      </c>
      <c r="HM15" s="166">
        <v>0</v>
      </c>
      <c r="HN15" s="166">
        <v>0</v>
      </c>
      <c r="HO15" s="166">
        <v>48.060899999999997</v>
      </c>
      <c r="HP15" s="167"/>
      <c r="HQ15" s="166">
        <v>-12.4628</v>
      </c>
      <c r="HR15" s="166">
        <v>-11.2103</v>
      </c>
      <c r="HS15" s="166">
        <v>-8.4940999999999995</v>
      </c>
      <c r="HT15" s="166">
        <v>-7.6390000000000002</v>
      </c>
      <c r="HU15" s="166">
        <v>15.39</v>
      </c>
      <c r="HV15" s="166">
        <v>15.58</v>
      </c>
      <c r="HW15" s="166">
        <v>-29.6</v>
      </c>
      <c r="HX15" s="166">
        <v>-29.4</v>
      </c>
      <c r="HY15" s="166">
        <v>0.81030000000000002</v>
      </c>
      <c r="HZ15" s="166">
        <v>-11.12</v>
      </c>
      <c r="IA15" s="166">
        <v>33.977800000000002</v>
      </c>
      <c r="IB15" s="166">
        <v>28.2011</v>
      </c>
      <c r="IC15" s="166">
        <v>28.086400000000001</v>
      </c>
      <c r="ID15" s="166">
        <v>-19.100000000000001</v>
      </c>
      <c r="IE15" s="166">
        <v>-37.6</v>
      </c>
      <c r="IF15" s="166">
        <v>0</v>
      </c>
      <c r="IG15" s="166">
        <v>-0.8</v>
      </c>
      <c r="IH15" s="167"/>
      <c r="II15" s="166">
        <v>-17.707799999999999</v>
      </c>
      <c r="IJ15" s="166">
        <v>-59.5411</v>
      </c>
      <c r="IK15" s="166">
        <v>-43.230400000000003</v>
      </c>
      <c r="IL15" s="166">
        <v>-256.92579999999998</v>
      </c>
      <c r="IM15" s="166">
        <v>-0.27629999999999999</v>
      </c>
      <c r="IN15" s="166">
        <v>6.1643999999999997</v>
      </c>
      <c r="IO15" s="166">
        <v>82.086799999999997</v>
      </c>
      <c r="IP15" s="166">
        <v>80.260400000000004</v>
      </c>
      <c r="IQ15" s="166">
        <v>124.9199</v>
      </c>
      <c r="IR15" s="166">
        <v>60.070099999999996</v>
      </c>
      <c r="IS15" s="166">
        <v>13.448499999999999</v>
      </c>
      <c r="IT15" s="166">
        <v>29.9819</v>
      </c>
      <c r="IU15" s="166">
        <v>27.417000000000002</v>
      </c>
      <c r="IV15" s="166">
        <v>-17.8766</v>
      </c>
      <c r="IW15" s="166">
        <v>180.2397</v>
      </c>
      <c r="IX15" s="166">
        <v>-173.39590000000001</v>
      </c>
      <c r="IY15" s="166">
        <v>11.6272</v>
      </c>
      <c r="IZ15" s="166">
        <v>-5.407</v>
      </c>
      <c r="JA15" s="166">
        <v>2.5600000000000001E-2</v>
      </c>
      <c r="JB15" s="167"/>
      <c r="JC15" s="166">
        <v>-6.24</v>
      </c>
      <c r="JD15" s="166">
        <v>-2.0139999999999998</v>
      </c>
      <c r="JE15" s="166">
        <v>-2.028</v>
      </c>
      <c r="JF15" s="166">
        <v>2.48</v>
      </c>
      <c r="JG15" s="166">
        <v>-0.32</v>
      </c>
      <c r="JH15" s="166">
        <v>-1.1954</v>
      </c>
      <c r="JI15" s="166">
        <v>-5.2415000000000003</v>
      </c>
      <c r="JJ15" s="166">
        <v>14.7692</v>
      </c>
      <c r="JK15" s="166">
        <v>-8.7876999999999992</v>
      </c>
      <c r="JL15" s="166">
        <v>3.2</v>
      </c>
      <c r="JM15" s="166">
        <v>1.113</v>
      </c>
      <c r="JN15" s="166">
        <v>0.56799999999999995</v>
      </c>
      <c r="JO15" s="166">
        <v>2.077</v>
      </c>
      <c r="JP15" s="166">
        <v>2.3620999999999999</v>
      </c>
      <c r="JQ15" s="166">
        <v>4.1098999999999997</v>
      </c>
      <c r="JR15" s="166">
        <v>3.6008</v>
      </c>
      <c r="JS15" s="166">
        <v>4.4042000000000003</v>
      </c>
      <c r="JT15" s="167"/>
      <c r="JU15" s="166">
        <v>22.3</v>
      </c>
      <c r="JV15" s="166">
        <v>9.5911000000000008</v>
      </c>
      <c r="JW15" s="166">
        <v>-0.42</v>
      </c>
      <c r="JX15" s="167"/>
      <c r="JY15" s="167"/>
      <c r="JZ15" s="166">
        <v>-18.966000000000001</v>
      </c>
      <c r="KA15" s="166">
        <v>-19.411000000000001</v>
      </c>
      <c r="KB15" s="166">
        <v>1.8685</v>
      </c>
      <c r="KC15" s="166">
        <v>14.6</v>
      </c>
      <c r="KD15" s="166">
        <v>-14.3871</v>
      </c>
      <c r="KE15" s="166">
        <v>0</v>
      </c>
      <c r="KF15" s="166">
        <v>-23.3</v>
      </c>
      <c r="KG15" s="166">
        <v>5.5</v>
      </c>
      <c r="KH15" s="167"/>
      <c r="KI15" s="166">
        <v>-109.7488</v>
      </c>
    </row>
    <row r="16" spans="1:295" ht="18" customHeight="1" x14ac:dyDescent="0.35">
      <c r="A16" s="162" t="s">
        <v>55</v>
      </c>
      <c r="B16" s="162" t="s">
        <v>813</v>
      </c>
      <c r="C16" s="169">
        <v>0</v>
      </c>
      <c r="D16" s="169">
        <v>4.0774999999999997</v>
      </c>
      <c r="E16" s="169">
        <v>-8.3759999999999994</v>
      </c>
      <c r="F16" s="169">
        <v>2.742</v>
      </c>
      <c r="G16" s="169">
        <v>7.8026999999999997</v>
      </c>
      <c r="H16" s="170"/>
      <c r="I16" s="169">
        <v>14.496</v>
      </c>
      <c r="J16" s="170"/>
      <c r="K16" s="169">
        <v>6.9180999999999999</v>
      </c>
      <c r="L16" s="169">
        <v>2.1288999999999998</v>
      </c>
      <c r="M16" s="169">
        <v>3.5767000000000002</v>
      </c>
      <c r="N16" s="169">
        <v>-8.8800000000000008</v>
      </c>
      <c r="O16" s="169">
        <v>-22</v>
      </c>
      <c r="P16" s="169">
        <v>-2.2000000000000002</v>
      </c>
      <c r="Q16" s="169">
        <v>1.6559999999999999</v>
      </c>
      <c r="R16" s="170"/>
      <c r="S16" s="169">
        <v>4.2443999999999997</v>
      </c>
      <c r="T16" s="169">
        <v>13.4442</v>
      </c>
      <c r="U16" s="169">
        <v>3.4573999999999998</v>
      </c>
      <c r="V16" s="169">
        <v>3.3738000000000001</v>
      </c>
      <c r="W16" s="169">
        <v>5.827</v>
      </c>
      <c r="X16" s="170"/>
      <c r="Y16" s="169">
        <v>3.3203</v>
      </c>
      <c r="Z16" s="169">
        <v>2.3411</v>
      </c>
      <c r="AA16" s="170"/>
      <c r="AB16" s="169">
        <v>-1.1113999999999999</v>
      </c>
      <c r="AC16" s="169">
        <v>-1.002</v>
      </c>
      <c r="AD16" s="169">
        <v>-1.0089999999999999</v>
      </c>
      <c r="AE16" s="169">
        <v>7.9489999999999998</v>
      </c>
      <c r="AF16" s="169">
        <v>-11.1</v>
      </c>
      <c r="AG16" s="169">
        <v>-13.2</v>
      </c>
      <c r="AH16" s="169">
        <v>-0.17</v>
      </c>
      <c r="AI16" s="169">
        <v>0.20100000000000001</v>
      </c>
      <c r="AJ16" s="169">
        <v>-19.760000000000002</v>
      </c>
      <c r="AK16" s="169">
        <v>-19.71</v>
      </c>
      <c r="AL16" s="170"/>
      <c r="AM16" s="169">
        <v>-8.34</v>
      </c>
      <c r="AN16" s="169">
        <v>-8.1999999999999993</v>
      </c>
      <c r="AO16" s="169">
        <v>5.6744000000000003</v>
      </c>
      <c r="AP16" s="169">
        <v>3.2039</v>
      </c>
      <c r="AQ16" s="169">
        <v>20.790099999999999</v>
      </c>
      <c r="AR16" s="169">
        <v>22.628900000000002</v>
      </c>
      <c r="AS16" s="169">
        <v>-19.215699999999998</v>
      </c>
      <c r="AT16" s="169">
        <v>-15.8072</v>
      </c>
      <c r="AU16" s="169">
        <v>-15.918699999999999</v>
      </c>
      <c r="AV16" s="169">
        <v>0.88600000000000001</v>
      </c>
      <c r="AW16" s="169">
        <v>0.58530000000000004</v>
      </c>
      <c r="AX16" s="170"/>
      <c r="AY16" s="169">
        <v>-9.9130000000000003</v>
      </c>
      <c r="AZ16" s="169">
        <v>3.5632999999999999</v>
      </c>
      <c r="BA16" s="169">
        <v>19.709199999999999</v>
      </c>
      <c r="BB16" s="169">
        <v>-44.773200000000003</v>
      </c>
      <c r="BC16" s="169">
        <v>20.951799999999999</v>
      </c>
      <c r="BD16" s="169">
        <v>-7.1</v>
      </c>
      <c r="BE16" s="169">
        <v>-7.6</v>
      </c>
      <c r="BF16" s="169">
        <v>-23.3538</v>
      </c>
      <c r="BG16" s="169">
        <v>-22.5061</v>
      </c>
      <c r="BH16" s="169">
        <v>-1.4535</v>
      </c>
      <c r="BI16" s="170"/>
      <c r="BJ16" s="169">
        <v>-11.654500000000001</v>
      </c>
      <c r="BK16" s="169">
        <v>0.68759999999999999</v>
      </c>
      <c r="BL16" s="169">
        <v>-0.64400000000000002</v>
      </c>
      <c r="BM16" s="169">
        <v>-0.4874</v>
      </c>
      <c r="BN16" s="169">
        <v>-118.77800000000001</v>
      </c>
      <c r="BO16" s="169">
        <v>30.2438</v>
      </c>
      <c r="BP16" s="169">
        <v>30.3354</v>
      </c>
      <c r="BQ16" s="169">
        <v>-2.613</v>
      </c>
      <c r="BR16" s="169">
        <v>-191.09010000000001</v>
      </c>
      <c r="BS16" s="170"/>
      <c r="BT16" s="170"/>
      <c r="BU16" s="170"/>
      <c r="BV16" s="170"/>
      <c r="BW16" s="169">
        <v>8.75</v>
      </c>
      <c r="BX16" s="169">
        <v>5.09</v>
      </c>
      <c r="BY16" s="169">
        <v>-13.84</v>
      </c>
      <c r="BZ16" s="169">
        <v>2.0299999999999998</v>
      </c>
      <c r="CA16" s="169">
        <v>-9.6407000000000007</v>
      </c>
      <c r="CB16" s="169">
        <v>-9.5068000000000001</v>
      </c>
      <c r="CC16" s="169">
        <v>13.263299999999999</v>
      </c>
      <c r="CD16" s="169">
        <v>11.082000000000001</v>
      </c>
      <c r="CE16" s="169">
        <v>-6.2568999999999999</v>
      </c>
      <c r="CF16" s="169">
        <v>-31.0562</v>
      </c>
      <c r="CG16" s="169">
        <v>-31.0227</v>
      </c>
      <c r="CH16" s="169">
        <v>-12.250999999999999</v>
      </c>
      <c r="CI16" s="169">
        <v>1.2598</v>
      </c>
      <c r="CJ16" s="170"/>
      <c r="CK16" s="170"/>
      <c r="CL16" s="169">
        <v>16.399999999999999</v>
      </c>
      <c r="CM16" s="169">
        <v>2.7</v>
      </c>
      <c r="CN16" s="169">
        <v>-2.02</v>
      </c>
      <c r="CO16" s="169">
        <v>15.587400000000001</v>
      </c>
      <c r="CP16" s="169">
        <v>15.3895</v>
      </c>
      <c r="CQ16" s="169">
        <v>15.1066</v>
      </c>
      <c r="CR16" s="169">
        <v>72.876400000000004</v>
      </c>
      <c r="CS16" s="169">
        <v>73.126199999999997</v>
      </c>
      <c r="CT16" s="169">
        <v>-23.002800000000001</v>
      </c>
      <c r="CU16" s="169">
        <v>-54.232900000000001</v>
      </c>
      <c r="CV16" s="169">
        <v>-22.7425</v>
      </c>
      <c r="CW16" s="169">
        <v>2.3807999999999998</v>
      </c>
      <c r="CX16" s="169">
        <v>30.67</v>
      </c>
      <c r="CY16" s="169">
        <v>17.53</v>
      </c>
      <c r="CZ16" s="169">
        <v>5.7861000000000002</v>
      </c>
      <c r="DA16" s="169">
        <v>5.9600999999999997</v>
      </c>
      <c r="DB16" s="169">
        <v>-7.93</v>
      </c>
      <c r="DC16" s="170"/>
      <c r="DD16" s="169">
        <v>-3.6859000000000002</v>
      </c>
      <c r="DE16" s="169">
        <v>-3.1938</v>
      </c>
      <c r="DF16" s="169">
        <v>20.935099999999998</v>
      </c>
      <c r="DG16" s="169">
        <v>1.55E-2</v>
      </c>
      <c r="DH16" s="169">
        <v>-3.9110999999999998</v>
      </c>
      <c r="DI16" s="170"/>
      <c r="DJ16" s="170"/>
      <c r="DK16" s="169">
        <v>-5.6981999999999999</v>
      </c>
      <c r="DL16" s="169">
        <v>-2.2441</v>
      </c>
      <c r="DM16" s="169">
        <v>52.681699999999999</v>
      </c>
      <c r="DN16" s="169">
        <v>4.2733999999999996</v>
      </c>
      <c r="DO16" s="169">
        <v>-1.84</v>
      </c>
      <c r="DP16" s="169">
        <v>-6.9</v>
      </c>
      <c r="DQ16" s="169">
        <v>7.4115000000000002</v>
      </c>
      <c r="DR16" s="169">
        <v>-22.4788</v>
      </c>
      <c r="DS16" s="169">
        <v>-6.42</v>
      </c>
      <c r="DT16" s="169">
        <v>-6.46</v>
      </c>
      <c r="DU16" s="169">
        <v>18.329999999999998</v>
      </c>
      <c r="DV16" s="169">
        <v>13.74</v>
      </c>
      <c r="DW16" s="169">
        <v>-25.327300000000001</v>
      </c>
      <c r="DX16" s="169">
        <v>-12.6364</v>
      </c>
      <c r="DY16" s="169">
        <v>-26.5594</v>
      </c>
      <c r="DZ16" s="169">
        <v>-25.372699999999998</v>
      </c>
      <c r="EA16" s="170"/>
      <c r="EB16" s="169">
        <v>-14.679600000000001</v>
      </c>
      <c r="EC16" s="169">
        <v>-18.724799999999998</v>
      </c>
      <c r="ED16" s="169">
        <v>-18.8628</v>
      </c>
      <c r="EE16" s="169">
        <v>-18.669799999999999</v>
      </c>
      <c r="EF16" s="169">
        <v>-21.868400000000001</v>
      </c>
      <c r="EG16" s="169">
        <v>-12.145</v>
      </c>
      <c r="EH16" s="169">
        <v>-96.046199999999999</v>
      </c>
      <c r="EI16" s="169">
        <v>1.2192000000000001</v>
      </c>
      <c r="EJ16" s="170"/>
      <c r="EK16" s="169">
        <v>-7.2183999999999999</v>
      </c>
      <c r="EL16" s="169">
        <v>-6.7354000000000003</v>
      </c>
      <c r="EM16" s="169">
        <v>16.113600000000002</v>
      </c>
      <c r="EN16" s="169">
        <v>-2.2469000000000001</v>
      </c>
      <c r="EO16" s="169">
        <v>-2.4723999999999999</v>
      </c>
      <c r="EP16" s="169">
        <v>-17.411999999999999</v>
      </c>
      <c r="EQ16" s="169">
        <v>-18.1724</v>
      </c>
      <c r="ER16" s="169">
        <v>-17.797599999999999</v>
      </c>
      <c r="ES16" s="169">
        <v>2.5903</v>
      </c>
      <c r="ET16" s="170"/>
      <c r="EU16" s="170"/>
      <c r="EV16" s="169">
        <v>0</v>
      </c>
      <c r="EW16" s="169">
        <v>2.4550000000000001</v>
      </c>
      <c r="EX16" s="169">
        <v>6.4044999999999996</v>
      </c>
      <c r="EY16" s="169">
        <v>-10.9391</v>
      </c>
      <c r="EZ16" s="169">
        <v>-11.019500000000001</v>
      </c>
      <c r="FA16" s="169">
        <v>6.7180999999999997</v>
      </c>
      <c r="FB16" s="169">
        <v>2.4032</v>
      </c>
      <c r="FC16" s="169">
        <v>-23.7727</v>
      </c>
      <c r="FD16" s="170"/>
      <c r="FE16" s="170"/>
      <c r="FF16" s="170"/>
      <c r="FG16" s="169">
        <v>2.4220000000000002</v>
      </c>
      <c r="FH16" s="169">
        <v>2.7292000000000001</v>
      </c>
      <c r="FI16" s="169">
        <v>0</v>
      </c>
      <c r="FJ16" s="169">
        <v>-2.5118</v>
      </c>
      <c r="FK16" s="169">
        <v>-2.6793</v>
      </c>
      <c r="FL16" s="169">
        <v>13.898899999999999</v>
      </c>
      <c r="FM16" s="169">
        <v>7.9772999999999996</v>
      </c>
      <c r="FN16" s="169">
        <v>7.9329000000000001</v>
      </c>
      <c r="FO16" s="169">
        <v>16.7636</v>
      </c>
      <c r="FP16" s="169">
        <v>27.700600000000001</v>
      </c>
      <c r="FQ16" s="169">
        <v>11.090299999999999</v>
      </c>
      <c r="FR16" s="169">
        <v>-7.39</v>
      </c>
      <c r="FS16" s="169">
        <v>-2.6162000000000001</v>
      </c>
      <c r="FT16" s="170"/>
      <c r="FU16" s="169">
        <v>1.87</v>
      </c>
      <c r="FV16" s="169">
        <v>2.66</v>
      </c>
      <c r="FW16" s="169">
        <v>-11.284800000000001</v>
      </c>
      <c r="FX16" s="169">
        <v>1.1877</v>
      </c>
      <c r="FY16" s="169">
        <v>6.2919999999999998</v>
      </c>
      <c r="FZ16" s="169">
        <v>0.85199999999999998</v>
      </c>
      <c r="GA16" s="169">
        <v>2.2835999999999999</v>
      </c>
      <c r="GB16" s="169">
        <v>32.880000000000003</v>
      </c>
      <c r="GC16" s="169">
        <v>-38.170200000000001</v>
      </c>
      <c r="GD16" s="169">
        <v>-29.649899999999999</v>
      </c>
      <c r="GE16" s="169">
        <v>-1.88</v>
      </c>
      <c r="GF16" s="169">
        <v>29.290800000000001</v>
      </c>
      <c r="GG16" s="170"/>
      <c r="GH16" s="169">
        <v>17.765000000000001</v>
      </c>
      <c r="GI16" s="170"/>
      <c r="GJ16" s="169">
        <v>-3.7349000000000001</v>
      </c>
      <c r="GK16" s="169">
        <v>1.7214</v>
      </c>
      <c r="GL16" s="170"/>
      <c r="GM16" s="170"/>
      <c r="GN16" s="169">
        <v>-11.103</v>
      </c>
      <c r="GO16" s="169">
        <v>-8.4309999999999992</v>
      </c>
      <c r="GP16" s="169">
        <v>9.0829000000000004</v>
      </c>
      <c r="GQ16" s="169">
        <v>-32.3523</v>
      </c>
      <c r="GR16" s="169">
        <v>-2.9123000000000001</v>
      </c>
      <c r="GS16" s="169">
        <v>-6.6535000000000002</v>
      </c>
      <c r="GT16" s="169">
        <v>120.4259</v>
      </c>
      <c r="GU16" s="169">
        <v>-9.4657</v>
      </c>
      <c r="GV16" s="169">
        <v>-9.9769000000000005</v>
      </c>
      <c r="GW16" s="169">
        <v>-0.35099999999999998</v>
      </c>
      <c r="GX16" s="169">
        <v>3.5636000000000001</v>
      </c>
      <c r="GY16" s="169">
        <v>8.7471999999999994</v>
      </c>
      <c r="GZ16" s="169">
        <v>8.5451999999999995</v>
      </c>
      <c r="HA16" s="169">
        <v>3</v>
      </c>
      <c r="HB16" s="169">
        <v>15.2712</v>
      </c>
      <c r="HC16" s="169">
        <v>16.847999999999999</v>
      </c>
      <c r="HD16" s="169">
        <v>4.1900000000000004</v>
      </c>
      <c r="HE16" s="169">
        <v>0</v>
      </c>
      <c r="HF16" s="169">
        <v>38.8157</v>
      </c>
      <c r="HG16" s="169">
        <v>19.184100000000001</v>
      </c>
      <c r="HH16" s="169">
        <v>29.654900000000001</v>
      </c>
      <c r="HI16" s="169">
        <v>17.727499999999999</v>
      </c>
      <c r="HJ16" s="169">
        <v>17.8</v>
      </c>
      <c r="HK16" s="169">
        <v>-6.1085000000000003</v>
      </c>
      <c r="HL16" s="169">
        <v>-8.0004000000000008</v>
      </c>
      <c r="HM16" s="169">
        <v>0</v>
      </c>
      <c r="HN16" s="169">
        <v>0</v>
      </c>
      <c r="HO16" s="170"/>
      <c r="HP16" s="170"/>
      <c r="HQ16" s="169">
        <v>-12.5342</v>
      </c>
      <c r="HR16" s="169">
        <v>-11.935499999999999</v>
      </c>
      <c r="HS16" s="169">
        <v>-7.2118000000000002</v>
      </c>
      <c r="HT16" s="169">
        <v>-7.3404999999999996</v>
      </c>
      <c r="HU16" s="169">
        <v>14.32</v>
      </c>
      <c r="HV16" s="169">
        <v>14.19</v>
      </c>
      <c r="HW16" s="169">
        <v>-28.7</v>
      </c>
      <c r="HX16" s="169">
        <v>-28.7</v>
      </c>
      <c r="HY16" s="169">
        <v>0.82669999999999999</v>
      </c>
      <c r="HZ16" s="169">
        <v>-10.96</v>
      </c>
      <c r="IA16" s="169">
        <v>33.440100000000001</v>
      </c>
      <c r="IB16" s="169">
        <v>25.4649</v>
      </c>
      <c r="IC16" s="169">
        <v>25.361899999999999</v>
      </c>
      <c r="ID16" s="169">
        <v>-18.7</v>
      </c>
      <c r="IE16" s="169">
        <v>-37.6</v>
      </c>
      <c r="IF16" s="169">
        <v>0.9</v>
      </c>
      <c r="IG16" s="169">
        <v>0</v>
      </c>
      <c r="IH16" s="170"/>
      <c r="II16" s="169">
        <v>-17.537099999999999</v>
      </c>
      <c r="IJ16" s="169">
        <v>-61.289700000000003</v>
      </c>
      <c r="IK16" s="169">
        <v>-45.5824</v>
      </c>
      <c r="IL16" s="169">
        <v>-253.01159999999999</v>
      </c>
      <c r="IM16" s="169">
        <v>1.9834000000000001</v>
      </c>
      <c r="IN16" s="169">
        <v>6.2698999999999998</v>
      </c>
      <c r="IO16" s="169">
        <v>78.358400000000003</v>
      </c>
      <c r="IP16" s="169">
        <v>80.803899999999999</v>
      </c>
      <c r="IQ16" s="169">
        <v>127.50530000000001</v>
      </c>
      <c r="IR16" s="169">
        <v>58.602600000000002</v>
      </c>
      <c r="IS16" s="169">
        <v>9.9026999999999994</v>
      </c>
      <c r="IT16" s="169">
        <v>28.142900000000001</v>
      </c>
      <c r="IU16" s="169">
        <v>25.1065</v>
      </c>
      <c r="IV16" s="169">
        <v>-20.936900000000001</v>
      </c>
      <c r="IW16" s="169">
        <v>177.55770000000001</v>
      </c>
      <c r="IX16" s="169">
        <v>-172.1935</v>
      </c>
      <c r="IY16" s="169">
        <v>10.313499999999999</v>
      </c>
      <c r="IZ16" s="169">
        <v>-3.1274000000000002</v>
      </c>
      <c r="JA16" s="169">
        <v>-1.7565999999999999</v>
      </c>
      <c r="JB16" s="170"/>
      <c r="JC16" s="169">
        <v>-6.16</v>
      </c>
      <c r="JD16" s="169">
        <v>-1.8979999999999999</v>
      </c>
      <c r="JE16" s="169">
        <v>-1.9039999999999999</v>
      </c>
      <c r="JF16" s="169">
        <v>1.92</v>
      </c>
      <c r="JG16" s="169">
        <v>-0.56000000000000005</v>
      </c>
      <c r="JH16" s="169">
        <v>-1.8198000000000001</v>
      </c>
      <c r="JI16" s="169">
        <v>-5.5069999999999997</v>
      </c>
      <c r="JJ16" s="169">
        <v>14.268700000000001</v>
      </c>
      <c r="JK16" s="169">
        <v>-8.9342000000000006</v>
      </c>
      <c r="JL16" s="169">
        <v>3.3</v>
      </c>
      <c r="JM16" s="169">
        <v>0.57499999999999996</v>
      </c>
      <c r="JN16" s="169">
        <v>0.31900000000000001</v>
      </c>
      <c r="JO16" s="169">
        <v>1.8408</v>
      </c>
      <c r="JP16" s="169">
        <v>2.09</v>
      </c>
      <c r="JQ16" s="169">
        <v>4.6755000000000004</v>
      </c>
      <c r="JR16" s="169">
        <v>4.3771000000000004</v>
      </c>
      <c r="JS16" s="169">
        <v>3.5266999999999999</v>
      </c>
      <c r="JT16" s="170"/>
      <c r="JU16" s="169">
        <v>22</v>
      </c>
      <c r="JV16" s="169">
        <v>9.6298999999999992</v>
      </c>
      <c r="JW16" s="169">
        <v>-0.45</v>
      </c>
      <c r="JX16" s="170"/>
      <c r="JY16" s="170"/>
      <c r="JZ16" s="169">
        <v>-18.294499999999999</v>
      </c>
      <c r="KA16" s="169">
        <v>-19.661899999999999</v>
      </c>
      <c r="KB16" s="169">
        <v>1.9225000000000001</v>
      </c>
      <c r="KC16" s="169">
        <v>14.3035</v>
      </c>
      <c r="KD16" s="169">
        <v>-14.676500000000001</v>
      </c>
      <c r="KE16" s="169">
        <v>0</v>
      </c>
      <c r="KF16" s="169">
        <v>-22.8</v>
      </c>
      <c r="KG16" s="169">
        <v>5.5</v>
      </c>
      <c r="KH16" s="170"/>
      <c r="KI16" s="169">
        <v>-108.6532</v>
      </c>
    </row>
    <row r="17" spans="1:295" ht="18" customHeight="1" x14ac:dyDescent="0.35">
      <c r="A17" s="162" t="s">
        <v>55</v>
      </c>
      <c r="B17" s="162" t="s">
        <v>814</v>
      </c>
      <c r="C17" s="163">
        <v>0</v>
      </c>
      <c r="D17" s="163">
        <v>4.1265000000000001</v>
      </c>
      <c r="E17" s="163">
        <v>-8.5017999999999994</v>
      </c>
      <c r="F17" s="163">
        <v>2.7683</v>
      </c>
      <c r="G17" s="163">
        <v>7.87</v>
      </c>
      <c r="H17" s="164"/>
      <c r="I17" s="163">
        <v>14.741099999999999</v>
      </c>
      <c r="J17" s="164"/>
      <c r="K17" s="163">
        <v>6.8449</v>
      </c>
      <c r="L17" s="163">
        <v>2.1318999999999999</v>
      </c>
      <c r="M17" s="163">
        <v>3.548</v>
      </c>
      <c r="N17" s="163">
        <v>-6.66</v>
      </c>
      <c r="O17" s="163">
        <v>-22</v>
      </c>
      <c r="P17" s="163">
        <v>-2.2000000000000002</v>
      </c>
      <c r="Q17" s="164"/>
      <c r="R17" s="164"/>
      <c r="S17" s="163">
        <v>4.3284000000000002</v>
      </c>
      <c r="T17" s="163">
        <v>13.233700000000001</v>
      </c>
      <c r="U17" s="163">
        <v>3.5375000000000001</v>
      </c>
      <c r="V17" s="163">
        <v>3.2029999999999998</v>
      </c>
      <c r="W17" s="163">
        <v>5.6086999999999998</v>
      </c>
      <c r="X17" s="164"/>
      <c r="Y17" s="163">
        <v>3.1263000000000001</v>
      </c>
      <c r="Z17" s="163">
        <v>2.4173</v>
      </c>
      <c r="AA17" s="164"/>
      <c r="AB17" s="163">
        <v>-1.1148</v>
      </c>
      <c r="AC17" s="163">
        <v>-0.85099999999999998</v>
      </c>
      <c r="AD17" s="163">
        <v>-0.86699999999999999</v>
      </c>
      <c r="AE17" s="163">
        <v>8.4149999999999991</v>
      </c>
      <c r="AF17" s="163">
        <v>-11.1</v>
      </c>
      <c r="AG17" s="163">
        <v>-13.2</v>
      </c>
      <c r="AH17" s="163">
        <v>-0.379</v>
      </c>
      <c r="AI17" s="163">
        <v>0.21099999999999999</v>
      </c>
      <c r="AJ17" s="163">
        <v>-18.440000000000001</v>
      </c>
      <c r="AK17" s="163">
        <v>-18.47</v>
      </c>
      <c r="AL17" s="164"/>
      <c r="AM17" s="163">
        <v>-8.9600000000000009</v>
      </c>
      <c r="AN17" s="163">
        <v>-8.98</v>
      </c>
      <c r="AO17" s="163">
        <v>5.2721</v>
      </c>
      <c r="AP17" s="163">
        <v>3.3988</v>
      </c>
      <c r="AQ17" s="163">
        <v>20.3399</v>
      </c>
      <c r="AR17" s="163">
        <v>22.140799999999999</v>
      </c>
      <c r="AS17" s="163">
        <v>-19.508199999999999</v>
      </c>
      <c r="AT17" s="163">
        <v>-15.2713</v>
      </c>
      <c r="AU17" s="163">
        <v>-14.781000000000001</v>
      </c>
      <c r="AV17" s="163">
        <v>-0.27200000000000002</v>
      </c>
      <c r="AW17" s="163">
        <v>3.9899999999999998E-2</v>
      </c>
      <c r="AX17" s="164"/>
      <c r="AY17" s="163">
        <v>-10.716699999999999</v>
      </c>
      <c r="AZ17" s="163">
        <v>3.5632999999999999</v>
      </c>
      <c r="BA17" s="163">
        <v>19.686599999999999</v>
      </c>
      <c r="BB17" s="163">
        <v>-42.746699999999997</v>
      </c>
      <c r="BC17" s="163">
        <v>21.075500000000002</v>
      </c>
      <c r="BD17" s="163">
        <v>-6.9</v>
      </c>
      <c r="BE17" s="163">
        <v>-7.4</v>
      </c>
      <c r="BF17" s="163">
        <v>-23.574100000000001</v>
      </c>
      <c r="BG17" s="163">
        <v>-23.1813</v>
      </c>
      <c r="BH17" s="163">
        <v>-1.5447</v>
      </c>
      <c r="BI17" s="164"/>
      <c r="BJ17" s="163">
        <v>-12.7157</v>
      </c>
      <c r="BK17" s="163">
        <v>0.4864</v>
      </c>
      <c r="BL17" s="163">
        <v>0</v>
      </c>
      <c r="BM17" s="163">
        <v>-0.48930000000000001</v>
      </c>
      <c r="BN17" s="163">
        <v>-118.90009999999999</v>
      </c>
      <c r="BO17" s="163">
        <v>31.342500000000001</v>
      </c>
      <c r="BP17" s="163">
        <v>31.281500000000001</v>
      </c>
      <c r="BQ17" s="163">
        <v>-14.140700000000001</v>
      </c>
      <c r="BR17" s="163">
        <v>-193.54310000000001</v>
      </c>
      <c r="BS17" s="164"/>
      <c r="BT17" s="164"/>
      <c r="BU17" s="164"/>
      <c r="BV17" s="164"/>
      <c r="BW17" s="163">
        <v>8.64</v>
      </c>
      <c r="BX17" s="163">
        <v>4.9400000000000004</v>
      </c>
      <c r="BY17" s="163">
        <v>-13.84</v>
      </c>
      <c r="BZ17" s="163">
        <v>1.96</v>
      </c>
      <c r="CA17" s="163">
        <v>-10.176500000000001</v>
      </c>
      <c r="CB17" s="163">
        <v>-9.9085999999999999</v>
      </c>
      <c r="CC17" s="163">
        <v>10.559100000000001</v>
      </c>
      <c r="CD17" s="163">
        <v>8.5786999999999995</v>
      </c>
      <c r="CE17" s="163">
        <v>-4.3300999999999998</v>
      </c>
      <c r="CF17" s="163">
        <v>-26.077400000000001</v>
      </c>
      <c r="CG17" s="163">
        <v>-26.435600000000001</v>
      </c>
      <c r="CH17" s="163">
        <v>-12.5166</v>
      </c>
      <c r="CI17" s="163">
        <v>2.6034999999999999</v>
      </c>
      <c r="CJ17" s="164"/>
      <c r="CK17" s="164"/>
      <c r="CL17" s="163">
        <v>19.399999999999999</v>
      </c>
      <c r="CM17" s="163">
        <v>-0.8</v>
      </c>
      <c r="CN17" s="163">
        <v>-2.08</v>
      </c>
      <c r="CO17" s="163">
        <v>19.4148</v>
      </c>
      <c r="CP17" s="163">
        <v>19.188700000000001</v>
      </c>
      <c r="CQ17" s="163">
        <v>17.502099999999999</v>
      </c>
      <c r="CR17" s="163">
        <v>71.898499999999999</v>
      </c>
      <c r="CS17" s="163">
        <v>73.144300000000001</v>
      </c>
      <c r="CT17" s="163">
        <v>-20.597799999999999</v>
      </c>
      <c r="CU17" s="163">
        <v>-56.129300000000001</v>
      </c>
      <c r="CV17" s="163">
        <v>-21.017399999999999</v>
      </c>
      <c r="CW17" s="163">
        <v>2.2501000000000002</v>
      </c>
      <c r="CX17" s="163">
        <v>29.83</v>
      </c>
      <c r="CY17" s="163">
        <v>16.809999999999999</v>
      </c>
      <c r="CZ17" s="163">
        <v>5.6299000000000001</v>
      </c>
      <c r="DA17" s="163">
        <v>5.8624000000000001</v>
      </c>
      <c r="DB17" s="163">
        <v>-8.11</v>
      </c>
      <c r="DC17" s="164"/>
      <c r="DD17" s="163">
        <v>-4.5129000000000001</v>
      </c>
      <c r="DE17" s="163">
        <v>-4.7714999999999996</v>
      </c>
      <c r="DF17" s="163">
        <v>19.693999999999999</v>
      </c>
      <c r="DG17" s="163">
        <v>1.52E-2</v>
      </c>
      <c r="DH17" s="163">
        <v>-4.0697999999999999</v>
      </c>
      <c r="DI17" s="164"/>
      <c r="DJ17" s="164"/>
      <c r="DK17" s="163">
        <v>-5.8044000000000002</v>
      </c>
      <c r="DL17" s="163">
        <v>-2.4310999999999998</v>
      </c>
      <c r="DM17" s="163">
        <v>52.524000000000001</v>
      </c>
      <c r="DN17" s="163">
        <v>3.7166999999999999</v>
      </c>
      <c r="DO17" s="163">
        <v>-1.96</v>
      </c>
      <c r="DP17" s="163">
        <v>-6.98</v>
      </c>
      <c r="DQ17" s="163">
        <v>7.3440000000000003</v>
      </c>
      <c r="DR17" s="163">
        <v>-21.773700000000002</v>
      </c>
      <c r="DS17" s="163">
        <v>-7.08</v>
      </c>
      <c r="DT17" s="163">
        <v>-7.15</v>
      </c>
      <c r="DU17" s="163">
        <v>19.760000000000002</v>
      </c>
      <c r="DV17" s="163">
        <v>13.34</v>
      </c>
      <c r="DW17" s="163">
        <v>-24</v>
      </c>
      <c r="DX17" s="163">
        <v>-11.790900000000001</v>
      </c>
      <c r="DY17" s="163">
        <v>-24.973700000000001</v>
      </c>
      <c r="DZ17" s="163">
        <v>-24.545500000000001</v>
      </c>
      <c r="EA17" s="164"/>
      <c r="EB17" s="163">
        <v>-14.8436</v>
      </c>
      <c r="EC17" s="163">
        <v>-17.321999999999999</v>
      </c>
      <c r="ED17" s="163">
        <v>-18.2959</v>
      </c>
      <c r="EE17" s="163">
        <v>-17.7699</v>
      </c>
      <c r="EF17" s="163">
        <v>-20.7883</v>
      </c>
      <c r="EG17" s="163">
        <v>-12.071</v>
      </c>
      <c r="EH17" s="163">
        <v>-84.656700000000001</v>
      </c>
      <c r="EI17" s="163">
        <v>-0.83930000000000005</v>
      </c>
      <c r="EJ17" s="164"/>
      <c r="EK17" s="163">
        <v>-6.7194000000000003</v>
      </c>
      <c r="EL17" s="163">
        <v>-6.8691000000000004</v>
      </c>
      <c r="EM17" s="163">
        <v>12.957100000000001</v>
      </c>
      <c r="EN17" s="163">
        <v>-7.3815999999999997</v>
      </c>
      <c r="EO17" s="163">
        <v>-8.0808</v>
      </c>
      <c r="EP17" s="163">
        <v>8.7200000000000006</v>
      </c>
      <c r="EQ17" s="163">
        <v>-16.598099999999999</v>
      </c>
      <c r="ER17" s="163">
        <v>-16.186</v>
      </c>
      <c r="ES17" s="163">
        <v>2.722</v>
      </c>
      <c r="ET17" s="164"/>
      <c r="EU17" s="164"/>
      <c r="EV17" s="163">
        <v>1.8</v>
      </c>
      <c r="EW17" s="163">
        <v>2.3090000000000002</v>
      </c>
      <c r="EX17" s="163">
        <v>-3.4003999999999999</v>
      </c>
      <c r="EY17" s="163">
        <v>-10.836600000000001</v>
      </c>
      <c r="EZ17" s="163">
        <v>-11.0733</v>
      </c>
      <c r="FA17" s="163">
        <v>6.9126000000000003</v>
      </c>
      <c r="FB17" s="163">
        <v>0.29249999999999998</v>
      </c>
      <c r="FC17" s="163">
        <v>-19.216699999999999</v>
      </c>
      <c r="FD17" s="164"/>
      <c r="FE17" s="164"/>
      <c r="FF17" s="164"/>
      <c r="FG17" s="163">
        <v>3.1619000000000002</v>
      </c>
      <c r="FH17" s="163">
        <v>3.0196999999999998</v>
      </c>
      <c r="FI17" s="163">
        <v>2.4308000000000001</v>
      </c>
      <c r="FJ17" s="163">
        <v>-1.0046999999999999</v>
      </c>
      <c r="FK17" s="163">
        <v>-2.0095000000000001</v>
      </c>
      <c r="FL17" s="163">
        <v>17.080500000000001</v>
      </c>
      <c r="FM17" s="163">
        <v>7.1955999999999998</v>
      </c>
      <c r="FN17" s="163">
        <v>7.0041000000000002</v>
      </c>
      <c r="FO17" s="163">
        <v>21.138400000000001</v>
      </c>
      <c r="FP17" s="163">
        <v>31.3689</v>
      </c>
      <c r="FQ17" s="163">
        <v>11.8911</v>
      </c>
      <c r="FR17" s="164"/>
      <c r="FS17" s="163">
        <v>-2.3159000000000001</v>
      </c>
      <c r="FT17" s="164"/>
      <c r="FU17" s="163">
        <v>1.85</v>
      </c>
      <c r="FV17" s="163">
        <v>1.34</v>
      </c>
      <c r="FW17" s="163">
        <v>-11.634499999999999</v>
      </c>
      <c r="FX17" s="163">
        <v>1.4258999999999999</v>
      </c>
      <c r="FY17" s="163">
        <v>6.1769999999999996</v>
      </c>
      <c r="FZ17" s="163">
        <v>0.78900000000000003</v>
      </c>
      <c r="GA17" s="163">
        <v>2.2446000000000002</v>
      </c>
      <c r="GB17" s="163">
        <v>31.06</v>
      </c>
      <c r="GC17" s="163">
        <v>-38.975900000000003</v>
      </c>
      <c r="GD17" s="163">
        <v>-30.442</v>
      </c>
      <c r="GE17" s="163">
        <v>-1.92</v>
      </c>
      <c r="GF17" s="163">
        <v>27.294599999999999</v>
      </c>
      <c r="GG17" s="164"/>
      <c r="GH17" s="163">
        <v>18.208100000000002</v>
      </c>
      <c r="GI17" s="164"/>
      <c r="GJ17" s="163">
        <v>-3.9487999999999999</v>
      </c>
      <c r="GK17" s="163">
        <v>1.7040999999999999</v>
      </c>
      <c r="GL17" s="164"/>
      <c r="GM17" s="164"/>
      <c r="GN17" s="163">
        <v>-11.721500000000001</v>
      </c>
      <c r="GO17" s="163">
        <v>-7.5002000000000004</v>
      </c>
      <c r="GP17" s="163">
        <v>7.1939000000000002</v>
      </c>
      <c r="GQ17" s="163">
        <v>-32.604399999999998</v>
      </c>
      <c r="GR17" s="163">
        <v>-8.3445999999999998</v>
      </c>
      <c r="GS17" s="163">
        <v>-6.7868000000000004</v>
      </c>
      <c r="GT17" s="163">
        <v>127.8794</v>
      </c>
      <c r="GU17" s="163">
        <v>-9.3341999999999992</v>
      </c>
      <c r="GV17" s="163">
        <v>-9.8909000000000002</v>
      </c>
      <c r="GW17" s="163">
        <v>-0.1736</v>
      </c>
      <c r="GX17" s="164"/>
      <c r="GY17" s="163">
        <v>8.4908999999999999</v>
      </c>
      <c r="GZ17" s="163">
        <v>8.4977</v>
      </c>
      <c r="HA17" s="164"/>
      <c r="HB17" s="163">
        <v>13.13</v>
      </c>
      <c r="HC17" s="163">
        <v>14.474600000000001</v>
      </c>
      <c r="HD17" s="163">
        <v>5.87</v>
      </c>
      <c r="HE17" s="163">
        <v>0</v>
      </c>
      <c r="HF17" s="163">
        <v>43.514899999999997</v>
      </c>
      <c r="HG17" s="163">
        <v>18.1023</v>
      </c>
      <c r="HH17" s="163">
        <v>27.583100000000002</v>
      </c>
      <c r="HI17" s="163">
        <v>19.100999999999999</v>
      </c>
      <c r="HJ17" s="163">
        <v>19.656099999999999</v>
      </c>
      <c r="HK17" s="163">
        <v>-6.6058000000000003</v>
      </c>
      <c r="HL17" s="163">
        <v>-8.9044000000000008</v>
      </c>
      <c r="HM17" s="163">
        <v>0</v>
      </c>
      <c r="HN17" s="163">
        <v>0</v>
      </c>
      <c r="HO17" s="164"/>
      <c r="HP17" s="164"/>
      <c r="HQ17" s="163">
        <v>-11.3202</v>
      </c>
      <c r="HR17" s="163">
        <v>-10.7654</v>
      </c>
      <c r="HS17" s="163">
        <v>-7.4894999999999996</v>
      </c>
      <c r="HT17" s="163">
        <v>-7.2355</v>
      </c>
      <c r="HU17" s="163">
        <v>13.15</v>
      </c>
      <c r="HV17" s="163">
        <v>13.43</v>
      </c>
      <c r="HW17" s="163">
        <v>-29.4</v>
      </c>
      <c r="HX17" s="163">
        <v>-29.8</v>
      </c>
      <c r="HY17" s="163">
        <v>0.84499999999999997</v>
      </c>
      <c r="HZ17" s="163">
        <v>-10.32</v>
      </c>
      <c r="IA17" s="163">
        <v>32.484499999999997</v>
      </c>
      <c r="IB17" s="163">
        <v>26.764399999999998</v>
      </c>
      <c r="IC17" s="163">
        <v>26.456199999999999</v>
      </c>
      <c r="ID17" s="164"/>
      <c r="IE17" s="163">
        <v>-37.200000000000003</v>
      </c>
      <c r="IF17" s="163">
        <v>0</v>
      </c>
      <c r="IG17" s="163">
        <v>-0.6</v>
      </c>
      <c r="IH17" s="164"/>
      <c r="II17" s="163">
        <v>-17.4621</v>
      </c>
      <c r="IJ17" s="163">
        <v>-56.627099999999999</v>
      </c>
      <c r="IK17" s="163">
        <v>-41.403300000000002</v>
      </c>
      <c r="IL17" s="163">
        <v>-257.74470000000002</v>
      </c>
      <c r="IM17" s="163">
        <v>-0.31630000000000003</v>
      </c>
      <c r="IN17" s="163">
        <v>6.4222000000000001</v>
      </c>
      <c r="IO17" s="163">
        <v>81.349100000000007</v>
      </c>
      <c r="IP17" s="163">
        <v>81.9876</v>
      </c>
      <c r="IQ17" s="163">
        <v>125.4312</v>
      </c>
      <c r="IR17" s="163">
        <v>58.134900000000002</v>
      </c>
      <c r="IS17" s="163">
        <v>14.3583</v>
      </c>
      <c r="IT17" s="163">
        <v>29.029199999999999</v>
      </c>
      <c r="IU17" s="163">
        <v>29.7014</v>
      </c>
      <c r="IV17" s="163">
        <v>-18.061399999999999</v>
      </c>
      <c r="IW17" s="163">
        <v>176.3886</v>
      </c>
      <c r="IX17" s="163">
        <v>-172.71899999999999</v>
      </c>
      <c r="IY17" s="163">
        <v>11.397500000000001</v>
      </c>
      <c r="IZ17" s="163">
        <v>-4.4206000000000003</v>
      </c>
      <c r="JA17" s="163">
        <v>-2.1082000000000001</v>
      </c>
      <c r="JB17" s="164"/>
      <c r="JC17" s="163">
        <v>-6.32</v>
      </c>
      <c r="JD17" s="163">
        <v>-1.8520000000000001</v>
      </c>
      <c r="JE17" s="163">
        <v>-1.8819999999999999</v>
      </c>
      <c r="JF17" s="163">
        <v>2.16</v>
      </c>
      <c r="JG17" s="163">
        <v>-0.4</v>
      </c>
      <c r="JH17" s="163">
        <v>-2.5234999999999999</v>
      </c>
      <c r="JI17" s="163">
        <v>-5.3605</v>
      </c>
      <c r="JJ17" s="163">
        <v>14.4762</v>
      </c>
      <c r="JK17" s="163">
        <v>-9.2576000000000001</v>
      </c>
      <c r="JL17" s="163">
        <v>3.2</v>
      </c>
      <c r="JM17" s="163">
        <v>1.399</v>
      </c>
      <c r="JN17" s="163">
        <v>-0.121</v>
      </c>
      <c r="JO17" s="163">
        <v>1.8314999999999999</v>
      </c>
      <c r="JP17" s="163">
        <v>2.0749</v>
      </c>
      <c r="JQ17" s="163">
        <v>4.0308999999999999</v>
      </c>
      <c r="JR17" s="163">
        <v>3.6488999999999998</v>
      </c>
      <c r="JS17" s="163">
        <v>3.0219999999999998</v>
      </c>
      <c r="JT17" s="164"/>
      <c r="JU17" s="163">
        <v>22.4</v>
      </c>
      <c r="JV17" s="163">
        <v>8.3341999999999992</v>
      </c>
      <c r="JW17" s="163">
        <v>-0.49</v>
      </c>
      <c r="JX17" s="164"/>
      <c r="JY17" s="164"/>
      <c r="JZ17" s="163">
        <v>-18.3688</v>
      </c>
      <c r="KA17" s="163">
        <v>-19.766999999999999</v>
      </c>
      <c r="KB17" s="163">
        <v>1.5495000000000001</v>
      </c>
      <c r="KC17" s="163">
        <v>14.302300000000001</v>
      </c>
      <c r="KD17" s="163">
        <v>-13.7364</v>
      </c>
      <c r="KE17" s="163">
        <v>0</v>
      </c>
      <c r="KF17" s="163">
        <v>-23.6</v>
      </c>
      <c r="KG17" s="163">
        <v>6.2</v>
      </c>
      <c r="KH17" s="164"/>
      <c r="KI17" s="163">
        <v>-114.7616</v>
      </c>
    </row>
    <row r="18" spans="1:295" ht="18" customHeight="1" x14ac:dyDescent="0.35">
      <c r="A18" s="162" t="s">
        <v>55</v>
      </c>
      <c r="B18" s="162" t="s">
        <v>815</v>
      </c>
      <c r="C18" s="166">
        <v>0</v>
      </c>
      <c r="D18" s="166">
        <v>4.0997000000000003</v>
      </c>
      <c r="E18" s="166">
        <v>-8.7803000000000004</v>
      </c>
      <c r="F18" s="166">
        <v>2.7105000000000001</v>
      </c>
      <c r="G18" s="166">
        <v>7.8314000000000004</v>
      </c>
      <c r="H18" s="166">
        <v>0</v>
      </c>
      <c r="I18" s="166">
        <v>14.657400000000001</v>
      </c>
      <c r="J18" s="167"/>
      <c r="K18" s="166">
        <v>6.5137</v>
      </c>
      <c r="L18" s="166">
        <v>1.9379</v>
      </c>
      <c r="M18" s="166">
        <v>3.2938999999999998</v>
      </c>
      <c r="N18" s="166">
        <v>-6.66</v>
      </c>
      <c r="O18" s="167"/>
      <c r="P18" s="166">
        <v>-2.2000000000000002</v>
      </c>
      <c r="Q18" s="167"/>
      <c r="R18" s="167"/>
      <c r="S18" s="166">
        <v>4.3864000000000001</v>
      </c>
      <c r="T18" s="166">
        <v>12.6815</v>
      </c>
      <c r="U18" s="166">
        <v>3.2968000000000002</v>
      </c>
      <c r="V18" s="166">
        <v>3.2187999999999999</v>
      </c>
      <c r="W18" s="166">
        <v>5.6969000000000003</v>
      </c>
      <c r="X18" s="167"/>
      <c r="Y18" s="166">
        <v>3.2856000000000001</v>
      </c>
      <c r="Z18" s="166">
        <v>2.4563000000000001</v>
      </c>
      <c r="AA18" s="167"/>
      <c r="AB18" s="166">
        <v>-0.99299999999999999</v>
      </c>
      <c r="AC18" s="166">
        <v>-0.83099999999999996</v>
      </c>
      <c r="AD18" s="166">
        <v>-0.79400000000000004</v>
      </c>
      <c r="AE18" s="166">
        <v>8.2850000000000001</v>
      </c>
      <c r="AF18" s="166">
        <v>-13.32</v>
      </c>
      <c r="AG18" s="166">
        <v>-15.4</v>
      </c>
      <c r="AH18" s="166">
        <v>-0.63100000000000001</v>
      </c>
      <c r="AI18" s="166">
        <v>0.222</v>
      </c>
      <c r="AJ18" s="166">
        <v>-17.59</v>
      </c>
      <c r="AK18" s="166">
        <v>-17.739999999999998</v>
      </c>
      <c r="AL18" s="167"/>
      <c r="AM18" s="166">
        <v>-9.24</v>
      </c>
      <c r="AN18" s="166">
        <v>-9.1999999999999993</v>
      </c>
      <c r="AO18" s="166">
        <v>5.4718</v>
      </c>
      <c r="AP18" s="166">
        <v>3.6642000000000001</v>
      </c>
      <c r="AQ18" s="166">
        <v>20.432700000000001</v>
      </c>
      <c r="AR18" s="166">
        <v>22.5062</v>
      </c>
      <c r="AS18" s="166">
        <v>-20.265599999999999</v>
      </c>
      <c r="AT18" s="166">
        <v>-15.9411</v>
      </c>
      <c r="AU18" s="166">
        <v>-14.821300000000001</v>
      </c>
      <c r="AV18" s="166">
        <v>1.8199000000000001</v>
      </c>
      <c r="AW18" s="166">
        <v>1.5089999999999999</v>
      </c>
      <c r="AX18" s="166">
        <v>0</v>
      </c>
      <c r="AY18" s="166">
        <v>-14.8695</v>
      </c>
      <c r="AZ18" s="166">
        <v>4.3522999999999996</v>
      </c>
      <c r="BA18" s="166">
        <v>25.92</v>
      </c>
      <c r="BB18" s="166">
        <v>-43.190899999999999</v>
      </c>
      <c r="BC18" s="166">
        <v>19.6647</v>
      </c>
      <c r="BD18" s="166">
        <v>-6.7</v>
      </c>
      <c r="BE18" s="166">
        <v>-7.3</v>
      </c>
      <c r="BF18" s="166">
        <v>-19.114000000000001</v>
      </c>
      <c r="BG18" s="166">
        <v>-23.1966</v>
      </c>
      <c r="BH18" s="166">
        <v>-1.6235999999999999</v>
      </c>
      <c r="BI18" s="167"/>
      <c r="BJ18" s="166">
        <v>-12.6214</v>
      </c>
      <c r="BK18" s="166">
        <v>0.3629</v>
      </c>
      <c r="BL18" s="166">
        <v>-0.62209999999999999</v>
      </c>
      <c r="BM18" s="166">
        <v>-0.33310000000000001</v>
      </c>
      <c r="BN18" s="166">
        <v>-108.73739999999999</v>
      </c>
      <c r="BO18" s="166">
        <v>30.3049</v>
      </c>
      <c r="BP18" s="166">
        <v>30.2438</v>
      </c>
      <c r="BQ18" s="166">
        <v>-15.629899999999999</v>
      </c>
      <c r="BR18" s="166">
        <v>-192.2637</v>
      </c>
      <c r="BS18" s="167"/>
      <c r="BT18" s="167"/>
      <c r="BU18" s="167"/>
      <c r="BV18" s="167"/>
      <c r="BW18" s="166">
        <v>8.68</v>
      </c>
      <c r="BX18" s="166">
        <v>4.84</v>
      </c>
      <c r="BY18" s="166">
        <v>-14.01</v>
      </c>
      <c r="BZ18" s="166">
        <v>2.08</v>
      </c>
      <c r="CA18" s="166">
        <v>-9.9085999999999999</v>
      </c>
      <c r="CB18" s="166">
        <v>-9.6407000000000007</v>
      </c>
      <c r="CC18" s="166">
        <v>9.1387</v>
      </c>
      <c r="CD18" s="166">
        <v>7.4035000000000002</v>
      </c>
      <c r="CE18" s="166">
        <v>-8.8569999999999993</v>
      </c>
      <c r="CF18" s="166">
        <v>-25.0274</v>
      </c>
      <c r="CG18" s="166">
        <v>-25.428100000000001</v>
      </c>
      <c r="CH18" s="166">
        <v>-12.072900000000001</v>
      </c>
      <c r="CI18" s="166">
        <v>2.37</v>
      </c>
      <c r="CJ18" s="167"/>
      <c r="CK18" s="167"/>
      <c r="CL18" s="166">
        <v>19.5</v>
      </c>
      <c r="CM18" s="166">
        <v>-1</v>
      </c>
      <c r="CN18" s="166">
        <v>-2.02</v>
      </c>
      <c r="CO18" s="166">
        <v>19.508199999999999</v>
      </c>
      <c r="CP18" s="166">
        <v>19.4421</v>
      </c>
      <c r="CQ18" s="166">
        <v>18.504899999999999</v>
      </c>
      <c r="CR18" s="166">
        <v>73.681600000000003</v>
      </c>
      <c r="CS18" s="166">
        <v>73.808099999999996</v>
      </c>
      <c r="CT18" s="166">
        <v>-21.002800000000001</v>
      </c>
      <c r="CU18" s="166">
        <v>-56.334400000000002</v>
      </c>
      <c r="CV18" s="166">
        <v>-21.999199999999998</v>
      </c>
      <c r="CW18" s="166">
        <v>1.9954000000000001</v>
      </c>
      <c r="CX18" s="166">
        <v>31.96</v>
      </c>
      <c r="CY18" s="166">
        <v>17.350000000000001</v>
      </c>
      <c r="CZ18" s="166">
        <v>5.7861000000000002</v>
      </c>
      <c r="DA18" s="166">
        <v>5.9600999999999997</v>
      </c>
      <c r="DB18" s="166">
        <v>-8.33</v>
      </c>
      <c r="DC18" s="167"/>
      <c r="DD18" s="166">
        <v>-5.0496999999999996</v>
      </c>
      <c r="DE18" s="166">
        <v>-4.4862000000000002</v>
      </c>
      <c r="DF18" s="166">
        <v>18.006900000000002</v>
      </c>
      <c r="DG18" s="166">
        <v>1.54E-2</v>
      </c>
      <c r="DH18" s="166">
        <v>-4.141</v>
      </c>
      <c r="DI18" s="167"/>
      <c r="DJ18" s="167"/>
      <c r="DK18" s="166">
        <v>-6.7553999999999998</v>
      </c>
      <c r="DL18" s="166">
        <v>9.3561999999999994</v>
      </c>
      <c r="DM18" s="167"/>
      <c r="DN18" s="166">
        <v>19.859300000000001</v>
      </c>
      <c r="DO18" s="166">
        <v>9.77</v>
      </c>
      <c r="DP18" s="166">
        <v>-3.17</v>
      </c>
      <c r="DQ18" s="166">
        <v>6.7770000000000001</v>
      </c>
      <c r="DR18" s="166">
        <v>-19.933599999999998</v>
      </c>
      <c r="DS18" s="166">
        <v>-6.99</v>
      </c>
      <c r="DT18" s="166">
        <v>-7.12</v>
      </c>
      <c r="DU18" s="166">
        <v>19.29</v>
      </c>
      <c r="DV18" s="166">
        <v>13.49</v>
      </c>
      <c r="DW18" s="166">
        <v>-18.381799999999998</v>
      </c>
      <c r="DX18" s="166">
        <v>-10.436400000000001</v>
      </c>
      <c r="DY18" s="166">
        <v>-24.348199999999999</v>
      </c>
      <c r="DZ18" s="166">
        <v>-23.790900000000001</v>
      </c>
      <c r="EA18" s="167"/>
      <c r="EB18" s="166">
        <v>-14.8591</v>
      </c>
      <c r="EC18" s="166">
        <v>-18.110800000000001</v>
      </c>
      <c r="ED18" s="166">
        <v>-18.7209</v>
      </c>
      <c r="EE18" s="166">
        <v>-16.609300000000001</v>
      </c>
      <c r="EF18" s="166">
        <v>-21.6479</v>
      </c>
      <c r="EG18" s="166">
        <v>-11.294</v>
      </c>
      <c r="EH18" s="166">
        <v>-83.598799999999997</v>
      </c>
      <c r="EI18" s="166">
        <v>-1.7359</v>
      </c>
      <c r="EJ18" s="167"/>
      <c r="EK18" s="166">
        <v>-6.5792000000000002</v>
      </c>
      <c r="EL18" s="166">
        <v>-6.1792999999999996</v>
      </c>
      <c r="EM18" s="166">
        <v>12.3047</v>
      </c>
      <c r="EN18" s="166">
        <v>-6.8428000000000004</v>
      </c>
      <c r="EO18" s="166">
        <v>-6.3613999999999997</v>
      </c>
      <c r="EP18" s="166">
        <v>17.423999999999999</v>
      </c>
      <c r="EQ18" s="166">
        <v>-20.951899999999998</v>
      </c>
      <c r="ER18" s="166">
        <v>-19.723299999999998</v>
      </c>
      <c r="ES18" s="166">
        <v>-3.8932000000000002</v>
      </c>
      <c r="ET18" s="167"/>
      <c r="EU18" s="167"/>
      <c r="EV18" s="166">
        <v>-1.2</v>
      </c>
      <c r="EW18" s="166">
        <v>2.1415000000000002</v>
      </c>
      <c r="EX18" s="166">
        <v>-0.90690000000000004</v>
      </c>
      <c r="EY18" s="166">
        <v>-11.3491</v>
      </c>
      <c r="EZ18" s="166">
        <v>-11.3584</v>
      </c>
      <c r="FA18" s="166">
        <v>7.5106999999999999</v>
      </c>
      <c r="FB18" s="166">
        <v>-0.64600000000000002</v>
      </c>
      <c r="FC18" s="166">
        <v>-22.8095</v>
      </c>
      <c r="FD18" s="166">
        <v>6.1165000000000003</v>
      </c>
      <c r="FE18" s="167"/>
      <c r="FF18" s="167"/>
      <c r="FG18" s="166">
        <v>0</v>
      </c>
      <c r="FH18" s="166">
        <v>3.4948999999999999</v>
      </c>
      <c r="FI18" s="166">
        <v>0</v>
      </c>
      <c r="FJ18" s="166">
        <v>-1.6746000000000001</v>
      </c>
      <c r="FK18" s="166">
        <v>-1.6746000000000001</v>
      </c>
      <c r="FL18" s="166">
        <v>20.2622</v>
      </c>
      <c r="FM18" s="166">
        <v>6.1607000000000003</v>
      </c>
      <c r="FN18" s="166">
        <v>6.1272000000000002</v>
      </c>
      <c r="FO18" s="166">
        <v>23.855799999999999</v>
      </c>
      <c r="FP18" s="166">
        <v>34.265999999999998</v>
      </c>
      <c r="FQ18" s="166">
        <v>11.6371</v>
      </c>
      <c r="FR18" s="167"/>
      <c r="FS18" s="166">
        <v>-2.4220999999999999</v>
      </c>
      <c r="FT18" s="167"/>
      <c r="FU18" s="167"/>
      <c r="FV18" s="166">
        <v>0.94</v>
      </c>
      <c r="FW18" s="166">
        <v>-13.3207</v>
      </c>
      <c r="FX18" s="166">
        <v>1.5428999999999999</v>
      </c>
      <c r="FY18" s="166">
        <v>6.2380000000000004</v>
      </c>
      <c r="FZ18" s="166">
        <v>0.75700000000000001</v>
      </c>
      <c r="GA18" s="166">
        <v>2.2176</v>
      </c>
      <c r="GB18" s="166">
        <v>30.44</v>
      </c>
      <c r="GC18" s="166">
        <v>-40.941899999999997</v>
      </c>
      <c r="GD18" s="166">
        <v>-31.851800000000001</v>
      </c>
      <c r="GE18" s="166">
        <v>-2.02</v>
      </c>
      <c r="GF18" s="166">
        <v>25.990600000000001</v>
      </c>
      <c r="GG18" s="167"/>
      <c r="GH18" s="166">
        <v>18.443899999999999</v>
      </c>
      <c r="GI18" s="167"/>
      <c r="GJ18" s="166">
        <v>-3.9451000000000001</v>
      </c>
      <c r="GK18" s="166">
        <v>1.7073</v>
      </c>
      <c r="GL18" s="167"/>
      <c r="GM18" s="167"/>
      <c r="GN18" s="166">
        <v>-12.502700000000001</v>
      </c>
      <c r="GO18" s="166">
        <v>-6.8639999999999999</v>
      </c>
      <c r="GP18" s="166">
        <v>3.6781999999999999</v>
      </c>
      <c r="GQ18" s="166">
        <v>-32.436300000000003</v>
      </c>
      <c r="GR18" s="166">
        <v>-10.334300000000001</v>
      </c>
      <c r="GS18" s="166">
        <v>-6.8562000000000003</v>
      </c>
      <c r="GT18" s="166">
        <v>136.9271</v>
      </c>
      <c r="GU18" s="166">
        <v>-9.1003000000000007</v>
      </c>
      <c r="GV18" s="166">
        <v>-9.9164999999999992</v>
      </c>
      <c r="GW18" s="166">
        <v>-0.47049999999999997</v>
      </c>
      <c r="GX18" s="166">
        <v>3.9359000000000002</v>
      </c>
      <c r="GY18" s="166">
        <v>8.4982000000000006</v>
      </c>
      <c r="GZ18" s="166">
        <v>8.4027999999999992</v>
      </c>
      <c r="HA18" s="166">
        <v>3.2498</v>
      </c>
      <c r="HB18" s="166">
        <v>13.6721</v>
      </c>
      <c r="HC18" s="166">
        <v>13.922000000000001</v>
      </c>
      <c r="HD18" s="166">
        <v>5.03</v>
      </c>
      <c r="HE18" s="166">
        <v>0</v>
      </c>
      <c r="HF18" s="166">
        <v>41.499699999999997</v>
      </c>
      <c r="HG18" s="166">
        <v>26.331</v>
      </c>
      <c r="HH18" s="166">
        <v>25.825800000000001</v>
      </c>
      <c r="HI18" s="166">
        <v>19.610900000000001</v>
      </c>
      <c r="HJ18" s="166">
        <v>19.789899999999999</v>
      </c>
      <c r="HK18" s="166">
        <v>-6.0404</v>
      </c>
      <c r="HL18" s="166">
        <v>-8.7629000000000001</v>
      </c>
      <c r="HM18" s="166">
        <v>-10.1065</v>
      </c>
      <c r="HN18" s="166">
        <v>-12.3626</v>
      </c>
      <c r="HO18" s="167"/>
      <c r="HP18" s="167"/>
      <c r="HQ18" s="166">
        <v>-10.029299999999999</v>
      </c>
      <c r="HR18" s="166">
        <v>-9.5349000000000004</v>
      </c>
      <c r="HS18" s="166">
        <v>-7.0462999999999996</v>
      </c>
      <c r="HT18" s="166">
        <v>-8.0531000000000006</v>
      </c>
      <c r="HU18" s="166">
        <v>14.76</v>
      </c>
      <c r="HV18" s="166">
        <v>14.61</v>
      </c>
      <c r="HW18" s="166">
        <v>-30.7</v>
      </c>
      <c r="HX18" s="166">
        <v>-30.5</v>
      </c>
      <c r="HY18" s="166">
        <v>0.81030000000000002</v>
      </c>
      <c r="HZ18" s="166">
        <v>-10.24</v>
      </c>
      <c r="IA18" s="166">
        <v>31.495899999999999</v>
      </c>
      <c r="IB18" s="166">
        <v>26.2485</v>
      </c>
      <c r="IC18" s="166">
        <v>26.153300000000002</v>
      </c>
      <c r="ID18" s="166">
        <v>-18.2</v>
      </c>
      <c r="IE18" s="166">
        <v>-38</v>
      </c>
      <c r="IF18" s="166">
        <v>-0.8</v>
      </c>
      <c r="IG18" s="166">
        <v>-1.7</v>
      </c>
      <c r="IH18" s="167"/>
      <c r="II18" s="167"/>
      <c r="IJ18" s="166">
        <v>-58.065300000000001</v>
      </c>
      <c r="IK18" s="166">
        <v>-44.384099999999997</v>
      </c>
      <c r="IL18" s="166">
        <v>-257.63389999999998</v>
      </c>
      <c r="IM18" s="166">
        <v>1.3585</v>
      </c>
      <c r="IN18" s="166">
        <v>6.3048999999999999</v>
      </c>
      <c r="IO18" s="166">
        <v>79.632599999999996</v>
      </c>
      <c r="IP18" s="166">
        <v>82.1721</v>
      </c>
      <c r="IQ18" s="166">
        <v>124.96380000000001</v>
      </c>
      <c r="IR18" s="166">
        <v>58.380600000000001</v>
      </c>
      <c r="IS18" s="166">
        <v>18.0459</v>
      </c>
      <c r="IT18" s="166">
        <v>28.533899999999999</v>
      </c>
      <c r="IU18" s="166">
        <v>27.5916</v>
      </c>
      <c r="IV18" s="166">
        <v>-13.9985</v>
      </c>
      <c r="IW18" s="166">
        <v>180.3492</v>
      </c>
      <c r="IX18" s="166">
        <v>-172.31229999999999</v>
      </c>
      <c r="IY18" s="166">
        <v>10.059799999999999</v>
      </c>
      <c r="IZ18" s="166">
        <v>-5.5499000000000001</v>
      </c>
      <c r="JA18" s="166">
        <v>-2.1789999999999998</v>
      </c>
      <c r="JB18" s="167"/>
      <c r="JC18" s="166">
        <v>-6.64</v>
      </c>
      <c r="JD18" s="166">
        <v>-1.847</v>
      </c>
      <c r="JE18" s="166">
        <v>-1.867</v>
      </c>
      <c r="JF18" s="166">
        <v>2.96</v>
      </c>
      <c r="JG18" s="166">
        <v>0</v>
      </c>
      <c r="JH18" s="166">
        <v>-3.0651000000000002</v>
      </c>
      <c r="JI18" s="166">
        <v>-5.8273999999999999</v>
      </c>
      <c r="JJ18" s="166">
        <v>15.2087</v>
      </c>
      <c r="JK18" s="166">
        <v>-9.1691000000000003</v>
      </c>
      <c r="JL18" s="166">
        <v>2.7</v>
      </c>
      <c r="JM18" s="166">
        <v>-1.224</v>
      </c>
      <c r="JN18" s="166">
        <v>0.46899999999999997</v>
      </c>
      <c r="JO18" s="166">
        <v>1.8198000000000001</v>
      </c>
      <c r="JP18" s="166">
        <v>2.1061000000000001</v>
      </c>
      <c r="JQ18" s="166">
        <v>3.2082000000000002</v>
      </c>
      <c r="JR18" s="166">
        <v>2.8151000000000002</v>
      </c>
      <c r="JS18" s="166">
        <v>3.5627</v>
      </c>
      <c r="JT18" s="167"/>
      <c r="JU18" s="166">
        <v>23.4</v>
      </c>
      <c r="JV18" s="166">
        <v>9.2100000000000009</v>
      </c>
      <c r="JW18" s="166">
        <v>-0.4</v>
      </c>
      <c r="JX18" s="167"/>
      <c r="JY18" s="167"/>
      <c r="JZ18" s="166">
        <v>-19.415900000000001</v>
      </c>
      <c r="KA18" s="166">
        <v>-19.667300000000001</v>
      </c>
      <c r="KB18" s="166">
        <v>1.9976</v>
      </c>
      <c r="KC18" s="166">
        <v>14.4977</v>
      </c>
      <c r="KD18" s="166">
        <v>-13.357799999999999</v>
      </c>
      <c r="KE18" s="166">
        <v>-1.7735000000000001</v>
      </c>
      <c r="KF18" s="166">
        <v>-23.9</v>
      </c>
      <c r="KG18" s="166">
        <v>7.3</v>
      </c>
      <c r="KH18" s="167"/>
      <c r="KI18" s="166">
        <v>-115.3526</v>
      </c>
    </row>
    <row r="19" spans="1:295" ht="18" customHeight="1" x14ac:dyDescent="0.35">
      <c r="A19" s="162" t="s">
        <v>55</v>
      </c>
      <c r="B19" s="162" t="s">
        <v>816</v>
      </c>
      <c r="C19" s="166">
        <v>0</v>
      </c>
      <c r="D19" s="166">
        <v>4.1486999999999998</v>
      </c>
      <c r="E19" s="166">
        <v>-8.7042000000000002</v>
      </c>
      <c r="F19" s="166">
        <v>2.8370000000000002</v>
      </c>
      <c r="G19" s="166">
        <v>7.7024999999999997</v>
      </c>
      <c r="H19" s="167"/>
      <c r="I19" s="166">
        <v>14.434200000000001</v>
      </c>
      <c r="J19" s="167"/>
      <c r="K19" s="166">
        <v>6.6314000000000002</v>
      </c>
      <c r="L19" s="166">
        <v>2.0379</v>
      </c>
      <c r="M19" s="166">
        <v>3.5385</v>
      </c>
      <c r="N19" s="166">
        <v>-6.66</v>
      </c>
      <c r="O19" s="166">
        <v>-22</v>
      </c>
      <c r="P19" s="166">
        <v>-2.2000000000000002</v>
      </c>
      <c r="Q19" s="167"/>
      <c r="R19" s="167"/>
      <c r="S19" s="166">
        <v>4.3670999999999998</v>
      </c>
      <c r="T19" s="166">
        <v>13.0167</v>
      </c>
      <c r="U19" s="166">
        <v>3.4958999999999998</v>
      </c>
      <c r="V19" s="166">
        <v>3.3904000000000001</v>
      </c>
      <c r="W19" s="166">
        <v>5.7896000000000001</v>
      </c>
      <c r="X19" s="167"/>
      <c r="Y19" s="166">
        <v>3.0552000000000001</v>
      </c>
      <c r="Z19" s="166">
        <v>2.4630999999999998</v>
      </c>
      <c r="AA19" s="167"/>
      <c r="AB19" s="166">
        <v>-1.1343000000000001</v>
      </c>
      <c r="AC19" s="166">
        <v>-0.84899999999999998</v>
      </c>
      <c r="AD19" s="166">
        <v>-0.84799999999999998</v>
      </c>
      <c r="AE19" s="166">
        <v>8.7379999999999995</v>
      </c>
      <c r="AF19" s="166">
        <v>-13.32</v>
      </c>
      <c r="AG19" s="166">
        <v>-13.2</v>
      </c>
      <c r="AH19" s="166">
        <v>0.33100000000000002</v>
      </c>
      <c r="AI19" s="166">
        <v>0.21099999999999999</v>
      </c>
      <c r="AJ19" s="166">
        <v>-18.63</v>
      </c>
      <c r="AK19" s="166">
        <v>-18.77</v>
      </c>
      <c r="AL19" s="167"/>
      <c r="AM19" s="166">
        <v>-8.7200000000000006</v>
      </c>
      <c r="AN19" s="166">
        <v>-8.73</v>
      </c>
      <c r="AO19" s="166">
        <v>4.6824000000000003</v>
      </c>
      <c r="AP19" s="166">
        <v>3.5449999999999999</v>
      </c>
      <c r="AQ19" s="166">
        <v>20.988299999999999</v>
      </c>
      <c r="AR19" s="166">
        <v>22.760300000000001</v>
      </c>
      <c r="AS19" s="166">
        <v>-20.0747</v>
      </c>
      <c r="AT19" s="166">
        <v>-15.4053</v>
      </c>
      <c r="AU19" s="166">
        <v>-14.428800000000001</v>
      </c>
      <c r="AV19" s="166">
        <v>-1.4097999999999999</v>
      </c>
      <c r="AW19" s="166">
        <v>-1.3474999999999999</v>
      </c>
      <c r="AX19" s="167"/>
      <c r="AY19" s="166">
        <v>-9.6450999999999993</v>
      </c>
      <c r="AZ19" s="166">
        <v>3.5632999999999999</v>
      </c>
      <c r="BA19" s="166">
        <v>17.898499999999999</v>
      </c>
      <c r="BB19" s="166">
        <v>-42.6751</v>
      </c>
      <c r="BC19" s="166">
        <v>21.0962</v>
      </c>
      <c r="BD19" s="166">
        <v>-6.5</v>
      </c>
      <c r="BE19" s="166">
        <v>-7</v>
      </c>
      <c r="BF19" s="166">
        <v>-23.859500000000001</v>
      </c>
      <c r="BG19" s="166">
        <v>-22.9787</v>
      </c>
      <c r="BH19" s="166">
        <v>-1.8278000000000001</v>
      </c>
      <c r="BI19" s="167"/>
      <c r="BJ19" s="166">
        <v>-11.6792</v>
      </c>
      <c r="BK19" s="166">
        <v>0.41060000000000002</v>
      </c>
      <c r="BL19" s="167"/>
      <c r="BM19" s="166">
        <v>-1.1974</v>
      </c>
      <c r="BN19" s="166">
        <v>-118.5033</v>
      </c>
      <c r="BO19" s="166">
        <v>30.854199999999999</v>
      </c>
      <c r="BP19" s="166">
        <v>31.342500000000001</v>
      </c>
      <c r="BQ19" s="166">
        <v>-13.749499999999999</v>
      </c>
      <c r="BR19" s="166">
        <v>-194.45820000000001</v>
      </c>
      <c r="BS19" s="167"/>
      <c r="BT19" s="167"/>
      <c r="BU19" s="167"/>
      <c r="BV19" s="167"/>
      <c r="BW19" s="166">
        <v>8.67</v>
      </c>
      <c r="BX19" s="166">
        <v>4.92</v>
      </c>
      <c r="BY19" s="166">
        <v>-13.77</v>
      </c>
      <c r="BZ19" s="166">
        <v>2.2599999999999998</v>
      </c>
      <c r="CA19" s="166">
        <v>-11.6501</v>
      </c>
      <c r="CB19" s="166">
        <v>-11.1142</v>
      </c>
      <c r="CC19" s="166">
        <v>10.3407</v>
      </c>
      <c r="CD19" s="166">
        <v>8.3876000000000008</v>
      </c>
      <c r="CE19" s="166">
        <v>-8.8606999999999996</v>
      </c>
      <c r="CF19" s="166">
        <v>-26.2895</v>
      </c>
      <c r="CG19" s="166">
        <v>-26.064599999999999</v>
      </c>
      <c r="CH19" s="166">
        <v>-12.2607</v>
      </c>
      <c r="CI19" s="166">
        <v>2.9268000000000001</v>
      </c>
      <c r="CJ19" s="167"/>
      <c r="CK19" s="167"/>
      <c r="CL19" s="166">
        <v>19.100000000000001</v>
      </c>
      <c r="CM19" s="166">
        <v>-0.8</v>
      </c>
      <c r="CN19" s="166">
        <v>-1.88</v>
      </c>
      <c r="CO19" s="166">
        <v>18.813700000000001</v>
      </c>
      <c r="CP19" s="166">
        <v>18.784600000000001</v>
      </c>
      <c r="CQ19" s="166">
        <v>18.192900000000002</v>
      </c>
      <c r="CR19" s="166">
        <v>73.922600000000003</v>
      </c>
      <c r="CS19" s="166">
        <v>73.9405</v>
      </c>
      <c r="CT19" s="166">
        <v>-21.322399999999998</v>
      </c>
      <c r="CU19" s="166">
        <v>-55.6751</v>
      </c>
      <c r="CV19" s="166">
        <v>-21.405100000000001</v>
      </c>
      <c r="CW19" s="166">
        <v>1.9998</v>
      </c>
      <c r="CX19" s="166">
        <v>32.06</v>
      </c>
      <c r="CY19" s="166">
        <v>17.32</v>
      </c>
      <c r="CZ19" s="166">
        <v>5.9424000000000001</v>
      </c>
      <c r="DA19" s="166">
        <v>6.1554000000000002</v>
      </c>
      <c r="DB19" s="166">
        <v>-8.25</v>
      </c>
      <c r="DC19" s="167"/>
      <c r="DD19" s="166">
        <v>-5.4478999999999997</v>
      </c>
      <c r="DE19" s="166">
        <v>-4.7901999999999996</v>
      </c>
      <c r="DF19" s="166">
        <v>18.198699999999999</v>
      </c>
      <c r="DG19" s="166">
        <v>1.5299999999999999E-2</v>
      </c>
      <c r="DH19" s="166">
        <v>-4.1125999999999996</v>
      </c>
      <c r="DI19" s="167"/>
      <c r="DJ19" s="167"/>
      <c r="DK19" s="166">
        <v>-6.6614000000000004</v>
      </c>
      <c r="DL19" s="166">
        <v>9.5432000000000006</v>
      </c>
      <c r="DM19" s="167"/>
      <c r="DN19" s="166">
        <v>20.230399999999999</v>
      </c>
      <c r="DO19" s="166">
        <v>10.32</v>
      </c>
      <c r="DP19" s="166">
        <v>-3.03</v>
      </c>
      <c r="DQ19" s="166">
        <v>6.2234999999999996</v>
      </c>
      <c r="DR19" s="166">
        <v>-17.3672</v>
      </c>
      <c r="DS19" s="166">
        <v>-7.24</v>
      </c>
      <c r="DT19" s="166">
        <v>-7.33</v>
      </c>
      <c r="DU19" s="166">
        <v>20.77</v>
      </c>
      <c r="DV19" s="166">
        <v>13.62</v>
      </c>
      <c r="DW19" s="166">
        <v>-21.7818</v>
      </c>
      <c r="DX19" s="166">
        <v>-10.7273</v>
      </c>
      <c r="DY19" s="166">
        <v>-26.070799999999998</v>
      </c>
      <c r="DZ19" s="166">
        <v>-23.709099999999999</v>
      </c>
      <c r="EA19" s="167"/>
      <c r="EB19" s="166">
        <v>-17.206800000000001</v>
      </c>
      <c r="EC19" s="166">
        <v>-18.773599999999998</v>
      </c>
      <c r="ED19" s="166">
        <v>-20.280899999999999</v>
      </c>
      <c r="EE19" s="166">
        <v>-8.7539999999999996</v>
      </c>
      <c r="EF19" s="166">
        <v>-19.9909</v>
      </c>
      <c r="EG19" s="166">
        <v>-10.621</v>
      </c>
      <c r="EH19" s="166">
        <v>-84.3703</v>
      </c>
      <c r="EI19" s="166">
        <v>-0.13469999999999999</v>
      </c>
      <c r="EJ19" s="167"/>
      <c r="EK19" s="166">
        <v>-7.2397999999999998</v>
      </c>
      <c r="EL19" s="166">
        <v>-7.0726000000000004</v>
      </c>
      <c r="EM19" s="166">
        <v>10.0007</v>
      </c>
      <c r="EN19" s="166">
        <v>-3.51</v>
      </c>
      <c r="EO19" s="166">
        <v>-3.8046000000000002</v>
      </c>
      <c r="EP19" s="166">
        <v>7.6959999999999997</v>
      </c>
      <c r="EQ19" s="166">
        <v>-20.3352</v>
      </c>
      <c r="ER19" s="166">
        <v>-20.038900000000002</v>
      </c>
      <c r="ES19" s="166">
        <v>-1.4491000000000001</v>
      </c>
      <c r="ET19" s="167"/>
      <c r="EU19" s="167"/>
      <c r="EV19" s="166">
        <v>-0.5</v>
      </c>
      <c r="EW19" s="166">
        <v>2.1995</v>
      </c>
      <c r="EX19" s="166">
        <v>2.6164999999999998</v>
      </c>
      <c r="EY19" s="166">
        <v>-11.232900000000001</v>
      </c>
      <c r="EZ19" s="166">
        <v>-11.3993</v>
      </c>
      <c r="FA19" s="166">
        <v>7.7171000000000003</v>
      </c>
      <c r="FB19" s="166">
        <v>-0.69630000000000003</v>
      </c>
      <c r="FC19" s="166">
        <v>-19.1127</v>
      </c>
      <c r="FD19" s="166">
        <v>6.2141000000000002</v>
      </c>
      <c r="FE19" s="167"/>
      <c r="FF19" s="167"/>
      <c r="FG19" s="166">
        <v>0</v>
      </c>
      <c r="FH19" s="166">
        <v>2.9769000000000001</v>
      </c>
      <c r="FI19" s="166">
        <v>0</v>
      </c>
      <c r="FJ19" s="166">
        <v>-0.66979999999999995</v>
      </c>
      <c r="FK19" s="166">
        <v>-1.0046999999999999</v>
      </c>
      <c r="FL19" s="166">
        <v>16.578199999999999</v>
      </c>
      <c r="FM19" s="166">
        <v>8.1126000000000005</v>
      </c>
      <c r="FN19" s="166">
        <v>8.0663</v>
      </c>
      <c r="FO19" s="166">
        <v>18.2136</v>
      </c>
      <c r="FP19" s="166">
        <v>28.8185</v>
      </c>
      <c r="FQ19" s="167"/>
      <c r="FR19" s="167"/>
      <c r="FS19" s="166">
        <v>-3.2149000000000001</v>
      </c>
      <c r="FT19" s="167"/>
      <c r="FU19" s="167"/>
      <c r="FV19" s="166">
        <v>0.46</v>
      </c>
      <c r="FW19" s="166">
        <v>-12.7483</v>
      </c>
      <c r="FX19" s="166">
        <v>1.5362</v>
      </c>
      <c r="FY19" s="166">
        <v>6.1689999999999996</v>
      </c>
      <c r="FZ19" s="166">
        <v>1.0880000000000001</v>
      </c>
      <c r="GA19" s="166">
        <v>2.4626999999999999</v>
      </c>
      <c r="GB19" s="166">
        <v>31.24</v>
      </c>
      <c r="GC19" s="166">
        <v>-38.024000000000001</v>
      </c>
      <c r="GD19" s="166">
        <v>-29.747599999999998</v>
      </c>
      <c r="GE19" s="167"/>
      <c r="GF19" s="166">
        <v>26.774799999999999</v>
      </c>
      <c r="GG19" s="167"/>
      <c r="GH19" s="166">
        <v>17.7775</v>
      </c>
      <c r="GI19" s="166">
        <v>3.4651999999999998</v>
      </c>
      <c r="GJ19" s="166">
        <v>-3.5897000000000001</v>
      </c>
      <c r="GK19" s="166">
        <v>1.7005999999999999</v>
      </c>
      <c r="GL19" s="167"/>
      <c r="GM19" s="167"/>
      <c r="GN19" s="167"/>
      <c r="GO19" s="166">
        <v>-6.4885000000000002</v>
      </c>
      <c r="GP19" s="166">
        <v>4.4549000000000003</v>
      </c>
      <c r="GQ19" s="166">
        <v>-32.1843</v>
      </c>
      <c r="GR19" s="166">
        <v>-6.1285999999999996</v>
      </c>
      <c r="GS19" s="166">
        <v>-6.4589999999999996</v>
      </c>
      <c r="GT19" s="166">
        <v>128.24199999999999</v>
      </c>
      <c r="GU19" s="166">
        <v>-9.3225999999999996</v>
      </c>
      <c r="GV19" s="166">
        <v>-9.9998000000000005</v>
      </c>
      <c r="GW19" s="166">
        <v>-0.31769999999999998</v>
      </c>
      <c r="GX19" s="166">
        <v>4.0159000000000002</v>
      </c>
      <c r="GY19" s="166">
        <v>8.5787999999999993</v>
      </c>
      <c r="GZ19" s="166">
        <v>8.5768000000000004</v>
      </c>
      <c r="HA19" s="166">
        <v>4</v>
      </c>
      <c r="HB19" s="166">
        <v>13.0723</v>
      </c>
      <c r="HC19" s="166">
        <v>14.591100000000001</v>
      </c>
      <c r="HD19" s="166">
        <v>5.45</v>
      </c>
      <c r="HE19" s="166">
        <v>-3.0590000000000002</v>
      </c>
      <c r="HF19" s="166">
        <v>41.223599999999998</v>
      </c>
      <c r="HG19" s="166">
        <v>21.171299999999999</v>
      </c>
      <c r="HH19" s="166">
        <v>28.2271</v>
      </c>
      <c r="HI19" s="166">
        <v>20.7148</v>
      </c>
      <c r="HJ19" s="166">
        <v>20.441199999999998</v>
      </c>
      <c r="HK19" s="166">
        <v>-6.0096999999999996</v>
      </c>
      <c r="HL19" s="166">
        <v>-7.6344000000000003</v>
      </c>
      <c r="HM19" s="166">
        <v>0</v>
      </c>
      <c r="HN19" s="166">
        <v>0</v>
      </c>
      <c r="HO19" s="167"/>
      <c r="HP19" s="167"/>
      <c r="HQ19" s="166">
        <v>-10.6555</v>
      </c>
      <c r="HR19" s="166">
        <v>-9.8206000000000007</v>
      </c>
      <c r="HS19" s="166">
        <v>-6.8094999999999999</v>
      </c>
      <c r="HT19" s="166">
        <v>-6.8545999999999996</v>
      </c>
      <c r="HU19" s="166">
        <v>14.89</v>
      </c>
      <c r="HV19" s="166">
        <v>14.76</v>
      </c>
      <c r="HW19" s="166">
        <v>-29.2</v>
      </c>
      <c r="HX19" s="166">
        <v>-29.5</v>
      </c>
      <c r="HY19" s="166">
        <v>0.84499999999999997</v>
      </c>
      <c r="HZ19" s="166">
        <v>-10.16</v>
      </c>
      <c r="IA19" s="166">
        <v>31.189599999999999</v>
      </c>
      <c r="IB19" s="166">
        <v>26.652899999999999</v>
      </c>
      <c r="IC19" s="166">
        <v>26.417100000000001</v>
      </c>
      <c r="ID19" s="166">
        <v>-18.600000000000001</v>
      </c>
      <c r="IE19" s="166">
        <v>-37.6</v>
      </c>
      <c r="IF19" s="166">
        <v>-0.7</v>
      </c>
      <c r="IG19" s="166">
        <v>-1.3</v>
      </c>
      <c r="IH19" s="167"/>
      <c r="II19" s="167"/>
      <c r="IJ19" s="166">
        <v>-57.346400000000003</v>
      </c>
      <c r="IK19" s="166">
        <v>-46.440399999999997</v>
      </c>
      <c r="IL19" s="166">
        <v>-257.06790000000001</v>
      </c>
      <c r="IM19" s="166">
        <v>-0.61229999999999996</v>
      </c>
      <c r="IN19" s="166">
        <v>7.5326000000000004</v>
      </c>
      <c r="IO19" s="166">
        <v>82.733999999999995</v>
      </c>
      <c r="IP19" s="166">
        <v>79.061599999999999</v>
      </c>
      <c r="IQ19" s="166">
        <v>123.4825</v>
      </c>
      <c r="IR19" s="166">
        <v>58.770400000000002</v>
      </c>
      <c r="IS19" s="166">
        <v>17.308399999999999</v>
      </c>
      <c r="IT19" s="166">
        <v>31.426100000000002</v>
      </c>
      <c r="IU19" s="166">
        <v>29.989899999999999</v>
      </c>
      <c r="IV19" s="166">
        <v>-18.7194</v>
      </c>
      <c r="IW19" s="166">
        <v>179.66309999999999</v>
      </c>
      <c r="IX19" s="166">
        <v>-171.88929999999999</v>
      </c>
      <c r="IY19" s="166">
        <v>14.4651</v>
      </c>
      <c r="IZ19" s="166">
        <v>-6.9301000000000004</v>
      </c>
      <c r="JA19" s="166">
        <v>-1.8029999999999999</v>
      </c>
      <c r="JB19" s="167"/>
      <c r="JC19" s="166">
        <v>-6.48</v>
      </c>
      <c r="JD19" s="166">
        <v>-1.81</v>
      </c>
      <c r="JE19" s="166">
        <v>-1.8220000000000001</v>
      </c>
      <c r="JF19" s="166">
        <v>2.56</v>
      </c>
      <c r="JG19" s="166">
        <v>0.08</v>
      </c>
      <c r="JH19" s="166">
        <v>-2.9378000000000002</v>
      </c>
      <c r="JI19" s="166">
        <v>-6.3859000000000004</v>
      </c>
      <c r="JJ19" s="166">
        <v>14.7692</v>
      </c>
      <c r="JK19" s="166">
        <v>-8.8457000000000008</v>
      </c>
      <c r="JL19" s="166">
        <v>2.6</v>
      </c>
      <c r="JM19" s="166">
        <v>-0.92200000000000004</v>
      </c>
      <c r="JN19" s="166">
        <v>0.6</v>
      </c>
      <c r="JO19" s="166">
        <v>2.4798</v>
      </c>
      <c r="JP19" s="166">
        <v>2.9024999999999999</v>
      </c>
      <c r="JQ19" s="166">
        <v>4.2257999999999996</v>
      </c>
      <c r="JR19" s="166">
        <v>3.3407</v>
      </c>
      <c r="JS19" s="166">
        <v>3.5293999999999999</v>
      </c>
      <c r="JT19" s="167"/>
      <c r="JU19" s="166">
        <v>22</v>
      </c>
      <c r="JV19" s="166">
        <v>8.9894999999999996</v>
      </c>
      <c r="JW19" s="166">
        <v>-0.36</v>
      </c>
      <c r="JX19" s="167"/>
      <c r="JY19" s="167"/>
      <c r="JZ19" s="166">
        <v>-18.959599999999998</v>
      </c>
      <c r="KA19" s="166">
        <v>-19.956199999999999</v>
      </c>
      <c r="KB19" s="166">
        <v>1.8786</v>
      </c>
      <c r="KC19" s="166">
        <v>15.1401</v>
      </c>
      <c r="KD19" s="166">
        <v>-14.554</v>
      </c>
      <c r="KE19" s="166">
        <v>0</v>
      </c>
      <c r="KF19" s="166">
        <v>-24</v>
      </c>
      <c r="KG19" s="166">
        <v>6.1</v>
      </c>
      <c r="KH19" s="167"/>
      <c r="KI19" s="166">
        <v>-113.0881</v>
      </c>
    </row>
    <row r="20" spans="1:295" ht="18" customHeight="1" x14ac:dyDescent="0.35">
      <c r="A20" s="162" t="s">
        <v>55</v>
      </c>
      <c r="B20" s="162" t="s">
        <v>817</v>
      </c>
      <c r="C20" s="166">
        <v>0</v>
      </c>
      <c r="D20" s="166">
        <v>6.8958000000000004</v>
      </c>
      <c r="E20" s="166">
        <v>-8.8713999999999995</v>
      </c>
      <c r="F20" s="166">
        <v>2.7786</v>
      </c>
      <c r="G20" s="166">
        <v>7.9889000000000001</v>
      </c>
      <c r="H20" s="167"/>
      <c r="I20" s="166">
        <v>14.8931</v>
      </c>
      <c r="J20" s="167"/>
      <c r="K20" s="166">
        <v>6.4135</v>
      </c>
      <c r="L20" s="166">
        <v>1.9249000000000001</v>
      </c>
      <c r="M20" s="166">
        <v>3.4390999999999998</v>
      </c>
      <c r="N20" s="166">
        <v>-8.8800000000000008</v>
      </c>
      <c r="O20" s="167"/>
      <c r="P20" s="167"/>
      <c r="Q20" s="166">
        <v>0.82799999999999996</v>
      </c>
      <c r="R20" s="166">
        <v>-15.4</v>
      </c>
      <c r="S20" s="166">
        <v>4.6432000000000002</v>
      </c>
      <c r="T20" s="166">
        <v>15.8873</v>
      </c>
      <c r="U20" s="166">
        <v>3.4150999999999998</v>
      </c>
      <c r="V20" s="166">
        <v>3.1111</v>
      </c>
      <c r="W20" s="166">
        <v>5.4436</v>
      </c>
      <c r="X20" s="167"/>
      <c r="Y20" s="166">
        <v>2.5341999999999998</v>
      </c>
      <c r="Z20" s="166">
        <v>2.5251000000000001</v>
      </c>
      <c r="AA20" s="167"/>
      <c r="AB20" s="166">
        <v>-0.96799999999999997</v>
      </c>
      <c r="AC20" s="166">
        <v>-0.88700000000000001</v>
      </c>
      <c r="AD20" s="166">
        <v>-0.877</v>
      </c>
      <c r="AE20" s="166">
        <v>8.8290000000000006</v>
      </c>
      <c r="AF20" s="166">
        <v>-13.32</v>
      </c>
      <c r="AG20" s="167"/>
      <c r="AH20" s="166">
        <v>5.5E-2</v>
      </c>
      <c r="AI20" s="166">
        <v>0.217</v>
      </c>
      <c r="AJ20" s="166">
        <v>-18.829999999999998</v>
      </c>
      <c r="AK20" s="166">
        <v>-18.77</v>
      </c>
      <c r="AL20" s="167"/>
      <c r="AM20" s="166">
        <v>-8.2899999999999991</v>
      </c>
      <c r="AN20" s="166">
        <v>-8.34</v>
      </c>
      <c r="AO20" s="166">
        <v>3.7873999999999999</v>
      </c>
      <c r="AP20" s="166">
        <v>3.7471999999999999</v>
      </c>
      <c r="AQ20" s="166">
        <v>19.935199999999998</v>
      </c>
      <c r="AR20" s="166">
        <v>22.046299999999999</v>
      </c>
      <c r="AS20" s="166">
        <v>-20.074000000000002</v>
      </c>
      <c r="AT20" s="166">
        <v>-16.343</v>
      </c>
      <c r="AU20" s="166">
        <v>-15.917899999999999</v>
      </c>
      <c r="AV20" s="166">
        <v>17.366900000000001</v>
      </c>
      <c r="AW20" s="166">
        <v>11.7704</v>
      </c>
      <c r="AX20" s="167"/>
      <c r="AY20" s="166">
        <v>-11.118600000000001</v>
      </c>
      <c r="AZ20" s="166">
        <v>4.7469000000000001</v>
      </c>
      <c r="BA20" s="166">
        <v>22.8978</v>
      </c>
      <c r="BB20" s="166">
        <v>-53.142600000000002</v>
      </c>
      <c r="BC20" s="166">
        <v>20.625599999999999</v>
      </c>
      <c r="BD20" s="166">
        <v>-6.4</v>
      </c>
      <c r="BE20" s="166">
        <v>-6.8</v>
      </c>
      <c r="BF20" s="166">
        <v>-21.7075</v>
      </c>
      <c r="BG20" s="166">
        <v>-21.628399999999999</v>
      </c>
      <c r="BH20" s="166">
        <v>-1.8246</v>
      </c>
      <c r="BI20" s="167"/>
      <c r="BJ20" s="166">
        <v>-11.598100000000001</v>
      </c>
      <c r="BK20" s="166">
        <v>0.32019999999999998</v>
      </c>
      <c r="BL20" s="167"/>
      <c r="BM20" s="166">
        <v>-1.2285999999999999</v>
      </c>
      <c r="BN20" s="166">
        <v>-103.7629</v>
      </c>
      <c r="BO20" s="166">
        <v>32.593800000000002</v>
      </c>
      <c r="BP20" s="166">
        <v>32.624299999999998</v>
      </c>
      <c r="BQ20" s="166">
        <v>-11.8111</v>
      </c>
      <c r="BR20" s="166">
        <v>-183.52940000000001</v>
      </c>
      <c r="BS20" s="167"/>
      <c r="BT20" s="167"/>
      <c r="BU20" s="167"/>
      <c r="BV20" s="166">
        <v>8.0036000000000005</v>
      </c>
      <c r="BW20" s="166">
        <v>8.43</v>
      </c>
      <c r="BX20" s="166">
        <v>4.62</v>
      </c>
      <c r="BY20" s="166">
        <v>-14.6</v>
      </c>
      <c r="BZ20" s="166">
        <v>1.55</v>
      </c>
      <c r="CA20" s="166">
        <v>-11.382199999999999</v>
      </c>
      <c r="CB20" s="166">
        <v>-11.1142</v>
      </c>
      <c r="CC20" s="166">
        <v>11.637600000000001</v>
      </c>
      <c r="CD20" s="166">
        <v>10.132</v>
      </c>
      <c r="CE20" s="166">
        <v>-9.4850999999999992</v>
      </c>
      <c r="CF20" s="166">
        <v>-29.950299999999999</v>
      </c>
      <c r="CG20" s="166">
        <v>-30.125</v>
      </c>
      <c r="CH20" s="166">
        <v>-11.569000000000001</v>
      </c>
      <c r="CI20" s="166">
        <v>1.5891</v>
      </c>
      <c r="CJ20" s="167"/>
      <c r="CK20" s="167"/>
      <c r="CL20" s="166">
        <v>15.1</v>
      </c>
      <c r="CM20" s="166">
        <v>2.7</v>
      </c>
      <c r="CN20" s="166">
        <v>-1.97</v>
      </c>
      <c r="CO20" s="166">
        <v>15.3019</v>
      </c>
      <c r="CP20" s="166">
        <v>15.323399999999999</v>
      </c>
      <c r="CQ20" s="166">
        <v>14.3749</v>
      </c>
      <c r="CR20" s="166">
        <v>67.441900000000004</v>
      </c>
      <c r="CS20" s="166">
        <v>67.650599999999997</v>
      </c>
      <c r="CT20" s="166">
        <v>-20.555599999999998</v>
      </c>
      <c r="CU20" s="166">
        <v>-49.3645</v>
      </c>
      <c r="CV20" s="166">
        <v>-21.0505</v>
      </c>
      <c r="CW20" s="166">
        <v>2.0162</v>
      </c>
      <c r="CX20" s="166">
        <v>32.1</v>
      </c>
      <c r="CY20" s="166">
        <v>18.32</v>
      </c>
      <c r="CZ20" s="166">
        <v>5.7861000000000002</v>
      </c>
      <c r="DA20" s="166">
        <v>6.0576999999999996</v>
      </c>
      <c r="DB20" s="166">
        <v>-8.16</v>
      </c>
      <c r="DC20" s="167"/>
      <c r="DD20" s="166">
        <v>-3.5219999999999998</v>
      </c>
      <c r="DE20" s="166">
        <v>-3.1088</v>
      </c>
      <c r="DF20" s="166">
        <v>17.944400000000002</v>
      </c>
      <c r="DG20" s="166">
        <v>1.54E-2</v>
      </c>
      <c r="DH20" s="166">
        <v>-3.9117000000000002</v>
      </c>
      <c r="DI20" s="167"/>
      <c r="DJ20" s="166">
        <v>18.899999999999999</v>
      </c>
      <c r="DK20" s="166">
        <v>-6.5845000000000002</v>
      </c>
      <c r="DL20" s="166">
        <v>9.7302999999999997</v>
      </c>
      <c r="DM20" s="167"/>
      <c r="DN20" s="166">
        <v>20.601500000000001</v>
      </c>
      <c r="DO20" s="166">
        <v>10.59</v>
      </c>
      <c r="DP20" s="166">
        <v>-3.12</v>
      </c>
      <c r="DQ20" s="166">
        <v>5.7645</v>
      </c>
      <c r="DR20" s="166">
        <v>-18.681100000000001</v>
      </c>
      <c r="DS20" s="166">
        <v>-7.7</v>
      </c>
      <c r="DT20" s="166">
        <v>-7.81</v>
      </c>
      <c r="DU20" s="166">
        <v>21.82</v>
      </c>
      <c r="DV20" s="166">
        <v>13.07</v>
      </c>
      <c r="DW20" s="166">
        <v>-21.4909</v>
      </c>
      <c r="DX20" s="166">
        <v>-10.6</v>
      </c>
      <c r="DY20" s="166">
        <v>-26.557400000000001</v>
      </c>
      <c r="DZ20" s="166">
        <v>-25.181799999999999</v>
      </c>
      <c r="EA20" s="167"/>
      <c r="EB20" s="166">
        <v>-15.1784</v>
      </c>
      <c r="EC20" s="166">
        <v>-18.3078</v>
      </c>
      <c r="ED20" s="166">
        <v>-18.632100000000001</v>
      </c>
      <c r="EE20" s="166">
        <v>-18.6647</v>
      </c>
      <c r="EF20" s="166">
        <v>-23.823399999999999</v>
      </c>
      <c r="EG20" s="166">
        <v>-10.78</v>
      </c>
      <c r="EH20" s="166">
        <v>-86.755099999999999</v>
      </c>
      <c r="EI20" s="166">
        <v>-0.1701</v>
      </c>
      <c r="EJ20" s="167"/>
      <c r="EK20" s="166">
        <v>-7.5726000000000004</v>
      </c>
      <c r="EL20" s="166">
        <v>-7.1123000000000003</v>
      </c>
      <c r="EM20" s="166">
        <v>8.8209</v>
      </c>
      <c r="EN20" s="166">
        <v>3.3658999999999999</v>
      </c>
      <c r="EO20" s="166">
        <v>2.1936</v>
      </c>
      <c r="EP20" s="166">
        <v>-17.923999999999999</v>
      </c>
      <c r="EQ20" s="166">
        <v>-19.108899999999998</v>
      </c>
      <c r="ER20" s="166">
        <v>-18.756699999999999</v>
      </c>
      <c r="ES20" s="166">
        <v>1.3229</v>
      </c>
      <c r="ET20" s="167"/>
      <c r="EU20" s="167"/>
      <c r="EV20" s="166">
        <v>0.1</v>
      </c>
      <c r="EW20" s="166">
        <v>2.4851000000000001</v>
      </c>
      <c r="EX20" s="166">
        <v>15.8467</v>
      </c>
      <c r="EY20" s="166">
        <v>-10.730600000000001</v>
      </c>
      <c r="EZ20" s="166">
        <v>-10.9567</v>
      </c>
      <c r="FA20" s="166">
        <v>8.3673999999999999</v>
      </c>
      <c r="FB20" s="166">
        <v>3.3304</v>
      </c>
      <c r="FC20" s="166">
        <v>-18.7273</v>
      </c>
      <c r="FD20" s="166">
        <v>6.1592000000000002</v>
      </c>
      <c r="FE20" s="166">
        <v>0</v>
      </c>
      <c r="FF20" s="166">
        <v>0</v>
      </c>
      <c r="FG20" s="166">
        <v>3.7216999999999998</v>
      </c>
      <c r="FH20" s="166">
        <v>3.0895999999999999</v>
      </c>
      <c r="FI20" s="166">
        <v>0</v>
      </c>
      <c r="FJ20" s="166">
        <v>-0.66979999999999995</v>
      </c>
      <c r="FK20" s="166">
        <v>-1.0046999999999999</v>
      </c>
      <c r="FL20" s="166">
        <v>8.2053999999999991</v>
      </c>
      <c r="FM20" s="166">
        <v>8.0137</v>
      </c>
      <c r="FN20" s="166">
        <v>7.9709000000000003</v>
      </c>
      <c r="FO20" s="166">
        <v>15.7445</v>
      </c>
      <c r="FP20" s="166">
        <v>28.0914</v>
      </c>
      <c r="FQ20" s="167"/>
      <c r="FR20" s="167"/>
      <c r="FS20" s="166">
        <v>-2.1913</v>
      </c>
      <c r="FT20" s="167"/>
      <c r="FU20" s="167"/>
      <c r="FV20" s="166">
        <v>2.5</v>
      </c>
      <c r="FW20" s="166">
        <v>-18.600000000000001</v>
      </c>
      <c r="FX20" s="166">
        <v>1.5401</v>
      </c>
      <c r="FY20" s="166">
        <v>6.1230000000000002</v>
      </c>
      <c r="FZ20" s="166">
        <v>0.60199999999999998</v>
      </c>
      <c r="GA20" s="166">
        <v>2.4586999999999999</v>
      </c>
      <c r="GB20" s="166">
        <v>33.130000000000003</v>
      </c>
      <c r="GC20" s="166">
        <v>-38.9148</v>
      </c>
      <c r="GD20" s="166">
        <v>-29.081700000000001</v>
      </c>
      <c r="GE20" s="166">
        <v>-2.29</v>
      </c>
      <c r="GF20" s="166">
        <v>27.625599999999999</v>
      </c>
      <c r="GG20" s="167"/>
      <c r="GH20" s="166">
        <v>17.826899999999998</v>
      </c>
      <c r="GI20" s="167"/>
      <c r="GJ20" s="166">
        <v>-3.3650000000000002</v>
      </c>
      <c r="GK20" s="166">
        <v>1.7182999999999999</v>
      </c>
      <c r="GL20" s="167"/>
      <c r="GM20" s="167"/>
      <c r="GN20" s="167"/>
      <c r="GO20" s="166">
        <v>-6.0197000000000003</v>
      </c>
      <c r="GP20" s="166">
        <v>4.9233000000000002</v>
      </c>
      <c r="GQ20" s="167"/>
      <c r="GR20" s="166">
        <v>-3.6682000000000001</v>
      </c>
      <c r="GS20" s="166">
        <v>-5.9569999999999999</v>
      </c>
      <c r="GT20" s="166">
        <v>126.5684</v>
      </c>
      <c r="GU20" s="166">
        <v>-9.6030999999999995</v>
      </c>
      <c r="GV20" s="166">
        <v>-10.5715</v>
      </c>
      <c r="GW20" s="166">
        <v>2.0299999999999999E-2</v>
      </c>
      <c r="GX20" s="166">
        <v>3.8092999999999999</v>
      </c>
      <c r="GY20" s="166">
        <v>8.3224</v>
      </c>
      <c r="GZ20" s="166">
        <v>8.2446000000000002</v>
      </c>
      <c r="HA20" s="166">
        <v>3.0185</v>
      </c>
      <c r="HB20" s="166">
        <v>13.1113</v>
      </c>
      <c r="HC20" s="166">
        <v>14.865500000000001</v>
      </c>
      <c r="HD20" s="166">
        <v>3.35</v>
      </c>
      <c r="HE20" s="166">
        <v>0</v>
      </c>
      <c r="HF20" s="166">
        <v>39.230800000000002</v>
      </c>
      <c r="HG20" s="166">
        <v>18.2379</v>
      </c>
      <c r="HH20" s="166">
        <v>30.468399999999999</v>
      </c>
      <c r="HI20" s="166">
        <v>17.445399999999999</v>
      </c>
      <c r="HJ20" s="166">
        <v>18.2165</v>
      </c>
      <c r="HK20" s="166">
        <v>-5.2351999999999999</v>
      </c>
      <c r="HL20" s="166">
        <v>-7.6665999999999999</v>
      </c>
      <c r="HM20" s="166">
        <v>0</v>
      </c>
      <c r="HN20" s="166">
        <v>0</v>
      </c>
      <c r="HO20" s="167"/>
      <c r="HP20" s="167"/>
      <c r="HQ20" s="166">
        <v>-11.2378</v>
      </c>
      <c r="HR20" s="166">
        <v>-10.6061</v>
      </c>
      <c r="HS20" s="166">
        <v>-6.4950000000000001</v>
      </c>
      <c r="HT20" s="166">
        <v>-6.5635000000000003</v>
      </c>
      <c r="HU20" s="166">
        <v>15.5</v>
      </c>
      <c r="HV20" s="166">
        <v>15.8</v>
      </c>
      <c r="HW20" s="166">
        <v>-29</v>
      </c>
      <c r="HX20" s="166">
        <v>-29</v>
      </c>
      <c r="HY20" s="166">
        <v>0.91459999999999997</v>
      </c>
      <c r="HZ20" s="166">
        <v>-10.24</v>
      </c>
      <c r="IA20" s="166">
        <v>30.1571</v>
      </c>
      <c r="IB20" s="166">
        <v>26.519100000000002</v>
      </c>
      <c r="IC20" s="166">
        <v>26.419599999999999</v>
      </c>
      <c r="ID20" s="166">
        <v>-18.7</v>
      </c>
      <c r="IE20" s="166">
        <v>-37.5</v>
      </c>
      <c r="IF20" s="166">
        <v>-0.7</v>
      </c>
      <c r="IG20" s="166">
        <v>-1.4</v>
      </c>
      <c r="IH20" s="167"/>
      <c r="II20" s="167"/>
      <c r="IJ20" s="166">
        <v>-63.1661</v>
      </c>
      <c r="IK20" s="166">
        <v>-51.290999999999997</v>
      </c>
      <c r="IL20" s="166">
        <v>-256.86250000000001</v>
      </c>
      <c r="IM20" s="166">
        <v>0.42230000000000001</v>
      </c>
      <c r="IN20" s="166">
        <v>6.1020000000000003</v>
      </c>
      <c r="IO20" s="166">
        <v>79.435900000000004</v>
      </c>
      <c r="IP20" s="166">
        <v>83.323800000000006</v>
      </c>
      <c r="IQ20" s="166">
        <v>121.25</v>
      </c>
      <c r="IR20" s="166">
        <v>57.720799999999997</v>
      </c>
      <c r="IS20" s="166">
        <v>16.046900000000001</v>
      </c>
      <c r="IT20" s="166">
        <v>30.7026</v>
      </c>
      <c r="IU20" s="166">
        <v>29.6723</v>
      </c>
      <c r="IV20" s="166">
        <v>-14.8415</v>
      </c>
      <c r="IW20" s="166">
        <v>177.4529</v>
      </c>
      <c r="IX20" s="166">
        <v>-171.49950000000001</v>
      </c>
      <c r="IY20" s="166">
        <v>13.293100000000001</v>
      </c>
      <c r="IZ20" s="166">
        <v>-5.4781000000000004</v>
      </c>
      <c r="JA20" s="166">
        <v>-1.6637999999999999</v>
      </c>
      <c r="JB20" s="167"/>
      <c r="JC20" s="166">
        <v>-6.48</v>
      </c>
      <c r="JD20" s="166">
        <v>-1.849</v>
      </c>
      <c r="JE20" s="166">
        <v>-1.849</v>
      </c>
      <c r="JF20" s="166">
        <v>2.56</v>
      </c>
      <c r="JG20" s="166">
        <v>0.16</v>
      </c>
      <c r="JH20" s="166">
        <v>-3.1320999999999999</v>
      </c>
      <c r="JI20" s="166">
        <v>-6.3554000000000004</v>
      </c>
      <c r="JJ20" s="166">
        <v>14.183299999999999</v>
      </c>
      <c r="JK20" s="166">
        <v>-8.4367000000000001</v>
      </c>
      <c r="JL20" s="166">
        <v>3.1</v>
      </c>
      <c r="JM20" s="166">
        <v>1.3160000000000001</v>
      </c>
      <c r="JN20" s="166">
        <v>1.06</v>
      </c>
      <c r="JO20" s="166">
        <v>2.1776</v>
      </c>
      <c r="JP20" s="166">
        <v>2.456</v>
      </c>
      <c r="JQ20" s="166">
        <v>4.2329999999999997</v>
      </c>
      <c r="JR20" s="166">
        <v>3.9007999999999998</v>
      </c>
      <c r="JS20" s="166">
        <v>3.2454000000000001</v>
      </c>
      <c r="JT20" s="167"/>
      <c r="JU20" s="166">
        <v>22.3</v>
      </c>
      <c r="JV20" s="166">
        <v>9.7814999999999994</v>
      </c>
      <c r="JW20" s="166">
        <v>-0.37</v>
      </c>
      <c r="JX20" s="167"/>
      <c r="JY20" s="167"/>
      <c r="JZ20" s="166">
        <v>-19.4359</v>
      </c>
      <c r="KA20" s="166">
        <v>-20.118099999999998</v>
      </c>
      <c r="KB20" s="166">
        <v>3.1124999999999998</v>
      </c>
      <c r="KC20" s="166">
        <v>15.1073</v>
      </c>
      <c r="KD20" s="166">
        <v>-14.4367</v>
      </c>
      <c r="KE20" s="166">
        <v>0</v>
      </c>
      <c r="KF20" s="166">
        <v>-23.8</v>
      </c>
      <c r="KG20" s="166">
        <v>5.5</v>
      </c>
      <c r="KH20" s="167"/>
      <c r="KI20" s="166">
        <v>-108.14149999999999</v>
      </c>
    </row>
    <row r="21" spans="1:295" ht="18" customHeight="1" x14ac:dyDescent="0.35">
      <c r="A21" s="162" t="s">
        <v>55</v>
      </c>
      <c r="B21" s="162" t="s">
        <v>818</v>
      </c>
      <c r="C21" s="166">
        <v>0</v>
      </c>
      <c r="D21" s="166">
        <v>6.9936999999999996</v>
      </c>
      <c r="E21" s="166">
        <v>-8.6838999999999995</v>
      </c>
      <c r="F21" s="166">
        <v>3.0861999999999998</v>
      </c>
      <c r="G21" s="166">
        <v>8.1302000000000003</v>
      </c>
      <c r="H21" s="167"/>
      <c r="I21" s="166">
        <v>15.2552</v>
      </c>
      <c r="J21" s="167"/>
      <c r="K21" s="166">
        <v>6.6905999999999999</v>
      </c>
      <c r="L21" s="166">
        <v>2.1758999999999999</v>
      </c>
      <c r="M21" s="166">
        <v>3.5528</v>
      </c>
      <c r="N21" s="166">
        <v>-4.4400000000000004</v>
      </c>
      <c r="O21" s="166">
        <v>-22</v>
      </c>
      <c r="P21" s="166">
        <v>0</v>
      </c>
      <c r="Q21" s="166">
        <v>0.82799999999999996</v>
      </c>
      <c r="R21" s="166">
        <v>-17.600000000000001</v>
      </c>
      <c r="S21" s="166">
        <v>4.4797000000000002</v>
      </c>
      <c r="T21" s="166">
        <v>-3.1093999999999999</v>
      </c>
      <c r="U21" s="166">
        <v>3.847</v>
      </c>
      <c r="V21" s="166">
        <v>3.5024999999999999</v>
      </c>
      <c r="W21" s="166">
        <v>6.3196000000000003</v>
      </c>
      <c r="X21" s="167"/>
      <c r="Y21" s="166">
        <v>4.2647000000000004</v>
      </c>
      <c r="Z21" s="166">
        <v>2.4752000000000001</v>
      </c>
      <c r="AA21" s="167"/>
      <c r="AB21" s="166">
        <v>-0.72640000000000005</v>
      </c>
      <c r="AC21" s="166">
        <v>-0.188</v>
      </c>
      <c r="AD21" s="166">
        <v>-0.182</v>
      </c>
      <c r="AE21" s="166">
        <v>8.718</v>
      </c>
      <c r="AF21" s="166">
        <v>-15.54</v>
      </c>
      <c r="AG21" s="166">
        <v>-13.2</v>
      </c>
      <c r="AH21" s="166">
        <v>-0.192</v>
      </c>
      <c r="AI21" s="166">
        <v>0.22</v>
      </c>
      <c r="AJ21" s="166">
        <v>-13.22</v>
      </c>
      <c r="AK21" s="166">
        <v>-13.38</v>
      </c>
      <c r="AL21" s="167"/>
      <c r="AM21" s="166">
        <v>-6.96</v>
      </c>
      <c r="AN21" s="166">
        <v>-7.05</v>
      </c>
      <c r="AO21" s="166">
        <v>3.0127000000000002</v>
      </c>
      <c r="AP21" s="166">
        <v>3.4091</v>
      </c>
      <c r="AQ21" s="166">
        <v>9.5630000000000006</v>
      </c>
      <c r="AR21" s="166">
        <v>10.4695</v>
      </c>
      <c r="AS21" s="166">
        <v>-21.615400000000001</v>
      </c>
      <c r="AT21" s="166">
        <v>-7.3677000000000001</v>
      </c>
      <c r="AU21" s="166">
        <v>-7.1417000000000002</v>
      </c>
      <c r="AV21" s="166">
        <v>15.177300000000001</v>
      </c>
      <c r="AW21" s="166">
        <v>11.129300000000001</v>
      </c>
      <c r="AX21" s="167"/>
      <c r="AY21" s="166">
        <v>-27.3277</v>
      </c>
      <c r="AZ21" s="166">
        <v>5.1414</v>
      </c>
      <c r="BA21" s="166">
        <v>26.995100000000001</v>
      </c>
      <c r="BB21" s="166">
        <v>0</v>
      </c>
      <c r="BC21" s="166">
        <v>20.638400000000001</v>
      </c>
      <c r="BD21" s="166">
        <v>-6.3</v>
      </c>
      <c r="BE21" s="166">
        <v>-6.8</v>
      </c>
      <c r="BF21" s="166">
        <v>-9.8285999999999998</v>
      </c>
      <c r="BG21" s="166">
        <v>-10.073499999999999</v>
      </c>
      <c r="BH21" s="166">
        <v>-1.8171999999999999</v>
      </c>
      <c r="BI21" s="167"/>
      <c r="BJ21" s="166">
        <v>-6.7812999999999999</v>
      </c>
      <c r="BK21" s="166">
        <v>-0.93159999999999998</v>
      </c>
      <c r="BL21" s="166">
        <v>-1.1128</v>
      </c>
      <c r="BM21" s="166">
        <v>-1.7617</v>
      </c>
      <c r="BN21" s="166">
        <v>-189.6114</v>
      </c>
      <c r="BO21" s="166">
        <v>69.5822</v>
      </c>
      <c r="BP21" s="166">
        <v>69.7958</v>
      </c>
      <c r="BQ21" s="166">
        <v>5.1608999999999998</v>
      </c>
      <c r="BR21" s="166">
        <v>-190.42490000000001</v>
      </c>
      <c r="BS21" s="167"/>
      <c r="BT21" s="167"/>
      <c r="BU21" s="167"/>
      <c r="BV21" s="166">
        <v>8.9517000000000007</v>
      </c>
      <c r="BW21" s="166">
        <v>7.87</v>
      </c>
      <c r="BX21" s="166">
        <v>3.52</v>
      </c>
      <c r="BY21" s="166">
        <v>-16</v>
      </c>
      <c r="BZ21" s="166">
        <v>0.05</v>
      </c>
      <c r="CA21" s="166">
        <v>-5.4881000000000002</v>
      </c>
      <c r="CB21" s="166">
        <v>-5.4881000000000002</v>
      </c>
      <c r="CC21" s="166">
        <v>6.9325000000000001</v>
      </c>
      <c r="CD21" s="166">
        <v>5.2751999999999999</v>
      </c>
      <c r="CE21" s="166">
        <v>-10.0032</v>
      </c>
      <c r="CF21" s="166">
        <v>-24.628399999999999</v>
      </c>
      <c r="CG21" s="166">
        <v>-24.6005</v>
      </c>
      <c r="CH21" s="166">
        <v>-7.5411000000000001</v>
      </c>
      <c r="CI21" s="166">
        <v>7.8402000000000003</v>
      </c>
      <c r="CJ21" s="167"/>
      <c r="CK21" s="167"/>
      <c r="CL21" s="166">
        <v>29.6</v>
      </c>
      <c r="CM21" s="166">
        <v>-10.4</v>
      </c>
      <c r="CN21" s="166">
        <v>-1.58</v>
      </c>
      <c r="CO21" s="166">
        <v>21.302199999999999</v>
      </c>
      <c r="CP21" s="166">
        <v>21.167899999999999</v>
      </c>
      <c r="CQ21" s="166">
        <v>20.299700000000001</v>
      </c>
      <c r="CR21" s="166">
        <v>102.678</v>
      </c>
      <c r="CS21" s="166">
        <v>102.51090000000001</v>
      </c>
      <c r="CT21" s="166">
        <v>-18.017900000000001</v>
      </c>
      <c r="CU21" s="166">
        <v>-86.971400000000003</v>
      </c>
      <c r="CV21" s="166">
        <v>-19.2624</v>
      </c>
      <c r="CW21" s="166">
        <v>1.9288000000000001</v>
      </c>
      <c r="CX21" s="166">
        <v>32.520000000000003</v>
      </c>
      <c r="CY21" s="166">
        <v>12.65</v>
      </c>
      <c r="CZ21" s="166">
        <v>5.4736000000000002</v>
      </c>
      <c r="DA21" s="166">
        <v>5.7648000000000001</v>
      </c>
      <c r="DB21" s="166">
        <v>-7.37</v>
      </c>
      <c r="DC21" s="167"/>
      <c r="DD21" s="166">
        <v>-10.264699999999999</v>
      </c>
      <c r="DE21" s="166">
        <v>-10.1081</v>
      </c>
      <c r="DF21" s="166">
        <v>33.597200000000001</v>
      </c>
      <c r="DG21" s="166">
        <v>1.6E-2</v>
      </c>
      <c r="DH21" s="166">
        <v>-3.6234999999999999</v>
      </c>
      <c r="DI21" s="166">
        <v>16.7</v>
      </c>
      <c r="DJ21" s="166">
        <v>16.5</v>
      </c>
      <c r="DK21" s="166">
        <v>-6.2671000000000001</v>
      </c>
      <c r="DL21" s="166">
        <v>9.5432000000000006</v>
      </c>
      <c r="DM21" s="167"/>
      <c r="DN21" s="166">
        <v>20.601500000000001</v>
      </c>
      <c r="DO21" s="166">
        <v>10.24</v>
      </c>
      <c r="DP21" s="166">
        <v>-2.57</v>
      </c>
      <c r="DQ21" s="166">
        <v>3.1455000000000002</v>
      </c>
      <c r="DR21" s="166">
        <v>-35.411999999999999</v>
      </c>
      <c r="DS21" s="166">
        <v>-7</v>
      </c>
      <c r="DT21" s="166">
        <v>-7.03</v>
      </c>
      <c r="DU21" s="166">
        <v>19.850000000000001</v>
      </c>
      <c r="DV21" s="166">
        <v>12.58</v>
      </c>
      <c r="DW21" s="166">
        <v>-38.145499999999998</v>
      </c>
      <c r="DX21" s="166">
        <v>-19</v>
      </c>
      <c r="DY21" s="166">
        <v>-25.952500000000001</v>
      </c>
      <c r="DZ21" s="166">
        <v>-25.118200000000002</v>
      </c>
      <c r="EA21" s="166">
        <v>-12.339399999999999</v>
      </c>
      <c r="EB21" s="166">
        <v>-24.923999999999999</v>
      </c>
      <c r="EC21" s="166">
        <v>-28.537199999999999</v>
      </c>
      <c r="ED21" s="166">
        <v>-28.8093</v>
      </c>
      <c r="EE21" s="166">
        <v>-14.7464</v>
      </c>
      <c r="EF21" s="166">
        <v>-19.624700000000001</v>
      </c>
      <c r="EG21" s="166">
        <v>-9.9760000000000009</v>
      </c>
      <c r="EH21" s="166">
        <v>-105.98439999999999</v>
      </c>
      <c r="EI21" s="166">
        <v>8.0664999999999996</v>
      </c>
      <c r="EJ21" s="167"/>
      <c r="EK21" s="166">
        <v>-7.7066999999999997</v>
      </c>
      <c r="EL21" s="166">
        <v>-7.4218999999999999</v>
      </c>
      <c r="EM21" s="166">
        <v>0</v>
      </c>
      <c r="EN21" s="166">
        <v>3.9563000000000001</v>
      </c>
      <c r="EO21" s="166">
        <v>2.5783999999999998</v>
      </c>
      <c r="EP21" s="166">
        <v>8.7200000000000006</v>
      </c>
      <c r="EQ21" s="166">
        <v>-19.4999</v>
      </c>
      <c r="ER21" s="166">
        <v>-19.222100000000001</v>
      </c>
      <c r="ES21" s="166">
        <v>-6.5891999999999999</v>
      </c>
      <c r="ET21" s="167"/>
      <c r="EU21" s="167"/>
      <c r="EV21" s="166">
        <v>2.9</v>
      </c>
      <c r="EW21" s="166">
        <v>2.4798</v>
      </c>
      <c r="EX21" s="166">
        <v>14.218</v>
      </c>
      <c r="EY21" s="166">
        <v>-10.5039</v>
      </c>
      <c r="EZ21" s="166">
        <v>-10.6816</v>
      </c>
      <c r="FA21" s="166">
        <v>7.6123000000000003</v>
      </c>
      <c r="FB21" s="166">
        <v>-0.26429999999999998</v>
      </c>
      <c r="FC21" s="166">
        <v>-10.7608</v>
      </c>
      <c r="FD21" s="166">
        <v>6.1104000000000003</v>
      </c>
      <c r="FE21" s="167"/>
      <c r="FF21" s="167"/>
      <c r="FG21" s="166">
        <v>2.7806999999999999</v>
      </c>
      <c r="FH21" s="166">
        <v>3.1787000000000001</v>
      </c>
      <c r="FI21" s="166">
        <v>0</v>
      </c>
      <c r="FJ21" s="166">
        <v>-7.5354999999999999</v>
      </c>
      <c r="FK21" s="166">
        <v>-7.3681000000000001</v>
      </c>
      <c r="FL21" s="166">
        <v>4.8562000000000003</v>
      </c>
      <c r="FM21" s="166">
        <v>6.6744000000000003</v>
      </c>
      <c r="FN21" s="166">
        <v>6.5008999999999997</v>
      </c>
      <c r="FO21" s="166">
        <v>15.101699999999999</v>
      </c>
      <c r="FP21" s="166">
        <v>30.145700000000001</v>
      </c>
      <c r="FQ21" s="167"/>
      <c r="FR21" s="167"/>
      <c r="FS21" s="166">
        <v>-0.80159999999999998</v>
      </c>
      <c r="FT21" s="167"/>
      <c r="FU21" s="167"/>
      <c r="FV21" s="166">
        <v>2.4300000000000002</v>
      </c>
      <c r="FW21" s="166">
        <v>-23.042899999999999</v>
      </c>
      <c r="FX21" s="166">
        <v>1.2029000000000001</v>
      </c>
      <c r="FY21" s="166">
        <v>6.343</v>
      </c>
      <c r="FZ21" s="166">
        <v>0.42399999999999999</v>
      </c>
      <c r="GA21" s="166">
        <v>2.3374000000000001</v>
      </c>
      <c r="GB21" s="166">
        <v>31.64</v>
      </c>
      <c r="GC21" s="166">
        <v>-43.157499999999999</v>
      </c>
      <c r="GD21" s="166">
        <v>-31.752099999999999</v>
      </c>
      <c r="GE21" s="167"/>
      <c r="GF21" s="166">
        <v>26.403600000000001</v>
      </c>
      <c r="GG21" s="167"/>
      <c r="GH21" s="166">
        <v>18.6708</v>
      </c>
      <c r="GI21" s="167"/>
      <c r="GJ21" s="166">
        <v>-4.202</v>
      </c>
      <c r="GK21" s="166">
        <v>1.6645000000000001</v>
      </c>
      <c r="GL21" s="167"/>
      <c r="GM21" s="167"/>
      <c r="GN21" s="167"/>
      <c r="GO21" s="166">
        <v>-3.5099</v>
      </c>
      <c r="GP21" s="166">
        <v>5.6405000000000003</v>
      </c>
      <c r="GQ21" s="166">
        <v>-31.428000000000001</v>
      </c>
      <c r="GR21" s="166">
        <v>-9.9732000000000003</v>
      </c>
      <c r="GS21" s="166">
        <v>-7.4516999999999998</v>
      </c>
      <c r="GT21" s="166">
        <v>158.5514</v>
      </c>
      <c r="GU21" s="166">
        <v>-9.3970000000000002</v>
      </c>
      <c r="GV21" s="166">
        <v>-10.197900000000001</v>
      </c>
      <c r="GW21" s="166">
        <v>-0.4773</v>
      </c>
      <c r="GX21" s="166">
        <v>4.8144999999999998</v>
      </c>
      <c r="GY21" s="166">
        <v>8.0952999999999999</v>
      </c>
      <c r="GZ21" s="166">
        <v>7.9351000000000003</v>
      </c>
      <c r="HA21" s="166">
        <v>3.9786000000000001</v>
      </c>
      <c r="HB21" s="166">
        <v>9.2973999999999997</v>
      </c>
      <c r="HC21" s="166">
        <v>11.4406</v>
      </c>
      <c r="HD21" s="166">
        <v>-1.26</v>
      </c>
      <c r="HE21" s="166">
        <v>3.5063</v>
      </c>
      <c r="HF21" s="166">
        <v>45.7637</v>
      </c>
      <c r="HG21" s="166">
        <v>0</v>
      </c>
      <c r="HH21" s="166">
        <v>25.492000000000001</v>
      </c>
      <c r="HI21" s="166">
        <v>12.0535</v>
      </c>
      <c r="HJ21" s="166">
        <v>12.364000000000001</v>
      </c>
      <c r="HK21" s="166">
        <v>0</v>
      </c>
      <c r="HL21" s="166">
        <v>-5.8343999999999996</v>
      </c>
      <c r="HM21" s="166">
        <v>-10.3643</v>
      </c>
      <c r="HN21" s="166">
        <v>-11.9038</v>
      </c>
      <c r="HO21" s="167"/>
      <c r="HP21" s="166">
        <v>37.6175</v>
      </c>
      <c r="HQ21" s="166">
        <v>-12.9627</v>
      </c>
      <c r="HR21" s="166">
        <v>-12.2376</v>
      </c>
      <c r="HS21" s="166">
        <v>-6.6395999999999997</v>
      </c>
      <c r="HT21" s="166">
        <v>-6.2988999999999997</v>
      </c>
      <c r="HU21" s="166">
        <v>18.579999999999998</v>
      </c>
      <c r="HV21" s="166">
        <v>18.440000000000001</v>
      </c>
      <c r="HW21" s="166">
        <v>-31.6</v>
      </c>
      <c r="HX21" s="166">
        <v>-31</v>
      </c>
      <c r="HY21" s="166">
        <v>0.81030000000000002</v>
      </c>
      <c r="HZ21" s="166">
        <v>-10.08</v>
      </c>
      <c r="IA21" s="166">
        <v>33.957000000000001</v>
      </c>
      <c r="IB21" s="166">
        <v>25.680599999999998</v>
      </c>
      <c r="IC21" s="166">
        <v>25.7074</v>
      </c>
      <c r="ID21" s="166">
        <v>-18.7</v>
      </c>
      <c r="IE21" s="166">
        <v>-37.5</v>
      </c>
      <c r="IF21" s="166">
        <v>-0.7</v>
      </c>
      <c r="IG21" s="166">
        <v>-1.3</v>
      </c>
      <c r="IH21" s="167"/>
      <c r="II21" s="166">
        <v>-17.738199999999999</v>
      </c>
      <c r="IJ21" s="166">
        <v>-72.135900000000007</v>
      </c>
      <c r="IK21" s="166">
        <v>-66.438699999999997</v>
      </c>
      <c r="IL21" s="166">
        <v>-253.322</v>
      </c>
      <c r="IM21" s="166">
        <v>5.8666</v>
      </c>
      <c r="IN21" s="166">
        <v>6.4340999999999999</v>
      </c>
      <c r="IO21" s="166">
        <v>72.170299999999997</v>
      </c>
      <c r="IP21" s="166">
        <v>96.636700000000005</v>
      </c>
      <c r="IQ21" s="166">
        <v>135.7527</v>
      </c>
      <c r="IR21" s="166">
        <v>50.556899999999999</v>
      </c>
      <c r="IS21" s="166">
        <v>2.9839000000000002</v>
      </c>
      <c r="IT21" s="166">
        <v>25.445900000000002</v>
      </c>
      <c r="IU21" s="166">
        <v>25.975000000000001</v>
      </c>
      <c r="IV21" s="166">
        <v>-28.641400000000001</v>
      </c>
      <c r="IW21" s="166">
        <v>164.53290000000001</v>
      </c>
      <c r="IX21" s="166">
        <v>-169.11750000000001</v>
      </c>
      <c r="IY21" s="166">
        <v>-0.77990000000000004</v>
      </c>
      <c r="IZ21" s="166">
        <v>7.2990000000000004</v>
      </c>
      <c r="JA21" s="166">
        <v>-0.27950000000000003</v>
      </c>
      <c r="JB21" s="167"/>
      <c r="JC21" s="166">
        <v>-7.36</v>
      </c>
      <c r="JD21" s="166">
        <v>-1.5489999999999999</v>
      </c>
      <c r="JE21" s="166">
        <v>-1.56</v>
      </c>
      <c r="JF21" s="166">
        <v>3.76</v>
      </c>
      <c r="JG21" s="166">
        <v>0</v>
      </c>
      <c r="JH21" s="166">
        <v>-3.7443</v>
      </c>
      <c r="JI21" s="166">
        <v>-5.8273999999999999</v>
      </c>
      <c r="JJ21" s="166">
        <v>13.331799999999999</v>
      </c>
      <c r="JK21" s="166">
        <v>-8.0551999999999992</v>
      </c>
      <c r="JL21" s="166">
        <v>4.2</v>
      </c>
      <c r="JM21" s="166">
        <v>-1.341</v>
      </c>
      <c r="JN21" s="166">
        <v>-0.88600000000000001</v>
      </c>
      <c r="JO21" s="166">
        <v>2.1648000000000001</v>
      </c>
      <c r="JP21" s="166">
        <v>2.4388999999999998</v>
      </c>
      <c r="JQ21" s="166">
        <v>3.9293</v>
      </c>
      <c r="JR21" s="166">
        <v>3.3687999999999998</v>
      </c>
      <c r="JS21" s="166">
        <v>3.46</v>
      </c>
      <c r="JT21" s="167"/>
      <c r="JU21" s="166">
        <v>22.4</v>
      </c>
      <c r="JV21" s="166">
        <v>9.4312000000000005</v>
      </c>
      <c r="JW21" s="167"/>
      <c r="JX21" s="167"/>
      <c r="JY21" s="166">
        <v>2.5377000000000001</v>
      </c>
      <c r="JZ21" s="166">
        <v>-21.289400000000001</v>
      </c>
      <c r="KA21" s="166">
        <v>-21.774799999999999</v>
      </c>
      <c r="KB21" s="166">
        <v>6.3211000000000004</v>
      </c>
      <c r="KC21" s="166">
        <v>16.3002</v>
      </c>
      <c r="KD21" s="166">
        <v>-16.4512</v>
      </c>
      <c r="KE21" s="166">
        <v>0</v>
      </c>
      <c r="KF21" s="166">
        <v>-23.6</v>
      </c>
      <c r="KG21" s="166">
        <v>5.7</v>
      </c>
      <c r="KH21" s="167"/>
      <c r="KI21" s="166">
        <v>-115.9387</v>
      </c>
    </row>
    <row r="22" spans="1:295" ht="18" customHeight="1" x14ac:dyDescent="0.35">
      <c r="A22" s="162" t="s">
        <v>55</v>
      </c>
      <c r="B22" s="162" t="s">
        <v>819</v>
      </c>
      <c r="C22" s="166">
        <v>0</v>
      </c>
      <c r="D22" s="166">
        <v>6.5124000000000004</v>
      </c>
      <c r="E22" s="166">
        <v>-7.7704000000000004</v>
      </c>
      <c r="F22" s="166">
        <v>3.0375999999999999</v>
      </c>
      <c r="G22" s="166">
        <v>7.9749999999999996</v>
      </c>
      <c r="H22" s="167"/>
      <c r="I22" s="166">
        <v>14.916700000000001</v>
      </c>
      <c r="J22" s="167"/>
      <c r="K22" s="166">
        <v>6.3853999999999997</v>
      </c>
      <c r="L22" s="166">
        <v>1.9189000000000001</v>
      </c>
      <c r="M22" s="166">
        <v>3.3957000000000002</v>
      </c>
      <c r="N22" s="166">
        <v>-4.4400000000000004</v>
      </c>
      <c r="O22" s="166">
        <v>-22</v>
      </c>
      <c r="P22" s="166">
        <v>0</v>
      </c>
      <c r="Q22" s="166">
        <v>0.82799999999999996</v>
      </c>
      <c r="R22" s="166">
        <v>-15.4</v>
      </c>
      <c r="S22" s="166">
        <v>4.2969999999999997</v>
      </c>
      <c r="T22" s="166">
        <v>-4.5179999999999998</v>
      </c>
      <c r="U22" s="166">
        <v>3.4714999999999998</v>
      </c>
      <c r="V22" s="166">
        <v>3.4055</v>
      </c>
      <c r="W22" s="166">
        <v>5.8848000000000003</v>
      </c>
      <c r="X22" s="167"/>
      <c r="Y22" s="166">
        <v>4.4229000000000003</v>
      </c>
      <c r="Z22" s="166">
        <v>2.46</v>
      </c>
      <c r="AA22" s="167"/>
      <c r="AB22" s="166">
        <v>-0.71689999999999998</v>
      </c>
      <c r="AC22" s="166">
        <v>-0.372</v>
      </c>
      <c r="AD22" s="166">
        <v>-0.36599999999999999</v>
      </c>
      <c r="AE22" s="166">
        <v>9.0579999999999998</v>
      </c>
      <c r="AF22" s="166">
        <v>-15.54</v>
      </c>
      <c r="AG22" s="166">
        <v>-15.4</v>
      </c>
      <c r="AH22" s="166">
        <v>0.13</v>
      </c>
      <c r="AI22" s="166">
        <v>0.222</v>
      </c>
      <c r="AJ22" s="166">
        <v>-12.94</v>
      </c>
      <c r="AK22" s="166">
        <v>-13</v>
      </c>
      <c r="AL22" s="167"/>
      <c r="AM22" s="166">
        <v>-9.76</v>
      </c>
      <c r="AN22" s="166">
        <v>-9.7100000000000009</v>
      </c>
      <c r="AO22" s="166">
        <v>2.2759999999999998</v>
      </c>
      <c r="AP22" s="166">
        <v>3.4253</v>
      </c>
      <c r="AQ22" s="166">
        <v>12.0467</v>
      </c>
      <c r="AR22" s="166">
        <v>13.2027</v>
      </c>
      <c r="AS22" s="166">
        <v>-22.450500000000002</v>
      </c>
      <c r="AT22" s="166">
        <v>-0.53580000000000005</v>
      </c>
      <c r="AU22" s="166">
        <v>0.28079999999999999</v>
      </c>
      <c r="AV22" s="166">
        <v>0.34239999999999998</v>
      </c>
      <c r="AW22" s="166">
        <v>0.32779999999999998</v>
      </c>
      <c r="AX22" s="167"/>
      <c r="AY22" s="166">
        <v>-24.514500000000002</v>
      </c>
      <c r="AZ22" s="166">
        <v>3.9578000000000002</v>
      </c>
      <c r="BA22" s="166">
        <v>18.593699999999998</v>
      </c>
      <c r="BB22" s="167"/>
      <c r="BC22" s="166">
        <v>16.599</v>
      </c>
      <c r="BD22" s="166">
        <v>-4.7</v>
      </c>
      <c r="BE22" s="166">
        <v>-5.0999999999999996</v>
      </c>
      <c r="BF22" s="166">
        <v>-21.717199999999998</v>
      </c>
      <c r="BG22" s="166">
        <v>-21.468599999999999</v>
      </c>
      <c r="BH22" s="166">
        <v>-1.5864</v>
      </c>
      <c r="BI22" s="167"/>
      <c r="BJ22" s="166">
        <v>-5.3315999999999999</v>
      </c>
      <c r="BK22" s="166">
        <v>-1.6740999999999999</v>
      </c>
      <c r="BL22" s="166">
        <v>-0.9083</v>
      </c>
      <c r="BM22" s="166">
        <v>-1.2685999999999999</v>
      </c>
      <c r="BN22" s="167"/>
      <c r="BO22" s="166">
        <v>-1.0071000000000001</v>
      </c>
      <c r="BP22" s="166">
        <v>-1.0071000000000001</v>
      </c>
      <c r="BQ22" s="166">
        <v>-13.4443</v>
      </c>
      <c r="BR22" s="166">
        <v>-151.34559999999999</v>
      </c>
      <c r="BS22" s="167"/>
      <c r="BT22" s="167"/>
      <c r="BU22" s="167"/>
      <c r="BV22" s="166">
        <v>2.7044999999999999</v>
      </c>
      <c r="BW22" s="166">
        <v>8.52</v>
      </c>
      <c r="BX22" s="166">
        <v>4.04</v>
      </c>
      <c r="BY22" s="166">
        <v>-16.190000000000001</v>
      </c>
      <c r="BZ22" s="166">
        <v>-0.14000000000000001</v>
      </c>
      <c r="CA22" s="166">
        <v>-14.463200000000001</v>
      </c>
      <c r="CB22" s="166">
        <v>-14.463200000000001</v>
      </c>
      <c r="CC22" s="166">
        <v>13.513299999999999</v>
      </c>
      <c r="CD22" s="166">
        <v>11.694800000000001</v>
      </c>
      <c r="CE22" s="166">
        <v>-10.147</v>
      </c>
      <c r="CF22" s="166">
        <v>-33.819299999999998</v>
      </c>
      <c r="CG22" s="166">
        <v>-33.208599999999997</v>
      </c>
      <c r="CH22" s="166">
        <v>-5.2405999999999997</v>
      </c>
      <c r="CI22" s="166">
        <v>4.8800000000000003E-2</v>
      </c>
      <c r="CJ22" s="167"/>
      <c r="CK22" s="167"/>
      <c r="CL22" s="166">
        <v>9.1</v>
      </c>
      <c r="CM22" s="166">
        <v>6.4</v>
      </c>
      <c r="CN22" s="166">
        <v>-1.48</v>
      </c>
      <c r="CO22" s="166">
        <v>10.560700000000001</v>
      </c>
      <c r="CP22" s="166">
        <v>10.530099999999999</v>
      </c>
      <c r="CQ22" s="166">
        <v>9.7210000000000001</v>
      </c>
      <c r="CR22" s="166">
        <v>46.3857</v>
      </c>
      <c r="CS22" s="166">
        <v>46.892499999999998</v>
      </c>
      <c r="CT22" s="166">
        <v>-18.852699999999999</v>
      </c>
      <c r="CU22" s="166">
        <v>-26.315899999999999</v>
      </c>
      <c r="CV22" s="166">
        <v>-22.7742</v>
      </c>
      <c r="CW22" s="166">
        <v>1.8802000000000001</v>
      </c>
      <c r="CX22" s="166">
        <v>28.8</v>
      </c>
      <c r="CY22" s="166">
        <v>19.100000000000001</v>
      </c>
      <c r="CZ22" s="166">
        <v>4.6924000000000001</v>
      </c>
      <c r="DA22" s="166">
        <v>4.9835000000000003</v>
      </c>
      <c r="DB22" s="166">
        <v>-6.47</v>
      </c>
      <c r="DC22" s="167"/>
      <c r="DD22" s="166">
        <v>-1.4618</v>
      </c>
      <c r="DE22" s="166">
        <v>-1.7005999999999999</v>
      </c>
      <c r="DF22" s="166">
        <v>20.168900000000001</v>
      </c>
      <c r="DG22" s="166">
        <v>1.5800000000000002E-2</v>
      </c>
      <c r="DH22" s="166">
        <v>-3.1074999999999999</v>
      </c>
      <c r="DI22" s="167"/>
      <c r="DJ22" s="167"/>
      <c r="DK22" s="166">
        <v>-5.2245999999999997</v>
      </c>
      <c r="DL22" s="166">
        <v>10.1043</v>
      </c>
      <c r="DM22" s="167"/>
      <c r="DN22" s="166">
        <v>20.9726</v>
      </c>
      <c r="DO22" s="166">
        <v>10.98</v>
      </c>
      <c r="DP22" s="166">
        <v>-2.76</v>
      </c>
      <c r="DQ22" s="166">
        <v>2.5649999999999999</v>
      </c>
      <c r="DR22" s="166">
        <v>-21.071200000000001</v>
      </c>
      <c r="DS22" s="166">
        <v>-6.67</v>
      </c>
      <c r="DT22" s="166">
        <v>-6.7</v>
      </c>
      <c r="DU22" s="166">
        <v>26.96</v>
      </c>
      <c r="DV22" s="167"/>
      <c r="DW22" s="166">
        <v>-22.7818</v>
      </c>
      <c r="DX22" s="166">
        <v>-11.1364</v>
      </c>
      <c r="DY22" s="166">
        <v>-29.807600000000001</v>
      </c>
      <c r="DZ22" s="166">
        <v>-29.090900000000001</v>
      </c>
      <c r="EA22" s="167"/>
      <c r="EB22" s="166">
        <v>-19.5487</v>
      </c>
      <c r="EC22" s="166">
        <v>-24.5215</v>
      </c>
      <c r="ED22" s="166">
        <v>-23.775300000000001</v>
      </c>
      <c r="EE22" s="166">
        <v>-13.3553</v>
      </c>
      <c r="EF22" s="166">
        <v>-15.722300000000001</v>
      </c>
      <c r="EG22" s="166">
        <v>-9.1530000000000005</v>
      </c>
      <c r="EH22" s="166">
        <v>-86.897999999999996</v>
      </c>
      <c r="EI22" s="166">
        <v>-0.34089999999999998</v>
      </c>
      <c r="EJ22" s="167"/>
      <c r="EK22" s="166">
        <v>-8.2434999999999992</v>
      </c>
      <c r="EL22" s="166">
        <v>-6.6924000000000001</v>
      </c>
      <c r="EM22" s="166">
        <v>0</v>
      </c>
      <c r="EN22" s="166">
        <v>6.8902000000000001</v>
      </c>
      <c r="EO22" s="166">
        <v>5.476</v>
      </c>
      <c r="EP22" s="166">
        <v>-2.052</v>
      </c>
      <c r="EQ22" s="166">
        <v>-24.313199999999998</v>
      </c>
      <c r="ER22" s="166">
        <v>-24.0549</v>
      </c>
      <c r="ES22" s="166">
        <v>-5.9816000000000003</v>
      </c>
      <c r="ET22" s="167"/>
      <c r="EU22" s="167"/>
      <c r="EV22" s="166">
        <v>3.5</v>
      </c>
      <c r="EW22" s="166">
        <v>2.7176</v>
      </c>
      <c r="EX22" s="166">
        <v>18.161799999999999</v>
      </c>
      <c r="EY22" s="166">
        <v>-9.3165999999999993</v>
      </c>
      <c r="EZ22" s="166">
        <v>-9.5416000000000007</v>
      </c>
      <c r="FA22" s="166">
        <v>5.9154999999999998</v>
      </c>
      <c r="FB22" s="166">
        <v>-0.88739999999999997</v>
      </c>
      <c r="FC22" s="166">
        <v>-13.8232</v>
      </c>
      <c r="FD22" s="166">
        <v>6.4223999999999997</v>
      </c>
      <c r="FE22" s="167"/>
      <c r="FF22" s="167"/>
      <c r="FG22" s="166">
        <v>0</v>
      </c>
      <c r="FH22" s="166">
        <v>2.9209000000000001</v>
      </c>
      <c r="FI22" s="166">
        <v>0</v>
      </c>
      <c r="FJ22" s="166">
        <v>1.0046999999999999</v>
      </c>
      <c r="FK22" s="166">
        <v>0.50239999999999996</v>
      </c>
      <c r="FL22" s="166">
        <v>-2.0095000000000001</v>
      </c>
      <c r="FM22" s="166">
        <v>10.3576</v>
      </c>
      <c r="FN22" s="166">
        <v>10.115399999999999</v>
      </c>
      <c r="FO22" s="166">
        <v>9.1591000000000005</v>
      </c>
      <c r="FP22" s="166">
        <v>23.005199999999999</v>
      </c>
      <c r="FQ22" s="167"/>
      <c r="FR22" s="167"/>
      <c r="FS22" s="166">
        <v>9.5999999999999992E-3</v>
      </c>
      <c r="FT22" s="167"/>
      <c r="FU22" s="167"/>
      <c r="FV22" s="166">
        <v>1.5</v>
      </c>
      <c r="FW22" s="166">
        <v>-18.8719</v>
      </c>
      <c r="FX22" s="166">
        <v>1.2445999999999999</v>
      </c>
      <c r="FY22" s="166">
        <v>5.9909999999999997</v>
      </c>
      <c r="FZ22" s="166">
        <v>0.76400000000000001</v>
      </c>
      <c r="GA22" s="166">
        <v>2.4198</v>
      </c>
      <c r="GB22" s="166">
        <v>24.77</v>
      </c>
      <c r="GC22" s="166">
        <v>-35.306699999999999</v>
      </c>
      <c r="GD22" s="166">
        <v>-26.774799999999999</v>
      </c>
      <c r="GE22" s="166">
        <v>-2.11</v>
      </c>
      <c r="GF22" s="166">
        <v>23.2515</v>
      </c>
      <c r="GG22" s="167"/>
      <c r="GH22" s="166">
        <v>17.2424</v>
      </c>
      <c r="GI22" s="167"/>
      <c r="GJ22" s="166">
        <v>-3.1204999999999998</v>
      </c>
      <c r="GK22" s="166">
        <v>1.6653</v>
      </c>
      <c r="GL22" s="167"/>
      <c r="GM22" s="167"/>
      <c r="GN22" s="167"/>
      <c r="GO22" s="166">
        <v>-5.3606999999999996</v>
      </c>
      <c r="GP22" s="166">
        <v>7.5157999999999996</v>
      </c>
      <c r="GQ22" s="166">
        <v>-30.1675</v>
      </c>
      <c r="GR22" s="166">
        <v>-7.4158999999999997</v>
      </c>
      <c r="GS22" s="166">
        <v>-5.2584</v>
      </c>
      <c r="GT22" s="166">
        <v>146.24090000000001</v>
      </c>
      <c r="GU22" s="166">
        <v>-9.6059999999999999</v>
      </c>
      <c r="GV22" s="166">
        <v>-10.438000000000001</v>
      </c>
      <c r="GW22" s="166">
        <v>1.0215000000000001</v>
      </c>
      <c r="GX22" s="166">
        <v>3.7974999999999999</v>
      </c>
      <c r="GY22" s="166">
        <v>8.0074000000000005</v>
      </c>
      <c r="GZ22" s="166">
        <v>8.0142000000000007</v>
      </c>
      <c r="HA22" s="166">
        <v>3</v>
      </c>
      <c r="HB22" s="166">
        <v>8.7556999999999992</v>
      </c>
      <c r="HC22" s="166">
        <v>9.5532000000000004</v>
      </c>
      <c r="HD22" s="166">
        <v>-2.5099999999999998</v>
      </c>
      <c r="HE22" s="166">
        <v>0</v>
      </c>
      <c r="HF22" s="166">
        <v>32.3416</v>
      </c>
      <c r="HG22" s="166">
        <v>0</v>
      </c>
      <c r="HH22" s="166">
        <v>41.432200000000002</v>
      </c>
      <c r="HI22" s="166">
        <v>3.9674</v>
      </c>
      <c r="HJ22" s="166">
        <v>5.4798999999999998</v>
      </c>
      <c r="HK22" s="167"/>
      <c r="HL22" s="166">
        <v>0</v>
      </c>
      <c r="HM22" s="166">
        <v>0</v>
      </c>
      <c r="HN22" s="166">
        <v>0</v>
      </c>
      <c r="HO22" s="166">
        <v>26.7255</v>
      </c>
      <c r="HP22" s="167"/>
      <c r="HQ22" s="166">
        <v>-13.122</v>
      </c>
      <c r="HR22" s="166">
        <v>-12.4573</v>
      </c>
      <c r="HS22" s="166">
        <v>-3.8081</v>
      </c>
      <c r="HT22" s="166">
        <v>-3.5470000000000002</v>
      </c>
      <c r="HU22" s="166">
        <v>19.22</v>
      </c>
      <c r="HV22" s="166">
        <v>19.14</v>
      </c>
      <c r="HW22" s="166">
        <v>-36.299999999999997</v>
      </c>
      <c r="HX22" s="166">
        <v>-36.700000000000003</v>
      </c>
      <c r="HY22" s="166">
        <v>0.93289999999999995</v>
      </c>
      <c r="HZ22" s="166">
        <v>-9.84</v>
      </c>
      <c r="IA22" s="166">
        <v>47.319000000000003</v>
      </c>
      <c r="IB22" s="166">
        <v>24.061399999999999</v>
      </c>
      <c r="IC22" s="166">
        <v>24.248799999999999</v>
      </c>
      <c r="ID22" s="166">
        <v>-19.100000000000001</v>
      </c>
      <c r="IE22" s="166">
        <v>-44.8</v>
      </c>
      <c r="IF22" s="166">
        <v>-1.6</v>
      </c>
      <c r="IG22" s="166">
        <v>-2.2000000000000002</v>
      </c>
      <c r="IH22" s="167"/>
      <c r="II22" s="166">
        <v>-17.6904</v>
      </c>
      <c r="IJ22" s="166">
        <v>-100.55759999999999</v>
      </c>
      <c r="IK22" s="166">
        <v>-57.0458</v>
      </c>
      <c r="IL22" s="166">
        <v>-220.83019999999999</v>
      </c>
      <c r="IM22" s="166">
        <v>-0.2848</v>
      </c>
      <c r="IN22" s="166">
        <v>5.2830000000000004</v>
      </c>
      <c r="IO22" s="166">
        <v>64.089799999999997</v>
      </c>
      <c r="IP22" s="166">
        <v>100.0308</v>
      </c>
      <c r="IQ22" s="166">
        <v>108.4318</v>
      </c>
      <c r="IR22" s="166">
        <v>104.2435</v>
      </c>
      <c r="IS22" s="166">
        <v>-3.7524999999999999</v>
      </c>
      <c r="IT22" s="166">
        <v>23.476800000000001</v>
      </c>
      <c r="IU22" s="166">
        <v>24.184799999999999</v>
      </c>
      <c r="IV22" s="166">
        <v>-1.2101999999999999</v>
      </c>
      <c r="IW22" s="166">
        <v>120.8738</v>
      </c>
      <c r="IX22" s="166">
        <v>-218.73330000000001</v>
      </c>
      <c r="IY22" s="166">
        <v>51.023099999999999</v>
      </c>
      <c r="IZ22" s="166">
        <v>-43.2866</v>
      </c>
      <c r="JA22" s="166">
        <v>-2.3199999999999998E-2</v>
      </c>
      <c r="JB22" s="167"/>
      <c r="JC22" s="166">
        <v>-10.56</v>
      </c>
      <c r="JD22" s="166">
        <v>6.8000000000000005E-2</v>
      </c>
      <c r="JE22" s="166">
        <v>7.1999999999999995E-2</v>
      </c>
      <c r="JF22" s="166">
        <v>6.72</v>
      </c>
      <c r="JG22" s="166">
        <v>-3.04</v>
      </c>
      <c r="JH22" s="166">
        <v>-4.2976000000000001</v>
      </c>
      <c r="JI22" s="166">
        <v>-2.9862000000000002</v>
      </c>
      <c r="JJ22" s="166">
        <v>13.508800000000001</v>
      </c>
      <c r="JK22" s="166">
        <v>-11.863899999999999</v>
      </c>
      <c r="JL22" s="166">
        <v>4.9000000000000004</v>
      </c>
      <c r="JM22" s="166">
        <v>-1.5609999999999999</v>
      </c>
      <c r="JN22" s="166">
        <v>-2.012</v>
      </c>
      <c r="JO22" s="166">
        <v>2.1863000000000001</v>
      </c>
      <c r="JP22" s="166">
        <v>2.4824999999999999</v>
      </c>
      <c r="JQ22" s="166">
        <v>4.9457000000000004</v>
      </c>
      <c r="JR22" s="166">
        <v>3.7473000000000001</v>
      </c>
      <c r="JS22" s="166">
        <v>4.5175000000000001</v>
      </c>
      <c r="JT22" s="167"/>
      <c r="JU22" s="166">
        <v>29.6</v>
      </c>
      <c r="JV22" s="166">
        <v>6.8025000000000002</v>
      </c>
      <c r="JW22" s="167"/>
      <c r="JX22" s="167"/>
      <c r="JY22" s="166">
        <v>4.7621000000000002</v>
      </c>
      <c r="JZ22" s="166">
        <v>-21.709399999999999</v>
      </c>
      <c r="KA22" s="166">
        <v>-22.292100000000001</v>
      </c>
      <c r="KB22" s="166">
        <v>8.1935000000000002</v>
      </c>
      <c r="KC22" s="166">
        <v>17.328499999999998</v>
      </c>
      <c r="KD22" s="166">
        <v>-18.1432</v>
      </c>
      <c r="KE22" s="167"/>
      <c r="KF22" s="166">
        <v>-31</v>
      </c>
      <c r="KG22" s="166">
        <v>13.2</v>
      </c>
      <c r="KH22" s="167"/>
      <c r="KI22" s="166">
        <v>-104.1198</v>
      </c>
    </row>
    <row r="23" spans="1:295" ht="18" customHeight="1" x14ac:dyDescent="0.35">
      <c r="A23" s="162" t="s">
        <v>55</v>
      </c>
      <c r="B23" s="162" t="s">
        <v>820</v>
      </c>
      <c r="C23" s="166">
        <v>0</v>
      </c>
      <c r="D23" s="166">
        <v>6.2832999999999997</v>
      </c>
      <c r="E23" s="166">
        <v>-7.2409999999999997</v>
      </c>
      <c r="F23" s="166">
        <v>3.2027000000000001</v>
      </c>
      <c r="G23" s="166">
        <v>7.7545000000000002</v>
      </c>
      <c r="H23" s="167"/>
      <c r="I23" s="166">
        <v>14.494999999999999</v>
      </c>
      <c r="J23" s="167"/>
      <c r="K23" s="166">
        <v>7.0580999999999996</v>
      </c>
      <c r="L23" s="166">
        <v>2.2408999999999999</v>
      </c>
      <c r="M23" s="166">
        <v>3.7029999999999998</v>
      </c>
      <c r="N23" s="166">
        <v>-4.4400000000000004</v>
      </c>
      <c r="O23" s="166">
        <v>-24.2</v>
      </c>
      <c r="P23" s="167"/>
      <c r="Q23" s="166">
        <v>1.6559999999999999</v>
      </c>
      <c r="R23" s="166">
        <v>-17.600000000000001</v>
      </c>
      <c r="S23" s="166">
        <v>3.8881999999999999</v>
      </c>
      <c r="T23" s="166">
        <v>-5.5510000000000002</v>
      </c>
      <c r="U23" s="166">
        <v>2.9866999999999999</v>
      </c>
      <c r="V23" s="166">
        <v>2.8698999999999999</v>
      </c>
      <c r="W23" s="166">
        <v>5.3240999999999996</v>
      </c>
      <c r="X23" s="167"/>
      <c r="Y23" s="166">
        <v>2.0356000000000001</v>
      </c>
      <c r="Z23" s="166">
        <v>2.3469000000000002</v>
      </c>
      <c r="AA23" s="167"/>
      <c r="AB23" s="166">
        <v>-0.78159999999999996</v>
      </c>
      <c r="AC23" s="166">
        <v>-9.1999999999999998E-2</v>
      </c>
      <c r="AD23" s="166">
        <v>-3.9E-2</v>
      </c>
      <c r="AE23" s="166">
        <v>8.6910000000000007</v>
      </c>
      <c r="AF23" s="166">
        <v>-15.54</v>
      </c>
      <c r="AG23" s="166">
        <v>-11</v>
      </c>
      <c r="AH23" s="166">
        <v>-0.32200000000000001</v>
      </c>
      <c r="AI23" s="166">
        <v>0.22600000000000001</v>
      </c>
      <c r="AJ23" s="166">
        <v>-11.16</v>
      </c>
      <c r="AK23" s="166">
        <v>-11.17</v>
      </c>
      <c r="AL23" s="167"/>
      <c r="AM23" s="166">
        <v>-8.98</v>
      </c>
      <c r="AN23" s="166">
        <v>-9.1999999999999993</v>
      </c>
      <c r="AO23" s="166">
        <v>2.5074000000000001</v>
      </c>
      <c r="AP23" s="166">
        <v>3.2021000000000002</v>
      </c>
      <c r="AQ23" s="166">
        <v>7.7712000000000003</v>
      </c>
      <c r="AR23" s="166">
        <v>8.9040999999999997</v>
      </c>
      <c r="AS23" s="166">
        <v>-23.037400000000002</v>
      </c>
      <c r="AT23" s="166">
        <v>2.6791999999999998</v>
      </c>
      <c r="AU23" s="166">
        <v>2.9157000000000002</v>
      </c>
      <c r="AV23" s="166">
        <v>14.6374</v>
      </c>
      <c r="AW23" s="166">
        <v>13.446300000000001</v>
      </c>
      <c r="AX23" s="167"/>
      <c r="AY23" s="166">
        <v>-28.667300000000001</v>
      </c>
      <c r="AZ23" s="166">
        <v>4.7469000000000001</v>
      </c>
      <c r="BA23" s="166">
        <v>25.973400000000002</v>
      </c>
      <c r="BB23" s="167"/>
      <c r="BC23" s="166">
        <v>13.9833</v>
      </c>
      <c r="BD23" s="166">
        <v>-4.2</v>
      </c>
      <c r="BE23" s="166">
        <v>-4.5999999999999996</v>
      </c>
      <c r="BF23" s="166">
        <v>-18.657900000000001</v>
      </c>
      <c r="BG23" s="166">
        <v>-17.853999999999999</v>
      </c>
      <c r="BH23" s="166">
        <v>-1.5451999999999999</v>
      </c>
      <c r="BI23" s="167"/>
      <c r="BJ23" s="166">
        <v>-3.8624999999999998</v>
      </c>
      <c r="BK23" s="166">
        <v>-0.4365</v>
      </c>
      <c r="BL23" s="166">
        <v>-0.97589999999999999</v>
      </c>
      <c r="BM23" s="166">
        <v>-0.74670000000000003</v>
      </c>
      <c r="BN23" s="167"/>
      <c r="BO23" s="166">
        <v>-2.1362999999999999</v>
      </c>
      <c r="BP23" s="166">
        <v>-2.1057999999999999</v>
      </c>
      <c r="BQ23" s="166">
        <v>-16.228100000000001</v>
      </c>
      <c r="BR23" s="166">
        <v>-149.10509999999999</v>
      </c>
      <c r="BS23" s="167"/>
      <c r="BT23" s="167"/>
      <c r="BU23" s="167"/>
      <c r="BV23" s="166">
        <v>3.7023999999999999</v>
      </c>
      <c r="BW23" s="166">
        <v>8.35</v>
      </c>
      <c r="BX23" s="166">
        <v>3.89</v>
      </c>
      <c r="BY23" s="166">
        <v>-15.5</v>
      </c>
      <c r="BZ23" s="166">
        <v>-7.0000000000000007E-2</v>
      </c>
      <c r="CA23" s="166">
        <v>-17.008400000000002</v>
      </c>
      <c r="CB23" s="166">
        <v>-16.740400000000001</v>
      </c>
      <c r="CC23" s="166">
        <v>15.421099999999999</v>
      </c>
      <c r="CD23" s="166">
        <v>13.524900000000001</v>
      </c>
      <c r="CE23" s="166">
        <v>-9.375</v>
      </c>
      <c r="CF23" s="166">
        <v>-31.6907</v>
      </c>
      <c r="CG23" s="166">
        <v>-31.525500000000001</v>
      </c>
      <c r="CH23" s="166">
        <v>-4.5800999999999998</v>
      </c>
      <c r="CI23" s="166">
        <v>2.0284</v>
      </c>
      <c r="CJ23" s="167"/>
      <c r="CK23" s="167"/>
      <c r="CL23" s="166">
        <v>15.7</v>
      </c>
      <c r="CM23" s="166">
        <v>1.3</v>
      </c>
      <c r="CN23" s="166">
        <v>-1.65</v>
      </c>
      <c r="CO23" s="166">
        <v>13.7759</v>
      </c>
      <c r="CP23" s="166">
        <v>13.901199999999999</v>
      </c>
      <c r="CQ23" s="166">
        <v>13.146100000000001</v>
      </c>
      <c r="CR23" s="166">
        <v>46.332099999999997</v>
      </c>
      <c r="CS23" s="166">
        <v>47.022799999999997</v>
      </c>
      <c r="CT23" s="166">
        <v>-16.477799999999998</v>
      </c>
      <c r="CU23" s="166">
        <v>-28.633299999999998</v>
      </c>
      <c r="CV23" s="166">
        <v>-18.693200000000001</v>
      </c>
      <c r="CW23" s="166">
        <v>1.6516</v>
      </c>
      <c r="CX23" s="166">
        <v>29.67</v>
      </c>
      <c r="CY23" s="166">
        <v>18.77</v>
      </c>
      <c r="CZ23" s="166">
        <v>4.8486000000000002</v>
      </c>
      <c r="DA23" s="166">
        <v>5.1787999999999998</v>
      </c>
      <c r="DB23" s="166">
        <v>-6.34</v>
      </c>
      <c r="DC23" s="167"/>
      <c r="DD23" s="166">
        <v>-4.5796000000000001</v>
      </c>
      <c r="DE23" s="166">
        <v>-4.0533999999999999</v>
      </c>
      <c r="DF23" s="166">
        <v>24.131499999999999</v>
      </c>
      <c r="DG23" s="166">
        <v>1.5599999999999999E-2</v>
      </c>
      <c r="DH23" s="166">
        <v>-3.0287999999999999</v>
      </c>
      <c r="DI23" s="167"/>
      <c r="DJ23" s="166">
        <v>20.2</v>
      </c>
      <c r="DK23" s="166">
        <v>-4.3651999999999997</v>
      </c>
      <c r="DL23" s="166">
        <v>11.039300000000001</v>
      </c>
      <c r="DM23" s="167"/>
      <c r="DN23" s="166">
        <v>22.642499999999998</v>
      </c>
      <c r="DO23" s="166">
        <v>11.84</v>
      </c>
      <c r="DP23" s="166">
        <v>-2.54</v>
      </c>
      <c r="DQ23" s="166">
        <v>3.0779999999999998</v>
      </c>
      <c r="DR23" s="166">
        <v>-24.7714</v>
      </c>
      <c r="DS23" s="166">
        <v>-6.81</v>
      </c>
      <c r="DT23" s="166">
        <v>-6.88</v>
      </c>
      <c r="DU23" s="166">
        <v>29.08</v>
      </c>
      <c r="DV23" s="167"/>
      <c r="DW23" s="166">
        <v>-27.072700000000001</v>
      </c>
      <c r="DX23" s="166">
        <v>-12.936400000000001</v>
      </c>
      <c r="DY23" s="166">
        <v>-36.0227</v>
      </c>
      <c r="DZ23" s="166">
        <v>0</v>
      </c>
      <c r="EA23" s="167"/>
      <c r="EB23" s="166">
        <v>-12.0466</v>
      </c>
      <c r="EC23" s="166">
        <v>-17.411200000000001</v>
      </c>
      <c r="ED23" s="166">
        <v>-17.312799999999999</v>
      </c>
      <c r="EE23" s="166">
        <v>-17.107099999999999</v>
      </c>
      <c r="EF23" s="166">
        <v>-21.227499999999999</v>
      </c>
      <c r="EG23" s="166">
        <v>-9.6989999999999998</v>
      </c>
      <c r="EH23" s="166">
        <v>-82.009799999999998</v>
      </c>
      <c r="EI23" s="166">
        <v>-2.367</v>
      </c>
      <c r="EJ23" s="167"/>
      <c r="EK23" s="166">
        <v>-8.1168999999999993</v>
      </c>
      <c r="EL23" s="166">
        <v>-7.7727000000000004</v>
      </c>
      <c r="EM23" s="166">
        <v>0</v>
      </c>
      <c r="EN23" s="166">
        <v>9.3643999999999998</v>
      </c>
      <c r="EO23" s="166">
        <v>8.3831000000000007</v>
      </c>
      <c r="EP23" s="166">
        <v>-18.436</v>
      </c>
      <c r="EQ23" s="166">
        <v>-25.7135</v>
      </c>
      <c r="ER23" s="166">
        <v>-25.009699999999999</v>
      </c>
      <c r="ES23" s="166">
        <v>-1.8694999999999999</v>
      </c>
      <c r="ET23" s="167"/>
      <c r="EU23" s="167"/>
      <c r="EV23" s="166">
        <v>0</v>
      </c>
      <c r="EW23" s="166">
        <v>2.9836999999999998</v>
      </c>
      <c r="EX23" s="166">
        <v>22.3462</v>
      </c>
      <c r="EY23" s="166">
        <v>-11.7608</v>
      </c>
      <c r="EZ23" s="166">
        <v>-11.905799999999999</v>
      </c>
      <c r="FA23" s="166">
        <v>6.7683999999999997</v>
      </c>
      <c r="FB23" s="166">
        <v>-1.5935999999999999</v>
      </c>
      <c r="FC23" s="166">
        <v>-16.878699999999998</v>
      </c>
      <c r="FD23" s="167"/>
      <c r="FE23" s="167"/>
      <c r="FF23" s="167"/>
      <c r="FG23" s="166">
        <v>2.7490000000000001</v>
      </c>
      <c r="FH23" s="166">
        <v>0</v>
      </c>
      <c r="FI23" s="166">
        <v>0</v>
      </c>
      <c r="FJ23" s="166">
        <v>3.5165999999999999</v>
      </c>
      <c r="FK23" s="166">
        <v>4.0189000000000004</v>
      </c>
      <c r="FL23" s="166">
        <v>0.33489999999999998</v>
      </c>
      <c r="FM23" s="166">
        <v>15.672800000000001</v>
      </c>
      <c r="FN23" s="166">
        <v>0</v>
      </c>
      <c r="FO23" s="166">
        <v>10.848599999999999</v>
      </c>
      <c r="FP23" s="166">
        <v>24.0992</v>
      </c>
      <c r="FQ23" s="167"/>
      <c r="FR23" s="167"/>
      <c r="FS23" s="166">
        <v>0.29160000000000003</v>
      </c>
      <c r="FT23" s="167"/>
      <c r="FU23" s="166">
        <v>-0.39</v>
      </c>
      <c r="FV23" s="166">
        <v>2.12</v>
      </c>
      <c r="FW23" s="166">
        <v>-19.547000000000001</v>
      </c>
      <c r="FX23" s="166">
        <v>1.4168000000000001</v>
      </c>
      <c r="FY23" s="166">
        <v>6.2569999999999997</v>
      </c>
      <c r="FZ23" s="166">
        <v>0.78500000000000003</v>
      </c>
      <c r="GA23" s="166">
        <v>2.5135000000000001</v>
      </c>
      <c r="GB23" s="166">
        <v>29.65</v>
      </c>
      <c r="GC23" s="166">
        <v>-36.637099999999997</v>
      </c>
      <c r="GD23" s="166">
        <v>-28.342199999999998</v>
      </c>
      <c r="GE23" s="166">
        <v>-1.27</v>
      </c>
      <c r="GF23" s="166">
        <v>19.6282</v>
      </c>
      <c r="GG23" s="167"/>
      <c r="GH23" s="166">
        <v>19.483000000000001</v>
      </c>
      <c r="GI23" s="167"/>
      <c r="GJ23" s="166">
        <v>-4.1295000000000002</v>
      </c>
      <c r="GK23" s="166">
        <v>1.7204999999999999</v>
      </c>
      <c r="GL23" s="167"/>
      <c r="GM23" s="167"/>
      <c r="GN23" s="166">
        <v>-9.3994999999999997</v>
      </c>
      <c r="GO23" s="166">
        <v>-4.9385000000000003</v>
      </c>
      <c r="GP23" s="166">
        <v>8.1018000000000008</v>
      </c>
      <c r="GQ23" s="166">
        <v>-32.1843</v>
      </c>
      <c r="GR23" s="166">
        <v>-11.4413</v>
      </c>
      <c r="GS23" s="166">
        <v>-3.9056999999999999</v>
      </c>
      <c r="GT23" s="166">
        <v>154.3777</v>
      </c>
      <c r="GU23" s="166">
        <v>-8.8536000000000001</v>
      </c>
      <c r="GV23" s="166">
        <v>-10.9206</v>
      </c>
      <c r="GW23" s="166">
        <v>-7.8600000000000003E-2</v>
      </c>
      <c r="GX23" s="167"/>
      <c r="GY23" s="166">
        <v>8.2125000000000004</v>
      </c>
      <c r="GZ23" s="166">
        <v>8.1891999999999996</v>
      </c>
      <c r="HA23" s="167"/>
      <c r="HB23" s="166">
        <v>6.5797999999999996</v>
      </c>
      <c r="HC23" s="166">
        <v>7.4569999999999999</v>
      </c>
      <c r="HD23" s="166">
        <v>-5.03</v>
      </c>
      <c r="HE23" s="166">
        <v>3.9140999999999999</v>
      </c>
      <c r="HF23" s="166">
        <v>30.33</v>
      </c>
      <c r="HG23" s="166">
        <v>0</v>
      </c>
      <c r="HH23" s="166">
        <v>40.622999999999998</v>
      </c>
      <c r="HI23" s="166">
        <v>2.8062999999999998</v>
      </c>
      <c r="HJ23" s="166">
        <v>3.1139999999999999</v>
      </c>
      <c r="HK23" s="166">
        <v>-7.2247000000000003</v>
      </c>
      <c r="HL23" s="166">
        <v>-8.3907000000000007</v>
      </c>
      <c r="HM23" s="166">
        <v>-11.6386</v>
      </c>
      <c r="HN23" s="166">
        <v>-12.1684</v>
      </c>
      <c r="HO23" s="166">
        <v>9.9959000000000007</v>
      </c>
      <c r="HP23" s="167"/>
      <c r="HQ23" s="166">
        <v>-12.973699999999999</v>
      </c>
      <c r="HR23" s="166">
        <v>-12.385899999999999</v>
      </c>
      <c r="HS23" s="166">
        <v>-6.2944000000000004</v>
      </c>
      <c r="HT23" s="166">
        <v>-6.5185000000000004</v>
      </c>
      <c r="HU23" s="166">
        <v>21.91</v>
      </c>
      <c r="HV23" s="166">
        <v>21.97</v>
      </c>
      <c r="HW23" s="166">
        <v>-35.6</v>
      </c>
      <c r="HX23" s="166">
        <v>-35.799999999999997</v>
      </c>
      <c r="HY23" s="166">
        <v>0.81030000000000002</v>
      </c>
      <c r="HZ23" s="166">
        <v>-6.72</v>
      </c>
      <c r="IA23" s="166">
        <v>53.097900000000003</v>
      </c>
      <c r="IB23" s="166">
        <v>22.388100000000001</v>
      </c>
      <c r="IC23" s="166">
        <v>22.4131</v>
      </c>
      <c r="ID23" s="166">
        <v>-17.8</v>
      </c>
      <c r="IE23" s="166">
        <v>-43.1</v>
      </c>
      <c r="IF23" s="166">
        <v>-4.0999999999999996</v>
      </c>
      <c r="IG23" s="166">
        <v>-4.7</v>
      </c>
      <c r="IH23" s="167"/>
      <c r="II23" s="167"/>
      <c r="IJ23" s="166">
        <v>-111.09480000000001</v>
      </c>
      <c r="IK23" s="166">
        <v>-46.471699999999998</v>
      </c>
      <c r="IL23" s="166">
        <v>-222.56489999999999</v>
      </c>
      <c r="IM23" s="166">
        <v>-1.4201999999999999</v>
      </c>
      <c r="IN23" s="166">
        <v>6.7370999999999999</v>
      </c>
      <c r="IO23" s="166">
        <v>59.691699999999997</v>
      </c>
      <c r="IP23" s="166">
        <v>105.2034</v>
      </c>
      <c r="IQ23" s="166">
        <v>117.2396</v>
      </c>
      <c r="IR23" s="166">
        <v>99.186099999999996</v>
      </c>
      <c r="IS23" s="166">
        <v>-11.899900000000001</v>
      </c>
      <c r="IT23" s="166">
        <v>20.7272</v>
      </c>
      <c r="IU23" s="166">
        <v>18.946000000000002</v>
      </c>
      <c r="IV23" s="166">
        <v>-5.4936999999999996</v>
      </c>
      <c r="IW23" s="166">
        <v>113.3429</v>
      </c>
      <c r="IX23" s="166">
        <v>-216.4538</v>
      </c>
      <c r="IY23" s="166">
        <v>43.305999999999997</v>
      </c>
      <c r="IZ23" s="166">
        <v>-37.655500000000004</v>
      </c>
      <c r="JA23" s="166">
        <v>1.0095000000000001</v>
      </c>
      <c r="JB23" s="167"/>
      <c r="JC23" s="166">
        <v>-10.8</v>
      </c>
      <c r="JD23" s="166">
        <v>0</v>
      </c>
      <c r="JE23" s="166">
        <v>0</v>
      </c>
      <c r="JF23" s="166">
        <v>7.52</v>
      </c>
      <c r="JG23" s="166">
        <v>-3.84</v>
      </c>
      <c r="JH23" s="166">
        <v>-4.3307000000000002</v>
      </c>
      <c r="JI23" s="166">
        <v>-1.6677999999999999</v>
      </c>
      <c r="JJ23" s="166">
        <v>7.6188000000000002</v>
      </c>
      <c r="JK23" s="166">
        <v>-10.2525</v>
      </c>
      <c r="JL23" s="166">
        <v>7.6</v>
      </c>
      <c r="JM23" s="166">
        <v>0.23100000000000001</v>
      </c>
      <c r="JN23" s="166">
        <v>2.5999999999999999E-2</v>
      </c>
      <c r="JO23" s="166">
        <v>1.9429000000000001</v>
      </c>
      <c r="JP23" s="166">
        <v>2.2010000000000001</v>
      </c>
      <c r="JQ23" s="166">
        <v>3.496</v>
      </c>
      <c r="JR23" s="166">
        <v>3.4043999999999999</v>
      </c>
      <c r="JS23" s="166">
        <v>3.4601999999999999</v>
      </c>
      <c r="JT23" s="167"/>
      <c r="JU23" s="166">
        <v>29.4</v>
      </c>
      <c r="JV23" s="166">
        <v>8.1288</v>
      </c>
      <c r="JW23" s="167"/>
      <c r="JX23" s="167"/>
      <c r="JY23" s="166">
        <v>8.1290999999999993</v>
      </c>
      <c r="JZ23" s="166">
        <v>-22.127600000000001</v>
      </c>
      <c r="KA23" s="166">
        <v>-23.379200000000001</v>
      </c>
      <c r="KB23" s="166">
        <v>11.1866</v>
      </c>
      <c r="KC23" s="166">
        <v>15.9185</v>
      </c>
      <c r="KD23" s="166">
        <v>-16.214300000000001</v>
      </c>
      <c r="KE23" s="167"/>
      <c r="KF23" s="166">
        <v>-30.4</v>
      </c>
      <c r="KG23" s="166">
        <v>12.8</v>
      </c>
      <c r="KH23" s="167"/>
      <c r="KI23" s="166">
        <v>-103.1174</v>
      </c>
    </row>
    <row r="24" spans="1:295" ht="18" customHeight="1" x14ac:dyDescent="0.35">
      <c r="A24" s="162" t="s">
        <v>55</v>
      </c>
      <c r="B24" s="162" t="s">
        <v>821</v>
      </c>
      <c r="C24" s="169">
        <v>0</v>
      </c>
      <c r="D24" s="169">
        <v>6.0796000000000001</v>
      </c>
      <c r="E24" s="169">
        <v>-7.6154000000000002</v>
      </c>
      <c r="F24" s="169">
        <v>3.1452</v>
      </c>
      <c r="G24" s="169">
        <v>7.4467999999999996</v>
      </c>
      <c r="H24" s="170"/>
      <c r="I24" s="169">
        <v>13.677899999999999</v>
      </c>
      <c r="J24" s="170"/>
      <c r="K24" s="169">
        <v>7.8479999999999999</v>
      </c>
      <c r="L24" s="169">
        <v>2.6558999999999999</v>
      </c>
      <c r="M24" s="169">
        <v>4.2290000000000001</v>
      </c>
      <c r="N24" s="169">
        <v>-4.4400000000000004</v>
      </c>
      <c r="O24" s="170"/>
      <c r="P24" s="169">
        <v>0</v>
      </c>
      <c r="Q24" s="170"/>
      <c r="R24" s="169">
        <v>-19.8</v>
      </c>
      <c r="S24" s="169">
        <v>4.4256000000000002</v>
      </c>
      <c r="T24" s="169">
        <v>-6.3167999999999997</v>
      </c>
      <c r="U24" s="169">
        <v>3.411</v>
      </c>
      <c r="V24" s="169">
        <v>3.1617000000000002</v>
      </c>
      <c r="W24" s="169">
        <v>6.0456000000000003</v>
      </c>
      <c r="X24" s="170"/>
      <c r="Y24" s="169">
        <v>2.4007000000000001</v>
      </c>
      <c r="Z24" s="169">
        <v>2.3195000000000001</v>
      </c>
      <c r="AA24" s="170"/>
      <c r="AB24" s="169">
        <v>-0.80889999999999995</v>
      </c>
      <c r="AC24" s="169">
        <v>4.8000000000000001E-2</v>
      </c>
      <c r="AD24" s="169">
        <v>0.06</v>
      </c>
      <c r="AE24" s="169">
        <v>8.6760000000000002</v>
      </c>
      <c r="AF24" s="169">
        <v>-15.54</v>
      </c>
      <c r="AG24" s="170"/>
      <c r="AH24" s="169">
        <v>-0.33200000000000002</v>
      </c>
      <c r="AI24" s="169">
        <v>0.23100000000000001</v>
      </c>
      <c r="AJ24" s="169">
        <v>-10.38</v>
      </c>
      <c r="AK24" s="169">
        <v>-10.26</v>
      </c>
      <c r="AL24" s="170"/>
      <c r="AM24" s="169">
        <v>-9.11</v>
      </c>
      <c r="AN24" s="169">
        <v>-9.23</v>
      </c>
      <c r="AO24" s="169">
        <v>3.7254999999999998</v>
      </c>
      <c r="AP24" s="169">
        <v>3.1251000000000002</v>
      </c>
      <c r="AQ24" s="169">
        <v>7.1981999999999999</v>
      </c>
      <c r="AR24" s="169">
        <v>8.3430999999999997</v>
      </c>
      <c r="AS24" s="169">
        <v>-22.1007</v>
      </c>
      <c r="AT24" s="169">
        <v>3.7509000000000001</v>
      </c>
      <c r="AU24" s="169">
        <v>4.9370000000000003</v>
      </c>
      <c r="AV24" s="169">
        <v>16.5839</v>
      </c>
      <c r="AW24" s="169">
        <v>16.051100000000002</v>
      </c>
      <c r="AX24" s="170"/>
      <c r="AY24" s="169">
        <v>-30.5427</v>
      </c>
      <c r="AZ24" s="169">
        <v>5.1414</v>
      </c>
      <c r="BA24" s="169">
        <v>23.172499999999999</v>
      </c>
      <c r="BB24" s="170"/>
      <c r="BC24" s="169">
        <v>12.7218</v>
      </c>
      <c r="BD24" s="169">
        <v>-4.3</v>
      </c>
      <c r="BE24" s="169">
        <v>-4.5999999999999996</v>
      </c>
      <c r="BF24" s="169">
        <v>-18.238900000000001</v>
      </c>
      <c r="BG24" s="169">
        <v>-18.741900000000001</v>
      </c>
      <c r="BH24" s="169">
        <v>-1.5467</v>
      </c>
      <c r="BI24" s="170"/>
      <c r="BJ24" s="169">
        <v>-4.3010999999999999</v>
      </c>
      <c r="BK24" s="169">
        <v>0.67889999999999995</v>
      </c>
      <c r="BL24" s="169">
        <v>-0.52849999999999997</v>
      </c>
      <c r="BM24" s="169">
        <v>-0.19309999999999999</v>
      </c>
      <c r="BN24" s="170"/>
      <c r="BO24" s="169">
        <v>-1.3428</v>
      </c>
      <c r="BP24" s="169">
        <v>-1.3733</v>
      </c>
      <c r="BQ24" s="169">
        <v>-21.347100000000001</v>
      </c>
      <c r="BR24" s="169">
        <v>-147.35079999999999</v>
      </c>
      <c r="BS24" s="170"/>
      <c r="BT24" s="170"/>
      <c r="BU24" s="170"/>
      <c r="BV24" s="169">
        <v>5.7083000000000004</v>
      </c>
      <c r="BW24" s="169">
        <v>8.4700000000000006</v>
      </c>
      <c r="BX24" s="169">
        <v>4.3499999999999996</v>
      </c>
      <c r="BY24" s="169">
        <v>-14.36</v>
      </c>
      <c r="BZ24" s="169">
        <v>1.19</v>
      </c>
      <c r="CA24" s="169">
        <v>-16.6065</v>
      </c>
      <c r="CB24" s="169">
        <v>-16.4725</v>
      </c>
      <c r="CC24" s="169">
        <v>16.529800000000002</v>
      </c>
      <c r="CD24" s="169">
        <v>15.0434</v>
      </c>
      <c r="CE24" s="169">
        <v>-10.5169</v>
      </c>
      <c r="CF24" s="169">
        <v>-29.4815</v>
      </c>
      <c r="CG24" s="169">
        <v>-29.6404</v>
      </c>
      <c r="CH24" s="169">
        <v>-2.7122999999999999</v>
      </c>
      <c r="CI24" s="169">
        <v>2.8327</v>
      </c>
      <c r="CJ24" s="170"/>
      <c r="CK24" s="170"/>
      <c r="CL24" s="169">
        <v>20.2</v>
      </c>
      <c r="CM24" s="169">
        <v>-0.1</v>
      </c>
      <c r="CN24" s="169">
        <v>-1.83</v>
      </c>
      <c r="CO24" s="169">
        <v>16.6858</v>
      </c>
      <c r="CP24" s="169">
        <v>16.800999999999998</v>
      </c>
      <c r="CQ24" s="169">
        <v>16.0548</v>
      </c>
      <c r="CR24" s="169">
        <v>41.855800000000002</v>
      </c>
      <c r="CS24" s="169">
        <v>42.499899999999997</v>
      </c>
      <c r="CT24" s="169">
        <v>-15.8468</v>
      </c>
      <c r="CU24" s="169">
        <v>-27.936599999999999</v>
      </c>
      <c r="CV24" s="169">
        <v>-15.135999999999999</v>
      </c>
      <c r="CW24" s="169">
        <v>2.1421000000000001</v>
      </c>
      <c r="CX24" s="169">
        <v>30.72</v>
      </c>
      <c r="CY24" s="169">
        <v>19.399999999999999</v>
      </c>
      <c r="CZ24" s="169">
        <v>5.7861000000000002</v>
      </c>
      <c r="DA24" s="169">
        <v>5.9600999999999997</v>
      </c>
      <c r="DB24" s="169">
        <v>-6.94</v>
      </c>
      <c r="DC24" s="170"/>
      <c r="DD24" s="169">
        <v>-5.0850999999999997</v>
      </c>
      <c r="DE24" s="169">
        <v>-5.0266000000000002</v>
      </c>
      <c r="DF24" s="169">
        <v>23.741499999999998</v>
      </c>
      <c r="DG24" s="169">
        <v>1.55E-2</v>
      </c>
      <c r="DH24" s="169">
        <v>-3.3721999999999999</v>
      </c>
      <c r="DI24" s="170"/>
      <c r="DJ24" s="170"/>
      <c r="DK24" s="169">
        <v>-4.6166999999999998</v>
      </c>
      <c r="DL24" s="169">
        <v>12.3484</v>
      </c>
      <c r="DM24" s="170"/>
      <c r="DN24" s="169">
        <v>24.126899999999999</v>
      </c>
      <c r="DO24" s="169">
        <v>13.03</v>
      </c>
      <c r="DP24" s="169">
        <v>-3.27</v>
      </c>
      <c r="DQ24" s="169">
        <v>2.9295</v>
      </c>
      <c r="DR24" s="169">
        <v>-23.891400000000001</v>
      </c>
      <c r="DS24" s="169">
        <v>-6.8</v>
      </c>
      <c r="DT24" s="169">
        <v>-6.87</v>
      </c>
      <c r="DU24" s="169">
        <v>29.79</v>
      </c>
      <c r="DV24" s="170"/>
      <c r="DW24" s="169">
        <v>-25.563600000000001</v>
      </c>
      <c r="DX24" s="169">
        <v>-12.9</v>
      </c>
      <c r="DY24" s="169">
        <v>-35.610999999999997</v>
      </c>
      <c r="DZ24" s="170"/>
      <c r="EA24" s="170"/>
      <c r="EB24" s="169">
        <v>-8.0396000000000001</v>
      </c>
      <c r="EC24" s="169">
        <v>-13.833600000000001</v>
      </c>
      <c r="ED24" s="169">
        <v>-13.5966</v>
      </c>
      <c r="EE24" s="169">
        <v>-17.628</v>
      </c>
      <c r="EF24" s="169">
        <v>-21.509899999999998</v>
      </c>
      <c r="EG24" s="169">
        <v>-9.0510000000000002</v>
      </c>
      <c r="EH24" s="169">
        <v>-74.478300000000004</v>
      </c>
      <c r="EI24" s="169">
        <v>-1.0203</v>
      </c>
      <c r="EJ24" s="170"/>
      <c r="EK24" s="169">
        <v>-8.4515999999999991</v>
      </c>
      <c r="EL24" s="169">
        <v>-8.1891999999999996</v>
      </c>
      <c r="EM24" s="169">
        <v>10.4282</v>
      </c>
      <c r="EN24" s="169">
        <v>7.9329000000000001</v>
      </c>
      <c r="EO24" s="169">
        <v>7.0126999999999997</v>
      </c>
      <c r="EP24" s="169">
        <v>-19.46</v>
      </c>
      <c r="EQ24" s="169">
        <v>-24.280100000000001</v>
      </c>
      <c r="ER24" s="169">
        <v>-23.824000000000002</v>
      </c>
      <c r="ES24" s="169">
        <v>1.0378000000000001</v>
      </c>
      <c r="ET24" s="170"/>
      <c r="EU24" s="170"/>
      <c r="EV24" s="169">
        <v>0.1</v>
      </c>
      <c r="EW24" s="169">
        <v>3.0935999999999999</v>
      </c>
      <c r="EX24" s="169">
        <v>19.5152</v>
      </c>
      <c r="EY24" s="169">
        <v>-11.006600000000001</v>
      </c>
      <c r="EZ24" s="169">
        <v>-11.1609</v>
      </c>
      <c r="FA24" s="169">
        <v>6.0544000000000002</v>
      </c>
      <c r="FB24" s="169">
        <v>0.74099999999999999</v>
      </c>
      <c r="FC24" s="169">
        <v>-18.0761</v>
      </c>
      <c r="FD24" s="169">
        <v>5.6525999999999996</v>
      </c>
      <c r="FE24" s="170"/>
      <c r="FF24" s="170"/>
      <c r="FG24" s="169">
        <v>2.9464000000000001</v>
      </c>
      <c r="FH24" s="169">
        <v>3.1918000000000002</v>
      </c>
      <c r="FI24" s="169">
        <v>0</v>
      </c>
      <c r="FJ24" s="169">
        <v>4.1863999999999999</v>
      </c>
      <c r="FK24" s="169">
        <v>4.5213000000000001</v>
      </c>
      <c r="FL24" s="169">
        <v>0</v>
      </c>
      <c r="FM24" s="169">
        <v>15.866199999999999</v>
      </c>
      <c r="FN24" s="170"/>
      <c r="FO24" s="169">
        <v>9.3585999999999991</v>
      </c>
      <c r="FP24" s="169">
        <v>22.6523</v>
      </c>
      <c r="FQ24" s="170"/>
      <c r="FR24" s="170"/>
      <c r="FS24" s="169">
        <v>0.20549999999999999</v>
      </c>
      <c r="FT24" s="170"/>
      <c r="FU24" s="170"/>
      <c r="FV24" s="169">
        <v>2.5499999999999998</v>
      </c>
      <c r="FW24" s="169">
        <v>-18.5259</v>
      </c>
      <c r="FX24" s="169">
        <v>1.4885999999999999</v>
      </c>
      <c r="FY24" s="169">
        <v>6.3440000000000003</v>
      </c>
      <c r="FZ24" s="169">
        <v>0.82699999999999996</v>
      </c>
      <c r="GA24" s="169">
        <v>2.4860000000000002</v>
      </c>
      <c r="GB24" s="169">
        <v>30.1</v>
      </c>
      <c r="GC24" s="169">
        <v>-35.3005</v>
      </c>
      <c r="GD24" s="169">
        <v>-27.325800000000001</v>
      </c>
      <c r="GE24" s="169">
        <v>-1.24</v>
      </c>
      <c r="GF24" s="169">
        <v>20.3263</v>
      </c>
      <c r="GG24" s="170"/>
      <c r="GH24" s="169">
        <v>19.674499999999998</v>
      </c>
      <c r="GI24" s="170"/>
      <c r="GJ24" s="169">
        <v>-4.6676000000000002</v>
      </c>
      <c r="GK24" s="169">
        <v>1.7854000000000001</v>
      </c>
      <c r="GL24" s="170"/>
      <c r="GM24" s="170"/>
      <c r="GN24" s="169">
        <v>-9.2231000000000005</v>
      </c>
      <c r="GO24" s="169">
        <v>-5.0251000000000001</v>
      </c>
      <c r="GP24" s="169">
        <v>8.6876999999999995</v>
      </c>
      <c r="GQ24" s="170"/>
      <c r="GR24" s="169">
        <v>-13.4963</v>
      </c>
      <c r="GS24" s="169">
        <v>-3.3957999999999999</v>
      </c>
      <c r="GT24" s="169">
        <v>159.83240000000001</v>
      </c>
      <c r="GU24" s="169">
        <v>-8.1201000000000008</v>
      </c>
      <c r="GV24" s="169">
        <v>-10.3483</v>
      </c>
      <c r="GW24" s="169">
        <v>-0.85289999999999999</v>
      </c>
      <c r="GX24" s="169">
        <v>3.2989000000000002</v>
      </c>
      <c r="GY24" s="169">
        <v>8.2784999999999993</v>
      </c>
      <c r="GZ24" s="169">
        <v>8.2763000000000009</v>
      </c>
      <c r="HA24" s="169">
        <v>2.6269</v>
      </c>
      <c r="HB24" s="169">
        <v>11.648300000000001</v>
      </c>
      <c r="HC24" s="169">
        <v>12.7813</v>
      </c>
      <c r="HD24" s="169">
        <v>0.42</v>
      </c>
      <c r="HE24" s="169">
        <v>0</v>
      </c>
      <c r="HF24" s="169">
        <v>27.475300000000001</v>
      </c>
      <c r="HG24" s="169">
        <v>3.0914000000000001</v>
      </c>
      <c r="HH24" s="169">
        <v>44.569099999999999</v>
      </c>
      <c r="HI24" s="169">
        <v>8.0541</v>
      </c>
      <c r="HJ24" s="169">
        <v>8.7207000000000008</v>
      </c>
      <c r="HK24" s="169">
        <v>-7.8661000000000003</v>
      </c>
      <c r="HL24" s="170"/>
      <c r="HM24" s="169">
        <v>0</v>
      </c>
      <c r="HN24" s="169">
        <v>0</v>
      </c>
      <c r="HO24" s="170"/>
      <c r="HP24" s="170"/>
      <c r="HQ24" s="169">
        <v>-6.6289999999999996</v>
      </c>
      <c r="HR24" s="169">
        <v>-6.4641999999999999</v>
      </c>
      <c r="HS24" s="169">
        <v>-8.7288999999999994</v>
      </c>
      <c r="HT24" s="169">
        <v>-7.9019000000000004</v>
      </c>
      <c r="HU24" s="169">
        <v>25.98</v>
      </c>
      <c r="HV24" s="169">
        <v>26.15</v>
      </c>
      <c r="HW24" s="169">
        <v>-29.4</v>
      </c>
      <c r="HX24" s="169">
        <v>-29.6</v>
      </c>
      <c r="HY24" s="169">
        <v>0.9677</v>
      </c>
      <c r="HZ24" s="169">
        <v>-4</v>
      </c>
      <c r="IA24" s="169">
        <v>62.703899999999997</v>
      </c>
      <c r="IB24" s="169">
        <v>20.177800000000001</v>
      </c>
      <c r="IC24" s="169">
        <v>20.120899999999999</v>
      </c>
      <c r="ID24" s="169">
        <v>-17.399999999999999</v>
      </c>
      <c r="IE24" s="169">
        <v>-37.1</v>
      </c>
      <c r="IF24" s="169">
        <v>-10.1</v>
      </c>
      <c r="IG24" s="169">
        <v>-10.6</v>
      </c>
      <c r="IH24" s="170"/>
      <c r="II24" s="169">
        <v>-17.720199999999998</v>
      </c>
      <c r="IJ24" s="169">
        <v>-111.4316</v>
      </c>
      <c r="IK24" s="169">
        <v>-43.589500000000001</v>
      </c>
      <c r="IL24" s="169">
        <v>-209.989</v>
      </c>
      <c r="IM24" s="169">
        <v>-1.2947</v>
      </c>
      <c r="IN24" s="169">
        <v>5.5898000000000003</v>
      </c>
      <c r="IO24" s="169">
        <v>64.987799999999993</v>
      </c>
      <c r="IP24" s="169">
        <v>101.2495</v>
      </c>
      <c r="IQ24" s="169">
        <v>92.146000000000001</v>
      </c>
      <c r="IR24" s="169">
        <v>126.4385</v>
      </c>
      <c r="IS24" s="169">
        <v>-10.026999999999999</v>
      </c>
      <c r="IT24" s="169">
        <v>17.186399999999999</v>
      </c>
      <c r="IU24" s="169">
        <v>20.474499999999999</v>
      </c>
      <c r="IV24" s="169">
        <v>13.6998</v>
      </c>
      <c r="IW24" s="169">
        <v>93.122200000000007</v>
      </c>
      <c r="IX24" s="169">
        <v>-233.21209999999999</v>
      </c>
      <c r="IY24" s="169">
        <v>0</v>
      </c>
      <c r="IZ24" s="169">
        <v>0</v>
      </c>
      <c r="JA24" s="169">
        <v>-0.3967</v>
      </c>
      <c r="JB24" s="170"/>
      <c r="JC24" s="169">
        <v>-9.0399999999999991</v>
      </c>
      <c r="JD24" s="170"/>
      <c r="JE24" s="170"/>
      <c r="JF24" s="169">
        <v>8.08</v>
      </c>
      <c r="JG24" s="169">
        <v>-4.16</v>
      </c>
      <c r="JH24" s="169">
        <v>-3.6564999999999999</v>
      </c>
      <c r="JI24" s="169">
        <v>-1.7258</v>
      </c>
      <c r="JJ24" s="169">
        <v>2.4338000000000002</v>
      </c>
      <c r="JK24" s="169">
        <v>-5.1835000000000004</v>
      </c>
      <c r="JL24" s="169">
        <v>8</v>
      </c>
      <c r="JM24" s="169">
        <v>0.70299999999999996</v>
      </c>
      <c r="JN24" s="169">
        <v>0.20699999999999999</v>
      </c>
      <c r="JO24" s="169">
        <v>2.2509999999999999</v>
      </c>
      <c r="JP24" s="169">
        <v>2.5760000000000001</v>
      </c>
      <c r="JQ24" s="169">
        <v>4.6932999999999998</v>
      </c>
      <c r="JR24" s="169">
        <v>3.528</v>
      </c>
      <c r="JS24" s="169">
        <v>2.6593</v>
      </c>
      <c r="JT24" s="170"/>
      <c r="JU24" s="169">
        <v>23.6</v>
      </c>
      <c r="JV24" s="169">
        <v>13.8956</v>
      </c>
      <c r="JW24" s="170"/>
      <c r="JX24" s="170"/>
      <c r="JY24" s="169">
        <v>-2.4762</v>
      </c>
      <c r="JZ24" s="169">
        <v>-6.5075000000000003</v>
      </c>
      <c r="KA24" s="169">
        <v>-24.9331</v>
      </c>
      <c r="KB24" s="169">
        <v>-2.0268000000000002</v>
      </c>
      <c r="KC24" s="170"/>
      <c r="KD24" s="169">
        <v>-23.502500000000001</v>
      </c>
      <c r="KE24" s="169">
        <v>-6.9969000000000001</v>
      </c>
      <c r="KF24" s="169">
        <v>-25.3</v>
      </c>
      <c r="KG24" s="169">
        <v>8.3000000000000007</v>
      </c>
      <c r="KH24" s="170"/>
      <c r="KI24" s="169">
        <v>-102.6317</v>
      </c>
    </row>
    <row r="25" spans="1:295" ht="18" customHeight="1" x14ac:dyDescent="0.35">
      <c r="A25" s="162" t="s">
        <v>55</v>
      </c>
      <c r="B25" s="162" t="s">
        <v>822</v>
      </c>
      <c r="C25" s="163">
        <v>0</v>
      </c>
      <c r="D25" s="163">
        <v>3.0529999999999999</v>
      </c>
      <c r="E25" s="163">
        <v>-6.4490999999999996</v>
      </c>
      <c r="F25" s="163">
        <v>3.4849999999999999</v>
      </c>
      <c r="G25" s="163">
        <v>7.6566999999999998</v>
      </c>
      <c r="H25" s="164"/>
      <c r="I25" s="163">
        <v>14.2844</v>
      </c>
      <c r="J25" s="164"/>
      <c r="K25" s="163">
        <v>8.7302</v>
      </c>
      <c r="L25" s="163">
        <v>3.2978999999999998</v>
      </c>
      <c r="M25" s="163">
        <v>4.4298999999999999</v>
      </c>
      <c r="N25" s="163">
        <v>-8.8800000000000008</v>
      </c>
      <c r="O25" s="163">
        <v>-24.2</v>
      </c>
      <c r="P25" s="163">
        <v>2.2000000000000002</v>
      </c>
      <c r="Q25" s="164"/>
      <c r="R25" s="164"/>
      <c r="S25" s="163">
        <v>4.1727999999999996</v>
      </c>
      <c r="T25" s="163">
        <v>-6.7150999999999996</v>
      </c>
      <c r="U25" s="163">
        <v>3.6252</v>
      </c>
      <c r="V25" s="163">
        <v>3.5998000000000001</v>
      </c>
      <c r="W25" s="163">
        <v>6.3342999999999998</v>
      </c>
      <c r="X25" s="164"/>
      <c r="Y25" s="163">
        <v>2.2086999999999999</v>
      </c>
      <c r="Z25" s="163">
        <v>2.4249000000000001</v>
      </c>
      <c r="AA25" s="164"/>
      <c r="AB25" s="163">
        <v>-0.90449999999999997</v>
      </c>
      <c r="AC25" s="163">
        <v>-2.1999999999999999E-2</v>
      </c>
      <c r="AD25" s="163">
        <v>-5.5E-2</v>
      </c>
      <c r="AE25" s="163">
        <v>8.3390000000000004</v>
      </c>
      <c r="AF25" s="163">
        <v>-13.32</v>
      </c>
      <c r="AG25" s="163">
        <v>-8.8000000000000007</v>
      </c>
      <c r="AH25" s="163">
        <v>-0.23</v>
      </c>
      <c r="AI25" s="163">
        <v>0.22</v>
      </c>
      <c r="AJ25" s="163">
        <v>-9.94</v>
      </c>
      <c r="AK25" s="163">
        <v>-10.119999999999999</v>
      </c>
      <c r="AL25" s="164"/>
      <c r="AM25" s="163">
        <v>-9.99</v>
      </c>
      <c r="AN25" s="163">
        <v>-9.93</v>
      </c>
      <c r="AO25" s="163">
        <v>4.2156000000000002</v>
      </c>
      <c r="AP25" s="163">
        <v>3.3494999999999999</v>
      </c>
      <c r="AQ25" s="163">
        <v>3.8757999999999999</v>
      </c>
      <c r="AR25" s="163">
        <v>5.0940000000000003</v>
      </c>
      <c r="AS25" s="163">
        <v>-19.624700000000001</v>
      </c>
      <c r="AT25" s="163">
        <v>2.4113000000000002</v>
      </c>
      <c r="AU25" s="163">
        <v>4.5712000000000002</v>
      </c>
      <c r="AV25" s="163">
        <v>10.4474</v>
      </c>
      <c r="AW25" s="163">
        <v>19.909099999999999</v>
      </c>
      <c r="AX25" s="164"/>
      <c r="AY25" s="163">
        <v>-29.3371</v>
      </c>
      <c r="AZ25" s="163">
        <v>5.1414</v>
      </c>
      <c r="BA25" s="163">
        <v>17.910299999999999</v>
      </c>
      <c r="BB25" s="164"/>
      <c r="BC25" s="163">
        <v>11.961499999999999</v>
      </c>
      <c r="BD25" s="163">
        <v>-5</v>
      </c>
      <c r="BE25" s="163">
        <v>-5.5</v>
      </c>
      <c r="BF25" s="163">
        <v>-17.346</v>
      </c>
      <c r="BG25" s="163">
        <v>-19.231200000000001</v>
      </c>
      <c r="BH25" s="163">
        <v>-2.0112999999999999</v>
      </c>
      <c r="BI25" s="164"/>
      <c r="BJ25" s="163">
        <v>-2.4176000000000002</v>
      </c>
      <c r="BK25" s="163">
        <v>2.0228000000000002</v>
      </c>
      <c r="BL25" s="163">
        <v>0.15720000000000001</v>
      </c>
      <c r="BM25" s="163">
        <v>0.1026</v>
      </c>
      <c r="BN25" s="164"/>
      <c r="BO25" s="163">
        <v>-1.0681</v>
      </c>
      <c r="BP25" s="163">
        <v>-1.0071000000000001</v>
      </c>
      <c r="BQ25" s="163">
        <v>-31.369700000000002</v>
      </c>
      <c r="BR25" s="163">
        <v>-144.73050000000001</v>
      </c>
      <c r="BS25" s="164"/>
      <c r="BT25" s="164"/>
      <c r="BU25" s="164"/>
      <c r="BV25" s="163">
        <v>6.7961</v>
      </c>
      <c r="BW25" s="163">
        <v>8.2200000000000006</v>
      </c>
      <c r="BX25" s="163">
        <v>4.05</v>
      </c>
      <c r="BY25" s="163">
        <v>-13.13</v>
      </c>
      <c r="BZ25" s="163">
        <v>1.96</v>
      </c>
      <c r="CA25" s="163">
        <v>-19.5535</v>
      </c>
      <c r="CB25" s="163">
        <v>-19.151700000000002</v>
      </c>
      <c r="CC25" s="163">
        <v>16.9984</v>
      </c>
      <c r="CD25" s="163">
        <v>15.036300000000001</v>
      </c>
      <c r="CE25" s="163">
        <v>-5.8703000000000003</v>
      </c>
      <c r="CF25" s="163">
        <v>-17.715699999999998</v>
      </c>
      <c r="CG25" s="163">
        <v>-16.584800000000001</v>
      </c>
      <c r="CH25" s="163">
        <v>-2.4182000000000001</v>
      </c>
      <c r="CI25" s="163">
        <v>-8.2807999999999993</v>
      </c>
      <c r="CJ25" s="164"/>
      <c r="CK25" s="164"/>
      <c r="CL25" s="163">
        <v>22.6</v>
      </c>
      <c r="CM25" s="163">
        <v>0</v>
      </c>
      <c r="CN25" s="163">
        <v>-2.06</v>
      </c>
      <c r="CO25" s="163">
        <v>20.144400000000001</v>
      </c>
      <c r="CP25" s="163">
        <v>20.481999999999999</v>
      </c>
      <c r="CQ25" s="163">
        <v>19.639900000000001</v>
      </c>
      <c r="CR25" s="163">
        <v>41.757599999999996</v>
      </c>
      <c r="CS25" s="163">
        <v>41.1252</v>
      </c>
      <c r="CT25" s="163">
        <v>-17.6523</v>
      </c>
      <c r="CU25" s="163">
        <v>-25.889199999999999</v>
      </c>
      <c r="CV25" s="163">
        <v>-17.2973</v>
      </c>
      <c r="CW25" s="163">
        <v>2.6110000000000002</v>
      </c>
      <c r="CX25" s="163">
        <v>26.49</v>
      </c>
      <c r="CY25" s="163">
        <v>18.12</v>
      </c>
      <c r="CZ25" s="163">
        <v>6.0986000000000002</v>
      </c>
      <c r="DA25" s="163">
        <v>6.3506999999999998</v>
      </c>
      <c r="DB25" s="163">
        <v>-7.29</v>
      </c>
      <c r="DC25" s="164"/>
      <c r="DD25" s="163">
        <v>6.7260999999999997</v>
      </c>
      <c r="DE25" s="163">
        <v>6.5957999999999997</v>
      </c>
      <c r="DF25" s="163">
        <v>16.207899999999999</v>
      </c>
      <c r="DG25" s="163">
        <v>1.49E-2</v>
      </c>
      <c r="DH25" s="163">
        <v>-3.6168</v>
      </c>
      <c r="DI25" s="164"/>
      <c r="DJ25" s="164"/>
      <c r="DK25" s="163">
        <v>-3.7732000000000001</v>
      </c>
      <c r="DL25" s="163">
        <v>12.9094</v>
      </c>
      <c r="DM25" s="164"/>
      <c r="DN25" s="163">
        <v>24.8691</v>
      </c>
      <c r="DO25" s="163">
        <v>13.68</v>
      </c>
      <c r="DP25" s="163">
        <v>-2.06</v>
      </c>
      <c r="DQ25" s="163">
        <v>3.7124999999999999</v>
      </c>
      <c r="DR25" s="163">
        <v>-16.5184</v>
      </c>
      <c r="DS25" s="163">
        <v>-4.92</v>
      </c>
      <c r="DT25" s="163">
        <v>-4.9800000000000004</v>
      </c>
      <c r="DU25" s="163">
        <v>28.84</v>
      </c>
      <c r="DV25" s="164"/>
      <c r="DW25" s="163">
        <v>-17.454499999999999</v>
      </c>
      <c r="DX25" s="163">
        <v>-9.2454999999999998</v>
      </c>
      <c r="DY25" s="163">
        <v>-36.388300000000001</v>
      </c>
      <c r="DZ25" s="164"/>
      <c r="EA25" s="163">
        <v>11.660299999999999</v>
      </c>
      <c r="EB25" s="163">
        <v>-2.9851000000000001</v>
      </c>
      <c r="EC25" s="163">
        <v>-8.4471000000000007</v>
      </c>
      <c r="ED25" s="163">
        <v>-10.2394</v>
      </c>
      <c r="EE25" s="163">
        <v>-13.363099999999999</v>
      </c>
      <c r="EF25" s="163">
        <v>-17.552199999999999</v>
      </c>
      <c r="EG25" s="163">
        <v>-10.012</v>
      </c>
      <c r="EH25" s="163">
        <v>-64.819299999999998</v>
      </c>
      <c r="EI25" s="163">
        <v>-6.7492999999999999</v>
      </c>
      <c r="EJ25" s="164"/>
      <c r="EK25" s="163">
        <v>-7.0883000000000003</v>
      </c>
      <c r="EL25" s="163">
        <v>-7.5021000000000004</v>
      </c>
      <c r="EM25" s="163">
        <v>15.7232</v>
      </c>
      <c r="EN25" s="163">
        <v>4.2305000000000001</v>
      </c>
      <c r="EO25" s="163">
        <v>4.0479000000000003</v>
      </c>
      <c r="EP25" s="163">
        <v>-18.436</v>
      </c>
      <c r="EQ25" s="163">
        <v>-21.616599999999998</v>
      </c>
      <c r="ER25" s="163">
        <v>-21.8552</v>
      </c>
      <c r="ES25" s="163">
        <v>0.68579999999999997</v>
      </c>
      <c r="ET25" s="164"/>
      <c r="EU25" s="164"/>
      <c r="EV25" s="163">
        <v>6</v>
      </c>
      <c r="EW25" s="163">
        <v>3.2904</v>
      </c>
      <c r="EX25" s="163">
        <v>7.2403000000000004</v>
      </c>
      <c r="EY25" s="163">
        <v>-9.5226000000000006</v>
      </c>
      <c r="EZ25" s="163">
        <v>-9.7319999999999993</v>
      </c>
      <c r="FA25" s="163">
        <v>6.6538000000000004</v>
      </c>
      <c r="FB25" s="163">
        <v>2.4186000000000001</v>
      </c>
      <c r="FC25" s="163">
        <v>-11.3825</v>
      </c>
      <c r="FD25" s="164"/>
      <c r="FE25" s="164"/>
      <c r="FF25" s="164"/>
      <c r="FG25" s="163">
        <v>2.8169</v>
      </c>
      <c r="FH25" s="163">
        <v>2.9096000000000002</v>
      </c>
      <c r="FI25" s="163">
        <v>0</v>
      </c>
      <c r="FJ25" s="163">
        <v>7.0331999999999999</v>
      </c>
      <c r="FK25" s="163">
        <v>7.0331999999999999</v>
      </c>
      <c r="FL25" s="163">
        <v>-3.0142000000000002</v>
      </c>
      <c r="FM25" s="163">
        <v>16.660699999999999</v>
      </c>
      <c r="FN25" s="164"/>
      <c r="FO25" s="163">
        <v>7.1759000000000004</v>
      </c>
      <c r="FP25" s="163">
        <v>19.846599999999999</v>
      </c>
      <c r="FQ25" s="164"/>
      <c r="FR25" s="164"/>
      <c r="FS25" s="163">
        <v>-0.54700000000000004</v>
      </c>
      <c r="FT25" s="164"/>
      <c r="FU25" s="164"/>
      <c r="FV25" s="163">
        <v>0.36</v>
      </c>
      <c r="FW25" s="163">
        <v>-19.6995</v>
      </c>
      <c r="FX25" s="163">
        <v>1.4340999999999999</v>
      </c>
      <c r="FY25" s="163">
        <v>6.327</v>
      </c>
      <c r="FZ25" s="163">
        <v>0.84499999999999997</v>
      </c>
      <c r="GA25" s="163">
        <v>2.3555000000000001</v>
      </c>
      <c r="GB25" s="163">
        <v>29.87</v>
      </c>
      <c r="GC25" s="163">
        <v>-32.672800000000002</v>
      </c>
      <c r="GD25" s="163">
        <v>-24.520099999999999</v>
      </c>
      <c r="GE25" s="163">
        <v>-1.0900000000000001</v>
      </c>
      <c r="GF25" s="163">
        <v>20.4482</v>
      </c>
      <c r="GG25" s="164"/>
      <c r="GH25" s="163">
        <v>21.553100000000001</v>
      </c>
      <c r="GI25" s="164"/>
      <c r="GJ25" s="163">
        <v>-5.1795999999999998</v>
      </c>
      <c r="GK25" s="163">
        <v>1.8534999999999999</v>
      </c>
      <c r="GL25" s="164"/>
      <c r="GM25" s="164"/>
      <c r="GN25" s="164"/>
      <c r="GO25" s="163">
        <v>-5.2546999999999997</v>
      </c>
      <c r="GP25" s="163">
        <v>8.0284999999999993</v>
      </c>
      <c r="GQ25" s="163">
        <v>-33.0246</v>
      </c>
      <c r="GR25" s="163">
        <v>-16.1921</v>
      </c>
      <c r="GS25" s="163">
        <v>-3.1400999999999999</v>
      </c>
      <c r="GT25" s="163">
        <v>162.5675</v>
      </c>
      <c r="GU25" s="163">
        <v>-6.2602000000000002</v>
      </c>
      <c r="GV25" s="163">
        <v>-11.003399999999999</v>
      </c>
      <c r="GW25" s="163">
        <v>1.8567</v>
      </c>
      <c r="GX25" s="164"/>
      <c r="GY25" s="163">
        <v>8.4030000000000005</v>
      </c>
      <c r="GZ25" s="163">
        <v>8.3157999999999994</v>
      </c>
      <c r="HA25" s="164"/>
      <c r="HB25" s="163">
        <v>9.7141000000000002</v>
      </c>
      <c r="HC25" s="163">
        <v>12.6364</v>
      </c>
      <c r="HD25" s="163">
        <v>2.93</v>
      </c>
      <c r="HE25" s="163">
        <v>0</v>
      </c>
      <c r="HF25" s="163">
        <v>25.2349</v>
      </c>
      <c r="HG25" s="163">
        <v>10.6007</v>
      </c>
      <c r="HH25" s="163">
        <v>40.821599999999997</v>
      </c>
      <c r="HI25" s="163">
        <v>10.386100000000001</v>
      </c>
      <c r="HJ25" s="163">
        <v>12.1388</v>
      </c>
      <c r="HK25" s="163">
        <v>-8.0955999999999992</v>
      </c>
      <c r="HL25" s="164"/>
      <c r="HM25" s="163">
        <v>-10.378500000000001</v>
      </c>
      <c r="HN25" s="163">
        <v>-11.162699999999999</v>
      </c>
      <c r="HO25" s="163">
        <v>21.680099999999999</v>
      </c>
      <c r="HP25" s="164"/>
      <c r="HQ25" s="163">
        <v>-4.569</v>
      </c>
      <c r="HR25" s="163">
        <v>-4.4042000000000003</v>
      </c>
      <c r="HS25" s="163">
        <v>-10.268800000000001</v>
      </c>
      <c r="HT25" s="163">
        <v>-10.6822</v>
      </c>
      <c r="HU25" s="163">
        <v>24.09</v>
      </c>
      <c r="HV25" s="163">
        <v>24.16</v>
      </c>
      <c r="HW25" s="163">
        <v>-28.7</v>
      </c>
      <c r="HX25" s="163">
        <v>-29.1</v>
      </c>
      <c r="HY25" s="163">
        <v>1.0556000000000001</v>
      </c>
      <c r="HZ25" s="163">
        <v>-1.92</v>
      </c>
      <c r="IA25" s="163">
        <v>54.101599999999998</v>
      </c>
      <c r="IB25" s="163">
        <v>23.779499999999999</v>
      </c>
      <c r="IC25" s="163">
        <v>23.346499999999999</v>
      </c>
      <c r="ID25" s="163">
        <v>-16.899999999999999</v>
      </c>
      <c r="IE25" s="163">
        <v>-35.4</v>
      </c>
      <c r="IF25" s="163">
        <v>-13.6</v>
      </c>
      <c r="IG25" s="163">
        <v>-14.1</v>
      </c>
      <c r="IH25" s="163">
        <v>-17.6218</v>
      </c>
      <c r="II25" s="163">
        <v>-17.499700000000001</v>
      </c>
      <c r="IJ25" s="163">
        <v>-101.3766</v>
      </c>
      <c r="IK25" s="163">
        <v>-35.903599999999997</v>
      </c>
      <c r="IL25" s="163">
        <v>-209.53890000000001</v>
      </c>
      <c r="IM25" s="163">
        <v>-6.1449999999999996</v>
      </c>
      <c r="IN25" s="163">
        <v>6.7252000000000001</v>
      </c>
      <c r="IO25" s="163">
        <v>62.951599999999999</v>
      </c>
      <c r="IP25" s="163">
        <v>96.626900000000006</v>
      </c>
      <c r="IQ25" s="163">
        <v>86.048400000000001</v>
      </c>
      <c r="IR25" s="163">
        <v>125.6002</v>
      </c>
      <c r="IS25" s="163">
        <v>-7.4034000000000004</v>
      </c>
      <c r="IT25" s="163">
        <v>19.756399999999999</v>
      </c>
      <c r="IU25" s="163">
        <v>21.1144</v>
      </c>
      <c r="IV25" s="163">
        <v>22.907599999999999</v>
      </c>
      <c r="IW25" s="163">
        <v>93.595200000000006</v>
      </c>
      <c r="IX25" s="163">
        <v>-233.72909999999999</v>
      </c>
      <c r="IY25" s="164"/>
      <c r="IZ25" s="164"/>
      <c r="JA25" s="163">
        <v>-0.9607</v>
      </c>
      <c r="JB25" s="164"/>
      <c r="JC25" s="163">
        <v>-7.76</v>
      </c>
      <c r="JD25" s="164"/>
      <c r="JE25" s="164"/>
      <c r="JF25" s="163">
        <v>5.36</v>
      </c>
      <c r="JG25" s="163">
        <v>-3.44</v>
      </c>
      <c r="JH25" s="163">
        <v>-2.746</v>
      </c>
      <c r="JI25" s="163">
        <v>-1.9028</v>
      </c>
      <c r="JJ25" s="163">
        <v>2.1408</v>
      </c>
      <c r="JK25" s="163">
        <v>-4.4511000000000003</v>
      </c>
      <c r="JL25" s="163">
        <v>7.3</v>
      </c>
      <c r="JM25" s="163">
        <v>0.26100000000000001</v>
      </c>
      <c r="JN25" s="163">
        <v>0.27400000000000002</v>
      </c>
      <c r="JO25" s="163">
        <v>2.7147999999999999</v>
      </c>
      <c r="JP25" s="163">
        <v>3.1189</v>
      </c>
      <c r="JQ25" s="163">
        <v>3.3079999999999998</v>
      </c>
      <c r="JR25" s="163">
        <v>4.8802000000000003</v>
      </c>
      <c r="JS25" s="163">
        <v>3.4359000000000002</v>
      </c>
      <c r="JT25" s="164"/>
      <c r="JU25" s="163">
        <v>22.7</v>
      </c>
      <c r="JV25" s="163">
        <v>15.0738</v>
      </c>
      <c r="JW25" s="164"/>
      <c r="JX25" s="164"/>
      <c r="JY25" s="163">
        <v>-3.6366000000000001</v>
      </c>
      <c r="JZ25" s="163">
        <v>-5.8560999999999996</v>
      </c>
      <c r="KA25" s="163">
        <v>-24.947299999999998</v>
      </c>
      <c r="KB25" s="163">
        <v>-3.3765000000000001</v>
      </c>
      <c r="KC25" s="163">
        <v>0</v>
      </c>
      <c r="KD25" s="163">
        <v>-23.186699999999998</v>
      </c>
      <c r="KE25" s="163">
        <v>-7.1093999999999999</v>
      </c>
      <c r="KF25" s="163">
        <v>-24</v>
      </c>
      <c r="KG25" s="163">
        <v>7.2</v>
      </c>
      <c r="KH25" s="164"/>
      <c r="KI25" s="163">
        <v>-97.767300000000006</v>
      </c>
    </row>
    <row r="26" spans="1:295" ht="18" customHeight="1" x14ac:dyDescent="0.35">
      <c r="A26" s="162" t="s">
        <v>55</v>
      </c>
      <c r="B26" s="162" t="s">
        <v>823</v>
      </c>
      <c r="C26" s="166">
        <v>0</v>
      </c>
      <c r="D26" s="166">
        <v>3.3054999999999999</v>
      </c>
      <c r="E26" s="166">
        <v>-6.9801000000000002</v>
      </c>
      <c r="F26" s="166">
        <v>3.5531999999999999</v>
      </c>
      <c r="G26" s="166">
        <v>3.5524</v>
      </c>
      <c r="H26" s="167"/>
      <c r="I26" s="166">
        <v>5.6544999999999996</v>
      </c>
      <c r="J26" s="167"/>
      <c r="K26" s="166">
        <v>9.9693000000000005</v>
      </c>
      <c r="L26" s="166">
        <v>3.7698999999999998</v>
      </c>
      <c r="M26" s="166">
        <v>5.3105000000000002</v>
      </c>
      <c r="N26" s="166">
        <v>-6.66</v>
      </c>
      <c r="O26" s="166">
        <v>-24.2</v>
      </c>
      <c r="P26" s="166">
        <v>0</v>
      </c>
      <c r="Q26" s="166">
        <v>1.6559999999999999</v>
      </c>
      <c r="R26" s="166">
        <v>-19.8</v>
      </c>
      <c r="S26" s="166">
        <v>4.4484000000000004</v>
      </c>
      <c r="T26" s="166">
        <v>-14.282500000000001</v>
      </c>
      <c r="U26" s="166">
        <v>3.8079999999999998</v>
      </c>
      <c r="V26" s="166">
        <v>3.6303000000000001</v>
      </c>
      <c r="W26" s="166">
        <v>6.7374000000000001</v>
      </c>
      <c r="X26" s="167"/>
      <c r="Y26" s="166">
        <v>1.909</v>
      </c>
      <c r="Z26" s="166">
        <v>2.3365999999999998</v>
      </c>
      <c r="AA26" s="167"/>
      <c r="AB26" s="166">
        <v>-0.74399999999999999</v>
      </c>
      <c r="AC26" s="166">
        <v>0.25800000000000001</v>
      </c>
      <c r="AD26" s="166">
        <v>0.34</v>
      </c>
      <c r="AE26" s="166">
        <v>8.4130000000000003</v>
      </c>
      <c r="AF26" s="166">
        <v>-13.32</v>
      </c>
      <c r="AG26" s="166">
        <v>-11</v>
      </c>
      <c r="AH26" s="166">
        <v>-0.19800000000000001</v>
      </c>
      <c r="AI26" s="166">
        <v>0.22600000000000001</v>
      </c>
      <c r="AJ26" s="166">
        <v>-8.1199999999999992</v>
      </c>
      <c r="AK26" s="166">
        <v>-8.2100000000000009</v>
      </c>
      <c r="AL26" s="167"/>
      <c r="AM26" s="166">
        <v>-9.65</v>
      </c>
      <c r="AN26" s="166">
        <v>-9.42</v>
      </c>
      <c r="AO26" s="166">
        <v>4.9215999999999998</v>
      </c>
      <c r="AP26" s="166">
        <v>3.3435000000000001</v>
      </c>
      <c r="AQ26" s="166">
        <v>3.4220000000000002</v>
      </c>
      <c r="AR26" s="166">
        <v>5.9374000000000002</v>
      </c>
      <c r="AS26" s="166">
        <v>-19.432500000000001</v>
      </c>
      <c r="AT26" s="166">
        <v>0.93769999999999998</v>
      </c>
      <c r="AU26" s="166">
        <v>3.4710000000000001</v>
      </c>
      <c r="AV26" s="166">
        <v>13.8139</v>
      </c>
      <c r="AW26" s="166">
        <v>12.7392</v>
      </c>
      <c r="AX26" s="167"/>
      <c r="AY26" s="166">
        <v>-28.935199999999998</v>
      </c>
      <c r="AZ26" s="166">
        <v>4.7469000000000001</v>
      </c>
      <c r="BA26" s="166">
        <v>26.4986</v>
      </c>
      <c r="BB26" s="167"/>
      <c r="BC26" s="166">
        <v>14.103300000000001</v>
      </c>
      <c r="BD26" s="166">
        <v>-4.5999999999999996</v>
      </c>
      <c r="BE26" s="166">
        <v>-5.5</v>
      </c>
      <c r="BF26" s="166">
        <v>-11.7027</v>
      </c>
      <c r="BG26" s="166">
        <v>-15.7166</v>
      </c>
      <c r="BH26" s="166">
        <v>-3.2690999999999999</v>
      </c>
      <c r="BI26" s="167"/>
      <c r="BJ26" s="166">
        <v>5.9279999999999999</v>
      </c>
      <c r="BK26" s="166">
        <v>3.9163999999999999</v>
      </c>
      <c r="BL26" s="166">
        <v>-0.27289999999999998</v>
      </c>
      <c r="BM26" s="166">
        <v>2.35E-2</v>
      </c>
      <c r="BN26" s="167"/>
      <c r="BO26" s="166">
        <v>-0.91559999999999997</v>
      </c>
      <c r="BP26" s="166">
        <v>-0.85450000000000004</v>
      </c>
      <c r="BQ26" s="166">
        <v>-34.591500000000003</v>
      </c>
      <c r="BR26" s="166">
        <v>-142.53530000000001</v>
      </c>
      <c r="BS26" s="167"/>
      <c r="BT26" s="167"/>
      <c r="BU26" s="167"/>
      <c r="BV26" s="166">
        <v>7.9637000000000002</v>
      </c>
      <c r="BW26" s="166">
        <v>7.83</v>
      </c>
      <c r="BX26" s="166">
        <v>4.34</v>
      </c>
      <c r="BY26" s="166">
        <v>-12.12</v>
      </c>
      <c r="BZ26" s="166">
        <v>2.44</v>
      </c>
      <c r="CA26" s="166">
        <v>-17.812100000000001</v>
      </c>
      <c r="CB26" s="166">
        <v>-17.5442</v>
      </c>
      <c r="CC26" s="166">
        <v>16.452100000000002</v>
      </c>
      <c r="CD26" s="166">
        <v>14.3202</v>
      </c>
      <c r="CE26" s="166">
        <v>-7.5968</v>
      </c>
      <c r="CF26" s="166">
        <v>-16.0307</v>
      </c>
      <c r="CG26" s="166">
        <v>-15.466699999999999</v>
      </c>
      <c r="CH26" s="166">
        <v>5.3909000000000002</v>
      </c>
      <c r="CI26" s="166">
        <v>-9.9990000000000006</v>
      </c>
      <c r="CJ26" s="167"/>
      <c r="CK26" s="167"/>
      <c r="CL26" s="166">
        <v>25.5</v>
      </c>
      <c r="CM26" s="167"/>
      <c r="CN26" s="166">
        <v>-2.1</v>
      </c>
      <c r="CO26" s="166">
        <v>22.241399999999999</v>
      </c>
      <c r="CP26" s="166">
        <v>22.317</v>
      </c>
      <c r="CQ26" s="166">
        <v>21.5258</v>
      </c>
      <c r="CR26" s="166">
        <v>38.7682</v>
      </c>
      <c r="CS26" s="166">
        <v>39.270499999999998</v>
      </c>
      <c r="CT26" s="166">
        <v>-23.664300000000001</v>
      </c>
      <c r="CU26" s="166">
        <v>-19.515499999999999</v>
      </c>
      <c r="CV26" s="166">
        <v>-20.3889</v>
      </c>
      <c r="CW26" s="166">
        <v>2.7736000000000001</v>
      </c>
      <c r="CX26" s="166">
        <v>27.64</v>
      </c>
      <c r="CY26" s="166">
        <v>18.38</v>
      </c>
      <c r="CZ26" s="166">
        <v>7.0361000000000002</v>
      </c>
      <c r="DA26" s="166">
        <v>7.2295999999999996</v>
      </c>
      <c r="DB26" s="166">
        <v>-7.96</v>
      </c>
      <c r="DC26" s="167"/>
      <c r="DD26" s="166">
        <v>8.0726999999999993</v>
      </c>
      <c r="DE26" s="166">
        <v>7.9390000000000001</v>
      </c>
      <c r="DF26" s="166">
        <v>13.4635</v>
      </c>
      <c r="DG26" s="166">
        <v>1.4800000000000001E-2</v>
      </c>
      <c r="DH26" s="166">
        <v>-3.9476</v>
      </c>
      <c r="DI26" s="167"/>
      <c r="DJ26" s="167"/>
      <c r="DK26" s="166">
        <v>-4.1272000000000002</v>
      </c>
      <c r="DL26" s="166">
        <v>14.4054</v>
      </c>
      <c r="DM26" s="167"/>
      <c r="DN26" s="166">
        <v>27.095600000000001</v>
      </c>
      <c r="DO26" s="166">
        <v>14.93</v>
      </c>
      <c r="DP26" s="166">
        <v>-2.61</v>
      </c>
      <c r="DQ26" s="166">
        <v>5.2380000000000004</v>
      </c>
      <c r="DR26" s="166">
        <v>-14.825799999999999</v>
      </c>
      <c r="DS26" s="166">
        <v>-4.5199999999999996</v>
      </c>
      <c r="DT26" s="166">
        <v>-4.58</v>
      </c>
      <c r="DU26" s="166">
        <v>31.64</v>
      </c>
      <c r="DV26" s="167"/>
      <c r="DW26" s="166">
        <v>-16.945499999999999</v>
      </c>
      <c r="DX26" s="166">
        <v>-8.6273</v>
      </c>
      <c r="DY26" s="166">
        <v>-33.832799999999999</v>
      </c>
      <c r="DZ26" s="167"/>
      <c r="EA26" s="166">
        <v>17.732199999999999</v>
      </c>
      <c r="EB26" s="166">
        <v>1.6049</v>
      </c>
      <c r="EC26" s="166">
        <v>-4.3249000000000004</v>
      </c>
      <c r="ED26" s="166">
        <v>-4.0507999999999997</v>
      </c>
      <c r="EE26" s="166">
        <v>-12.452299999999999</v>
      </c>
      <c r="EF26" s="166">
        <v>-16.841000000000001</v>
      </c>
      <c r="EG26" s="166">
        <v>-10.817</v>
      </c>
      <c r="EH26" s="166">
        <v>-58.467599999999997</v>
      </c>
      <c r="EI26" s="166">
        <v>-9.7674000000000003</v>
      </c>
      <c r="EJ26" s="167"/>
      <c r="EK26" s="166">
        <v>-8.0546000000000006</v>
      </c>
      <c r="EL26" s="166">
        <v>-7.7469999999999999</v>
      </c>
      <c r="EM26" s="166">
        <v>14.8324</v>
      </c>
      <c r="EN26" s="166">
        <v>2.7181000000000002</v>
      </c>
      <c r="EO26" s="166">
        <v>1.2213000000000001</v>
      </c>
      <c r="EP26" s="166">
        <v>-7.6840000000000002</v>
      </c>
      <c r="EQ26" s="166">
        <v>-22.4252</v>
      </c>
      <c r="ER26" s="166">
        <v>-21.338000000000001</v>
      </c>
      <c r="ES26" s="166">
        <v>2.4117999999999999</v>
      </c>
      <c r="ET26" s="167"/>
      <c r="EU26" s="167"/>
      <c r="EV26" s="166">
        <v>-3.7</v>
      </c>
      <c r="EW26" s="166">
        <v>3.4339</v>
      </c>
      <c r="EX26" s="166">
        <v>7.3322000000000003</v>
      </c>
      <c r="EY26" s="166">
        <v>-10.8819</v>
      </c>
      <c r="EZ26" s="166">
        <v>-10.996600000000001</v>
      </c>
      <c r="FA26" s="166">
        <v>7.1456</v>
      </c>
      <c r="FB26" s="166">
        <v>-0.78549999999999998</v>
      </c>
      <c r="FC26" s="166">
        <v>-21.912400000000002</v>
      </c>
      <c r="FD26" s="166">
        <v>5.8601000000000001</v>
      </c>
      <c r="FE26" s="167"/>
      <c r="FF26" s="167"/>
      <c r="FG26" s="166">
        <v>3.456</v>
      </c>
      <c r="FH26" s="166">
        <v>3.7745000000000002</v>
      </c>
      <c r="FI26" s="166">
        <v>2.7282999999999999</v>
      </c>
      <c r="FJ26" s="166">
        <v>6.0284000000000004</v>
      </c>
      <c r="FK26" s="166">
        <v>6.8657000000000004</v>
      </c>
      <c r="FL26" s="166">
        <v>1.0046999999999999</v>
      </c>
      <c r="FM26" s="166">
        <v>16.922799999999999</v>
      </c>
      <c r="FN26" s="167"/>
      <c r="FO26" s="166">
        <v>12.224500000000001</v>
      </c>
      <c r="FP26" s="166">
        <v>23.8614</v>
      </c>
      <c r="FQ26" s="167"/>
      <c r="FR26" s="167"/>
      <c r="FS26" s="166">
        <v>-1.0121</v>
      </c>
      <c r="FT26" s="167"/>
      <c r="FU26" s="167"/>
      <c r="FV26" s="166">
        <v>-0.05</v>
      </c>
      <c r="FW26" s="166">
        <v>-17.571000000000002</v>
      </c>
      <c r="FX26" s="166">
        <v>1.4171</v>
      </c>
      <c r="FY26" s="166">
        <v>6.22</v>
      </c>
      <c r="FZ26" s="166">
        <v>0.86699999999999999</v>
      </c>
      <c r="GA26" s="166">
        <v>2.3540999999999999</v>
      </c>
      <c r="GB26" s="166">
        <v>31.65</v>
      </c>
      <c r="GC26" s="166">
        <v>-36.896500000000003</v>
      </c>
      <c r="GD26" s="166">
        <v>-28.271100000000001</v>
      </c>
      <c r="GE26" s="166">
        <v>-0.6</v>
      </c>
      <c r="GF26" s="166">
        <v>22.7317</v>
      </c>
      <c r="GG26" s="167"/>
      <c r="GH26" s="166">
        <v>22.579599999999999</v>
      </c>
      <c r="GI26" s="167"/>
      <c r="GJ26" s="166">
        <v>-5.3285999999999998</v>
      </c>
      <c r="GK26" s="166">
        <v>1.9776</v>
      </c>
      <c r="GL26" s="166">
        <v>3.0800000000000001E-2</v>
      </c>
      <c r="GM26" s="167"/>
      <c r="GN26" s="166">
        <v>-9.4773999999999994</v>
      </c>
      <c r="GO26" s="166">
        <v>-5.5971000000000002</v>
      </c>
      <c r="GP26" s="166">
        <v>9.8749000000000002</v>
      </c>
      <c r="GQ26" s="166">
        <v>-34.201000000000001</v>
      </c>
      <c r="GR26" s="166">
        <v>-24.333200000000001</v>
      </c>
      <c r="GS26" s="166">
        <v>-6.2160000000000002</v>
      </c>
      <c r="GT26" s="166">
        <v>172.2054</v>
      </c>
      <c r="GU26" s="166">
        <v>-6.6025999999999998</v>
      </c>
      <c r="GV26" s="166">
        <v>-12.336399999999999</v>
      </c>
      <c r="GW26" s="166">
        <v>-0.4375</v>
      </c>
      <c r="GX26" s="166">
        <v>2.1238999999999999</v>
      </c>
      <c r="GY26" s="166">
        <v>8.3736999999999995</v>
      </c>
      <c r="GZ26" s="166">
        <v>8.3157999999999994</v>
      </c>
      <c r="HA26" s="167"/>
      <c r="HB26" s="166">
        <v>10.7212</v>
      </c>
      <c r="HC26" s="166">
        <v>13.5623</v>
      </c>
      <c r="HD26" s="166">
        <v>3.77</v>
      </c>
      <c r="HE26" s="166">
        <v>0</v>
      </c>
      <c r="HF26" s="166">
        <v>23.287199999999999</v>
      </c>
      <c r="HG26" s="166">
        <v>12.847899999999999</v>
      </c>
      <c r="HH26" s="166">
        <v>44.0563</v>
      </c>
      <c r="HI26" s="166">
        <v>13.787699999999999</v>
      </c>
      <c r="HJ26" s="166">
        <v>11.34</v>
      </c>
      <c r="HK26" s="166">
        <v>-8.2086000000000006</v>
      </c>
      <c r="HL26" s="167"/>
      <c r="HM26" s="166">
        <v>-9.9444999999999997</v>
      </c>
      <c r="HN26" s="166">
        <v>0</v>
      </c>
      <c r="HO26" s="167"/>
      <c r="HP26" s="167"/>
      <c r="HQ26" s="166">
        <v>-4.9260999999999999</v>
      </c>
      <c r="HR26" s="166">
        <v>-4.7008000000000001</v>
      </c>
      <c r="HS26" s="166">
        <v>-11.0319</v>
      </c>
      <c r="HT26" s="166">
        <v>-11.051</v>
      </c>
      <c r="HU26" s="166">
        <v>24.76</v>
      </c>
      <c r="HV26" s="166">
        <v>24.77</v>
      </c>
      <c r="HW26" s="166">
        <v>-27.9</v>
      </c>
      <c r="HX26" s="166">
        <v>-27.8</v>
      </c>
      <c r="HY26" s="166">
        <v>1.1252</v>
      </c>
      <c r="HZ26" s="166">
        <v>-0.8</v>
      </c>
      <c r="IA26" s="166">
        <v>57.456499999999998</v>
      </c>
      <c r="IB26" s="166">
        <v>24.134899999999998</v>
      </c>
      <c r="IC26" s="166">
        <v>24.049900000000001</v>
      </c>
      <c r="ID26" s="166">
        <v>-16.5</v>
      </c>
      <c r="IE26" s="166">
        <v>-36.299999999999997</v>
      </c>
      <c r="IF26" s="166">
        <v>-11.9</v>
      </c>
      <c r="IG26" s="166">
        <v>-12.4</v>
      </c>
      <c r="IH26" s="166">
        <v>-17.395299999999999</v>
      </c>
      <c r="II26" s="166">
        <v>-17.185400000000001</v>
      </c>
      <c r="IJ26" s="166">
        <v>-101.01600000000001</v>
      </c>
      <c r="IK26" s="166">
        <v>-32.165199999999999</v>
      </c>
      <c r="IL26" s="166">
        <v>-209.63399999999999</v>
      </c>
      <c r="IM26" s="166">
        <v>-5.8219000000000003</v>
      </c>
      <c r="IN26" s="166">
        <v>5.9732000000000003</v>
      </c>
      <c r="IO26" s="166">
        <v>64.035899999999998</v>
      </c>
      <c r="IP26" s="166">
        <v>101.31529999999999</v>
      </c>
      <c r="IQ26" s="166">
        <v>85.143500000000003</v>
      </c>
      <c r="IR26" s="166">
        <v>123.95480000000001</v>
      </c>
      <c r="IS26" s="166">
        <v>-4.2770000000000001</v>
      </c>
      <c r="IT26" s="166">
        <v>20.968599999999999</v>
      </c>
      <c r="IU26" s="166">
        <v>18.0304</v>
      </c>
      <c r="IV26" s="166">
        <v>22.8202</v>
      </c>
      <c r="IW26" s="166">
        <v>94.951800000000006</v>
      </c>
      <c r="IX26" s="166">
        <v>-234.27420000000001</v>
      </c>
      <c r="IY26" s="167"/>
      <c r="IZ26" s="167"/>
      <c r="JA26" s="166">
        <v>-1.1707000000000001</v>
      </c>
      <c r="JB26" s="167"/>
      <c r="JC26" s="166">
        <v>-7.68</v>
      </c>
      <c r="JD26" s="167"/>
      <c r="JE26" s="167"/>
      <c r="JF26" s="166">
        <v>5.52</v>
      </c>
      <c r="JG26" s="166">
        <v>-3.6</v>
      </c>
      <c r="JH26" s="166">
        <v>-2.8229000000000002</v>
      </c>
      <c r="JI26" s="166">
        <v>-1.4328000000000001</v>
      </c>
      <c r="JJ26" s="166">
        <v>2.1408</v>
      </c>
      <c r="JK26" s="166">
        <v>-4.7165999999999997</v>
      </c>
      <c r="JL26" s="166">
        <v>7.5</v>
      </c>
      <c r="JM26" s="166">
        <v>0.59099999999999997</v>
      </c>
      <c r="JN26" s="166">
        <v>0.70199999999999996</v>
      </c>
      <c r="JO26" s="166">
        <v>2.0350000000000001</v>
      </c>
      <c r="JP26" s="166">
        <v>2.2913999999999999</v>
      </c>
      <c r="JQ26" s="166">
        <v>3.8893</v>
      </c>
      <c r="JR26" s="166">
        <v>3.4836</v>
      </c>
      <c r="JS26" s="166">
        <v>3.4546000000000001</v>
      </c>
      <c r="JT26" s="167"/>
      <c r="JU26" s="166">
        <v>23</v>
      </c>
      <c r="JV26" s="166">
        <v>14.792299999999999</v>
      </c>
      <c r="JW26" s="167"/>
      <c r="JX26" s="167"/>
      <c r="JY26" s="166">
        <v>-3.6560999999999999</v>
      </c>
      <c r="JZ26" s="166">
        <v>-5.5316999999999998</v>
      </c>
      <c r="KA26" s="166">
        <v>-24.756900000000002</v>
      </c>
      <c r="KB26" s="166">
        <v>-3.5567000000000002</v>
      </c>
      <c r="KC26" s="166">
        <v>0</v>
      </c>
      <c r="KD26" s="166">
        <v>-23.488600000000002</v>
      </c>
      <c r="KE26" s="166">
        <v>-6.7271000000000001</v>
      </c>
      <c r="KF26" s="166">
        <v>-25</v>
      </c>
      <c r="KG26" s="166">
        <v>7.9</v>
      </c>
      <c r="KH26" s="167"/>
      <c r="KI26" s="166">
        <v>-94.623699999999999</v>
      </c>
    </row>
    <row r="27" spans="1:295" ht="18" customHeight="1" x14ac:dyDescent="0.35">
      <c r="A27" s="162" t="s">
        <v>55</v>
      </c>
      <c r="B27" s="162" t="s">
        <v>824</v>
      </c>
      <c r="C27" s="166">
        <v>0</v>
      </c>
      <c r="D27" s="166">
        <v>3.4041999999999999</v>
      </c>
      <c r="E27" s="166">
        <v>-7.2725999999999997</v>
      </c>
      <c r="F27" s="166">
        <v>3.673</v>
      </c>
      <c r="G27" s="166">
        <v>3.5821000000000001</v>
      </c>
      <c r="H27" s="167"/>
      <c r="I27" s="166">
        <v>6.0274999999999999</v>
      </c>
      <c r="J27" s="167"/>
      <c r="K27" s="166">
        <v>10.2569</v>
      </c>
      <c r="L27" s="166">
        <v>4.0838999999999999</v>
      </c>
      <c r="M27" s="166">
        <v>5.6494</v>
      </c>
      <c r="N27" s="166">
        <v>-8.8800000000000008</v>
      </c>
      <c r="O27" s="166">
        <v>-26.4</v>
      </c>
      <c r="P27" s="166">
        <v>2.2000000000000002</v>
      </c>
      <c r="Q27" s="166">
        <v>1.6559999999999999</v>
      </c>
      <c r="R27" s="166">
        <v>-19.8</v>
      </c>
      <c r="S27" s="166">
        <v>4.3979999999999997</v>
      </c>
      <c r="T27" s="166">
        <v>-13.9526</v>
      </c>
      <c r="U27" s="166">
        <v>3.9847000000000001</v>
      </c>
      <c r="V27" s="166">
        <v>3.8195999999999999</v>
      </c>
      <c r="W27" s="166">
        <v>7.0460000000000003</v>
      </c>
      <c r="X27" s="167"/>
      <c r="Y27" s="166">
        <v>1.7214</v>
      </c>
      <c r="Z27" s="166">
        <v>2.4464999999999999</v>
      </c>
      <c r="AA27" s="167"/>
      <c r="AB27" s="166">
        <v>-0.86529999999999996</v>
      </c>
      <c r="AC27" s="166">
        <v>0.32400000000000001</v>
      </c>
      <c r="AD27" s="166">
        <v>0.35199999999999998</v>
      </c>
      <c r="AE27" s="166">
        <v>8.0470000000000006</v>
      </c>
      <c r="AF27" s="166">
        <v>-11.1</v>
      </c>
      <c r="AG27" s="166">
        <v>-8.8000000000000007</v>
      </c>
      <c r="AH27" s="166">
        <v>-1.2689999999999999</v>
      </c>
      <c r="AI27" s="166">
        <v>0.22700000000000001</v>
      </c>
      <c r="AJ27" s="166">
        <v>-7.3</v>
      </c>
      <c r="AK27" s="166">
        <v>-7.3</v>
      </c>
      <c r="AL27" s="167"/>
      <c r="AM27" s="166">
        <v>-9.7799999999999994</v>
      </c>
      <c r="AN27" s="166">
        <v>-9.69</v>
      </c>
      <c r="AO27" s="166">
        <v>4.9671000000000003</v>
      </c>
      <c r="AP27" s="166">
        <v>3.4632000000000001</v>
      </c>
      <c r="AQ27" s="166">
        <v>1.246</v>
      </c>
      <c r="AR27" s="166">
        <v>3.6839</v>
      </c>
      <c r="AS27" s="166">
        <v>-17.662800000000001</v>
      </c>
      <c r="AT27" s="166">
        <v>3.4828999999999999</v>
      </c>
      <c r="AU27" s="166">
        <v>5.6245000000000003</v>
      </c>
      <c r="AV27" s="166">
        <v>11.4725</v>
      </c>
      <c r="AW27" s="166">
        <v>12.130800000000001</v>
      </c>
      <c r="AX27" s="167"/>
      <c r="AY27" s="166">
        <v>-30.274799999999999</v>
      </c>
      <c r="AZ27" s="166">
        <v>4.3522999999999996</v>
      </c>
      <c r="BA27" s="166">
        <v>22.714300000000001</v>
      </c>
      <c r="BB27" s="167"/>
      <c r="BC27" s="166">
        <v>13.585900000000001</v>
      </c>
      <c r="BD27" s="166">
        <v>-4.8</v>
      </c>
      <c r="BE27" s="166">
        <v>-5.0999999999999996</v>
      </c>
      <c r="BF27" s="166">
        <v>-12.022600000000001</v>
      </c>
      <c r="BG27" s="166">
        <v>-13.2369</v>
      </c>
      <c r="BH27" s="166">
        <v>-3.3050000000000002</v>
      </c>
      <c r="BI27" s="167"/>
      <c r="BJ27" s="166">
        <v>7.1102999999999996</v>
      </c>
      <c r="BK27" s="166">
        <v>3.6869999999999998</v>
      </c>
      <c r="BL27" s="166">
        <v>-7.9399999999999998E-2</v>
      </c>
      <c r="BM27" s="166">
        <v>-0.1203</v>
      </c>
      <c r="BN27" s="167"/>
      <c r="BO27" s="166">
        <v>-6.0999999999999999E-2</v>
      </c>
      <c r="BP27" s="166">
        <v>0</v>
      </c>
      <c r="BQ27" s="166">
        <v>-41.893599999999999</v>
      </c>
      <c r="BR27" s="166">
        <v>-140.048</v>
      </c>
      <c r="BS27" s="167"/>
      <c r="BT27" s="167"/>
      <c r="BU27" s="167"/>
      <c r="BV27" s="167"/>
      <c r="BW27" s="166">
        <v>7.94</v>
      </c>
      <c r="BX27" s="166">
        <v>4.6500000000000004</v>
      </c>
      <c r="BY27" s="166">
        <v>-11.12</v>
      </c>
      <c r="BZ27" s="166">
        <v>2.33</v>
      </c>
      <c r="CA27" s="166">
        <v>-17.4102</v>
      </c>
      <c r="CB27" s="166">
        <v>-17.276299999999999</v>
      </c>
      <c r="CC27" s="166">
        <v>16.517199999999999</v>
      </c>
      <c r="CD27" s="166">
        <v>14.6897</v>
      </c>
      <c r="CE27" s="166">
        <v>-7.7396000000000003</v>
      </c>
      <c r="CF27" s="166">
        <v>-11.5464</v>
      </c>
      <c r="CG27" s="166">
        <v>-11.029</v>
      </c>
      <c r="CH27" s="166">
        <v>6.6264000000000003</v>
      </c>
      <c r="CI27" s="166">
        <v>-12.197800000000001</v>
      </c>
      <c r="CJ27" s="167"/>
      <c r="CK27" s="167"/>
      <c r="CL27" s="166">
        <v>29.7</v>
      </c>
      <c r="CM27" s="167"/>
      <c r="CN27" s="166">
        <v>-2.42</v>
      </c>
      <c r="CO27" s="166">
        <v>24.854900000000001</v>
      </c>
      <c r="CP27" s="166">
        <v>24.887799999999999</v>
      </c>
      <c r="CQ27" s="166">
        <v>23.737500000000001</v>
      </c>
      <c r="CR27" s="166">
        <v>35.134500000000003</v>
      </c>
      <c r="CS27" s="166">
        <v>35.393500000000003</v>
      </c>
      <c r="CT27" s="166">
        <v>-22.590800000000002</v>
      </c>
      <c r="CU27" s="166">
        <v>-17.4496</v>
      </c>
      <c r="CV27" s="166">
        <v>-20.281300000000002</v>
      </c>
      <c r="CW27" s="166">
        <v>2.7795000000000001</v>
      </c>
      <c r="CX27" s="166">
        <v>28.49</v>
      </c>
      <c r="CY27" s="166">
        <v>18.37</v>
      </c>
      <c r="CZ27" s="166">
        <v>7.6611000000000002</v>
      </c>
      <c r="DA27" s="166">
        <v>7.7179000000000002</v>
      </c>
      <c r="DB27" s="166">
        <v>-8.2799999999999994</v>
      </c>
      <c r="DC27" s="167"/>
      <c r="DD27" s="166">
        <v>10.493499999999999</v>
      </c>
      <c r="DE27" s="166">
        <v>10.6183</v>
      </c>
      <c r="DF27" s="166">
        <v>14.046099999999999</v>
      </c>
      <c r="DG27" s="166">
        <v>1.46E-2</v>
      </c>
      <c r="DH27" s="166">
        <v>-4.0903</v>
      </c>
      <c r="DI27" s="167"/>
      <c r="DJ27" s="167"/>
      <c r="DK27" s="166">
        <v>-4.3127000000000004</v>
      </c>
      <c r="DL27" s="166">
        <v>15.3405</v>
      </c>
      <c r="DM27" s="167"/>
      <c r="DN27" s="166">
        <v>28.394500000000001</v>
      </c>
      <c r="DO27" s="166">
        <v>16.32</v>
      </c>
      <c r="DP27" s="166">
        <v>-2.75</v>
      </c>
      <c r="DQ27" s="166">
        <v>6.5475000000000003</v>
      </c>
      <c r="DR27" s="166">
        <v>-13.333299999999999</v>
      </c>
      <c r="DS27" s="166">
        <v>-6.6</v>
      </c>
      <c r="DT27" s="166">
        <v>-6.74</v>
      </c>
      <c r="DU27" s="166">
        <v>35.85</v>
      </c>
      <c r="DV27" s="167"/>
      <c r="DW27" s="166">
        <v>-15.563599999999999</v>
      </c>
      <c r="DX27" s="166">
        <v>-8.2545000000000002</v>
      </c>
      <c r="DY27" s="166">
        <v>-33.297199999999997</v>
      </c>
      <c r="DZ27" s="167"/>
      <c r="EA27" s="166">
        <v>23.921600000000002</v>
      </c>
      <c r="EB27" s="166">
        <v>6.6820000000000004</v>
      </c>
      <c r="EC27" s="166">
        <v>0.66500000000000004</v>
      </c>
      <c r="ED27" s="166">
        <v>-0.13600000000000001</v>
      </c>
      <c r="EE27" s="166">
        <v>-10.6129</v>
      </c>
      <c r="EF27" s="166">
        <v>-14.589499999999999</v>
      </c>
      <c r="EG27" s="166">
        <v>-12.368</v>
      </c>
      <c r="EH27" s="166">
        <v>-50.109299999999998</v>
      </c>
      <c r="EI27" s="166">
        <v>-15.4246</v>
      </c>
      <c r="EJ27" s="167"/>
      <c r="EK27" s="166">
        <v>-8.0471000000000004</v>
      </c>
      <c r="EL27" s="166">
        <v>-8.4593000000000007</v>
      </c>
      <c r="EM27" s="166">
        <v>8.1458999999999993</v>
      </c>
      <c r="EN27" s="166">
        <v>-9.5999999999999992E-3</v>
      </c>
      <c r="EO27" s="166">
        <v>0.57099999999999995</v>
      </c>
      <c r="EP27" s="166">
        <v>-15.364000000000001</v>
      </c>
      <c r="EQ27" s="166">
        <v>-21.132999999999999</v>
      </c>
      <c r="ER27" s="166">
        <v>-21.7334</v>
      </c>
      <c r="ES27" s="166">
        <v>-1.0165</v>
      </c>
      <c r="ET27" s="167"/>
      <c r="EU27" s="167"/>
      <c r="EV27" s="166">
        <v>17.100000000000001</v>
      </c>
      <c r="EW27" s="166">
        <v>3.4371</v>
      </c>
      <c r="EX27" s="166">
        <v>1.5084</v>
      </c>
      <c r="EY27" s="166">
        <v>-10.5585</v>
      </c>
      <c r="EZ27" s="166">
        <v>-10.891</v>
      </c>
      <c r="FA27" s="166">
        <v>6.3356000000000003</v>
      </c>
      <c r="FB27" s="166">
        <v>-4.9649999999999999</v>
      </c>
      <c r="FC27" s="166">
        <v>-21.0168</v>
      </c>
      <c r="FD27" s="166">
        <v>6.3186999999999998</v>
      </c>
      <c r="FE27" s="167"/>
      <c r="FF27" s="167"/>
      <c r="FG27" s="166">
        <v>3.9369999999999998</v>
      </c>
      <c r="FH27" s="166">
        <v>3.3506999999999998</v>
      </c>
      <c r="FI27" s="166">
        <v>0</v>
      </c>
      <c r="FJ27" s="166">
        <v>7.0331999999999999</v>
      </c>
      <c r="FK27" s="166">
        <v>6.3632999999999997</v>
      </c>
      <c r="FL27" s="166">
        <v>3.8515000000000001</v>
      </c>
      <c r="FM27" s="166">
        <v>17.026</v>
      </c>
      <c r="FN27" s="167"/>
      <c r="FO27" s="166">
        <v>10.583500000000001</v>
      </c>
      <c r="FP27" s="166">
        <v>21.6005</v>
      </c>
      <c r="FQ27" s="167"/>
      <c r="FR27" s="167"/>
      <c r="FS27" s="166">
        <v>9.9299999999999999E-2</v>
      </c>
      <c r="FT27" s="167"/>
      <c r="FU27" s="167"/>
      <c r="FV27" s="166">
        <v>0.43</v>
      </c>
      <c r="FW27" s="166">
        <v>-14.8093</v>
      </c>
      <c r="FX27" s="166">
        <v>1.4596</v>
      </c>
      <c r="FY27" s="166">
        <v>6.2770000000000001</v>
      </c>
      <c r="FZ27" s="166">
        <v>0.88100000000000001</v>
      </c>
      <c r="GA27" s="166">
        <v>2.4923999999999999</v>
      </c>
      <c r="GB27" s="166">
        <v>36.21</v>
      </c>
      <c r="GC27" s="166">
        <v>-34.134500000000003</v>
      </c>
      <c r="GD27" s="166">
        <v>-26.433399999999999</v>
      </c>
      <c r="GE27" s="167"/>
      <c r="GF27" s="166">
        <v>25.6233</v>
      </c>
      <c r="GG27" s="167"/>
      <c r="GH27" s="166">
        <v>22.8645</v>
      </c>
      <c r="GI27" s="167"/>
      <c r="GJ27" s="166">
        <v>-5.8030999999999997</v>
      </c>
      <c r="GK27" s="166">
        <v>1.9799</v>
      </c>
      <c r="GL27" s="167"/>
      <c r="GM27" s="167"/>
      <c r="GN27" s="167"/>
      <c r="GO27" s="166">
        <v>-6.9917999999999996</v>
      </c>
      <c r="GP27" s="166">
        <v>11.3687</v>
      </c>
      <c r="GQ27" s="166">
        <v>-33.780900000000003</v>
      </c>
      <c r="GR27" s="166">
        <v>-29.458200000000001</v>
      </c>
      <c r="GS27" s="166">
        <v>-5.4333999999999998</v>
      </c>
      <c r="GT27" s="166">
        <v>182.3013</v>
      </c>
      <c r="GU27" s="166">
        <v>-7.1510999999999996</v>
      </c>
      <c r="GV27" s="166">
        <v>-11.8607</v>
      </c>
      <c r="GW27" s="166">
        <v>-3.6408</v>
      </c>
      <c r="GX27" s="166">
        <v>2.9355000000000002</v>
      </c>
      <c r="GY27" s="166">
        <v>8.3369999999999997</v>
      </c>
      <c r="GZ27" s="166">
        <v>8.4027999999999992</v>
      </c>
      <c r="HA27" s="167"/>
      <c r="HB27" s="166">
        <v>9.8310999999999993</v>
      </c>
      <c r="HC27" s="166">
        <v>11.251200000000001</v>
      </c>
      <c r="HD27" s="166">
        <v>5.03</v>
      </c>
      <c r="HE27" s="166">
        <v>0</v>
      </c>
      <c r="HF27" s="166">
        <v>29.375599999999999</v>
      </c>
      <c r="HG27" s="166">
        <v>9.0955999999999992</v>
      </c>
      <c r="HH27" s="166">
        <v>42.156399999999998</v>
      </c>
      <c r="HI27" s="166">
        <v>13.6387</v>
      </c>
      <c r="HJ27" s="166">
        <v>14.7364</v>
      </c>
      <c r="HK27" s="166">
        <v>-7.9470000000000001</v>
      </c>
      <c r="HL27" s="167"/>
      <c r="HM27" s="166">
        <v>0</v>
      </c>
      <c r="HN27" s="166">
        <v>0</v>
      </c>
      <c r="HO27" s="167"/>
      <c r="HP27" s="167"/>
      <c r="HQ27" s="166">
        <v>-6.5739999999999998</v>
      </c>
      <c r="HR27" s="166">
        <v>-6.0522</v>
      </c>
      <c r="HS27" s="166">
        <v>-11.736499999999999</v>
      </c>
      <c r="HT27" s="166">
        <v>-11.975199999999999</v>
      </c>
      <c r="HU27" s="166">
        <v>24.35</v>
      </c>
      <c r="HV27" s="166">
        <v>24</v>
      </c>
      <c r="HW27" s="166">
        <v>-28.3</v>
      </c>
      <c r="HX27" s="166">
        <v>-28.6</v>
      </c>
      <c r="HY27" s="166">
        <v>0.84499999999999997</v>
      </c>
      <c r="HZ27" s="166">
        <v>1.2</v>
      </c>
      <c r="IA27" s="166">
        <v>52.333199999999998</v>
      </c>
      <c r="IB27" s="166">
        <v>23.927800000000001</v>
      </c>
      <c r="IC27" s="166">
        <v>24.084900000000001</v>
      </c>
      <c r="ID27" s="167"/>
      <c r="IE27" s="166">
        <v>-35.299999999999997</v>
      </c>
      <c r="IF27" s="166">
        <v>-10.6</v>
      </c>
      <c r="IG27" s="166">
        <v>-11.1</v>
      </c>
      <c r="IH27" s="167"/>
      <c r="II27" s="166">
        <v>-17.401399999999999</v>
      </c>
      <c r="IJ27" s="166">
        <v>-94.007300000000001</v>
      </c>
      <c r="IK27" s="166">
        <v>-23.524899999999999</v>
      </c>
      <c r="IL27" s="166">
        <v>-216.4485</v>
      </c>
      <c r="IM27" s="166">
        <v>-13.776</v>
      </c>
      <c r="IN27" s="166">
        <v>6.3624999999999998</v>
      </c>
      <c r="IO27" s="166">
        <v>71.950599999999994</v>
      </c>
      <c r="IP27" s="166">
        <v>95.616699999999994</v>
      </c>
      <c r="IQ27" s="166">
        <v>77.171499999999995</v>
      </c>
      <c r="IR27" s="166">
        <v>130.09229999999999</v>
      </c>
      <c r="IS27" s="166">
        <v>1.1923999999999999</v>
      </c>
      <c r="IT27" s="166">
        <v>19.611499999999999</v>
      </c>
      <c r="IU27" s="166">
        <v>18.0105</v>
      </c>
      <c r="IV27" s="166">
        <v>31.5105</v>
      </c>
      <c r="IW27" s="166">
        <v>100.8565</v>
      </c>
      <c r="IX27" s="166">
        <v>-241.16550000000001</v>
      </c>
      <c r="IY27" s="167"/>
      <c r="IZ27" s="167"/>
      <c r="JA27" s="166">
        <v>-0.42109999999999997</v>
      </c>
      <c r="JB27" s="167"/>
      <c r="JC27" s="166">
        <v>-7.2</v>
      </c>
      <c r="JD27" s="167"/>
      <c r="JE27" s="167"/>
      <c r="JF27" s="166">
        <v>5.04</v>
      </c>
      <c r="JG27" s="166">
        <v>-3.52</v>
      </c>
      <c r="JH27" s="166">
        <v>-2.1956000000000002</v>
      </c>
      <c r="JI27" s="166">
        <v>-1.3748</v>
      </c>
      <c r="JJ27" s="166">
        <v>2.5802999999999998</v>
      </c>
      <c r="JK27" s="166">
        <v>-5.0674999999999999</v>
      </c>
      <c r="JL27" s="166">
        <v>7</v>
      </c>
      <c r="JM27" s="166">
        <v>1.8169999999999999</v>
      </c>
      <c r="JN27" s="166">
        <v>0.93700000000000006</v>
      </c>
      <c r="JO27" s="166">
        <v>2.0293000000000001</v>
      </c>
      <c r="JP27" s="166">
        <v>2.3155000000000001</v>
      </c>
      <c r="JQ27" s="166">
        <v>3.6234999999999999</v>
      </c>
      <c r="JR27" s="166">
        <v>3.3906000000000001</v>
      </c>
      <c r="JS27" s="166">
        <v>3.4647000000000001</v>
      </c>
      <c r="JT27" s="167"/>
      <c r="JU27" s="166">
        <v>21.6</v>
      </c>
      <c r="JV27" s="166">
        <v>13.996700000000001</v>
      </c>
      <c r="JW27" s="167"/>
      <c r="JX27" s="167"/>
      <c r="JY27" s="166">
        <v>-5.12</v>
      </c>
      <c r="JZ27" s="166">
        <v>-4.7187000000000001</v>
      </c>
      <c r="KA27" s="166">
        <v>-24.506599999999999</v>
      </c>
      <c r="KB27" s="166">
        <v>-4.7013999999999996</v>
      </c>
      <c r="KC27" s="166">
        <v>-2.5964</v>
      </c>
      <c r="KD27" s="166">
        <v>-22.681100000000001</v>
      </c>
      <c r="KE27" s="166">
        <v>-6.1345999999999998</v>
      </c>
      <c r="KF27" s="166">
        <v>-23</v>
      </c>
      <c r="KG27" s="166">
        <v>6.4</v>
      </c>
      <c r="KH27" s="167"/>
      <c r="KI27" s="166">
        <v>-96.452200000000005</v>
      </c>
    </row>
    <row r="28" spans="1:295" ht="18" customHeight="1" x14ac:dyDescent="0.35">
      <c r="A28" s="162" t="s">
        <v>55</v>
      </c>
      <c r="B28" s="162" t="s">
        <v>825</v>
      </c>
      <c r="C28" s="166">
        <v>0</v>
      </c>
      <c r="D28" s="166">
        <v>3.6495000000000002</v>
      </c>
      <c r="E28" s="166">
        <v>-7.6818</v>
      </c>
      <c r="F28" s="166">
        <v>3.6518999999999999</v>
      </c>
      <c r="G28" s="166">
        <v>3.8706</v>
      </c>
      <c r="H28" s="167"/>
      <c r="I28" s="166">
        <v>6.6447000000000003</v>
      </c>
      <c r="J28" s="167"/>
      <c r="K28" s="166">
        <v>11.712199999999999</v>
      </c>
      <c r="L28" s="166">
        <v>4.6928999999999998</v>
      </c>
      <c r="M28" s="166">
        <v>6.1661999999999999</v>
      </c>
      <c r="N28" s="166">
        <v>-8.8800000000000008</v>
      </c>
      <c r="O28" s="166">
        <v>-24.2</v>
      </c>
      <c r="P28" s="166">
        <v>0</v>
      </c>
      <c r="Q28" s="166">
        <v>1.6559999999999999</v>
      </c>
      <c r="R28" s="166">
        <v>-19.8</v>
      </c>
      <c r="S28" s="166">
        <v>4.2999000000000001</v>
      </c>
      <c r="T28" s="166">
        <v>-12.688700000000001</v>
      </c>
      <c r="U28" s="166">
        <v>4.1247999999999996</v>
      </c>
      <c r="V28" s="166">
        <v>3.9561000000000002</v>
      </c>
      <c r="W28" s="166">
        <v>7.0891000000000002</v>
      </c>
      <c r="X28" s="167"/>
      <c r="Y28" s="166">
        <v>1.8329</v>
      </c>
      <c r="Z28" s="166">
        <v>2.4689000000000001</v>
      </c>
      <c r="AA28" s="167"/>
      <c r="AB28" s="166">
        <v>-1.0005999999999999</v>
      </c>
      <c r="AC28" s="166">
        <v>0.22900000000000001</v>
      </c>
      <c r="AD28" s="166">
        <v>0.249</v>
      </c>
      <c r="AE28" s="166">
        <v>7.66</v>
      </c>
      <c r="AF28" s="166">
        <v>-11.1</v>
      </c>
      <c r="AG28" s="166">
        <v>-11</v>
      </c>
      <c r="AH28" s="166">
        <v>-1.0569999999999999</v>
      </c>
      <c r="AI28" s="166">
        <v>0.218</v>
      </c>
      <c r="AJ28" s="166">
        <v>-8.32</v>
      </c>
      <c r="AK28" s="166">
        <v>-8.33</v>
      </c>
      <c r="AL28" s="167"/>
      <c r="AM28" s="166">
        <v>-9.5</v>
      </c>
      <c r="AN28" s="166">
        <v>-9.5</v>
      </c>
      <c r="AO28" s="166">
        <v>7.1677999999999997</v>
      </c>
      <c r="AP28" s="166">
        <v>3.3814000000000002</v>
      </c>
      <c r="AQ28" s="166">
        <v>2.5512000000000001</v>
      </c>
      <c r="AR28" s="166">
        <v>5.5042</v>
      </c>
      <c r="AS28" s="166">
        <v>-17.3353</v>
      </c>
      <c r="AT28" s="166">
        <v>2.4113000000000002</v>
      </c>
      <c r="AU28" s="166">
        <v>3.1901000000000002</v>
      </c>
      <c r="AV28" s="166">
        <v>2.0000000000000001E-4</v>
      </c>
      <c r="AW28" s="166">
        <v>0.18629999999999999</v>
      </c>
      <c r="AX28" s="167"/>
      <c r="AY28" s="166">
        <v>-28.533300000000001</v>
      </c>
      <c r="AZ28" s="166">
        <v>3.9578000000000002</v>
      </c>
      <c r="BA28" s="166">
        <v>21.1585</v>
      </c>
      <c r="BB28" s="167"/>
      <c r="BC28" s="166">
        <v>14.255000000000001</v>
      </c>
      <c r="BD28" s="166">
        <v>-5.5</v>
      </c>
      <c r="BE28" s="166">
        <v>-5.8</v>
      </c>
      <c r="BF28" s="166">
        <v>-15.7319</v>
      </c>
      <c r="BG28" s="166">
        <v>-15.586</v>
      </c>
      <c r="BH28" s="166">
        <v>-3.2806999999999999</v>
      </c>
      <c r="BI28" s="167"/>
      <c r="BJ28" s="166">
        <v>7.0157999999999996</v>
      </c>
      <c r="BK28" s="166">
        <v>4.0846</v>
      </c>
      <c r="BL28" s="166">
        <v>0.5756</v>
      </c>
      <c r="BM28" s="166">
        <v>0.52339999999999998</v>
      </c>
      <c r="BN28" s="167"/>
      <c r="BO28" s="166">
        <v>1.2513000000000001</v>
      </c>
      <c r="BP28" s="166">
        <v>1.2818000000000001</v>
      </c>
      <c r="BQ28" s="166">
        <v>-44.613999999999997</v>
      </c>
      <c r="BR28" s="166">
        <v>-136.5641</v>
      </c>
      <c r="BS28" s="167"/>
      <c r="BT28" s="167"/>
      <c r="BU28" s="167"/>
      <c r="BV28" s="167"/>
      <c r="BW28" s="166">
        <v>8.43</v>
      </c>
      <c r="BX28" s="166">
        <v>4.88</v>
      </c>
      <c r="BY28" s="166">
        <v>-10.199999999999999</v>
      </c>
      <c r="BZ28" s="166">
        <v>3.89</v>
      </c>
      <c r="CA28" s="166">
        <v>-16.874400000000001</v>
      </c>
      <c r="CB28" s="166">
        <v>-17.142299999999999</v>
      </c>
      <c r="CC28" s="166">
        <v>18.930800000000001</v>
      </c>
      <c r="CD28" s="166">
        <v>17.305900000000001</v>
      </c>
      <c r="CE28" s="166">
        <v>-8.4464000000000006</v>
      </c>
      <c r="CF28" s="166">
        <v>-11.145200000000001</v>
      </c>
      <c r="CG28" s="166">
        <v>-11.183199999999999</v>
      </c>
      <c r="CH28" s="166">
        <v>7.0217000000000001</v>
      </c>
      <c r="CI28" s="166">
        <v>-12.408300000000001</v>
      </c>
      <c r="CJ28" s="167"/>
      <c r="CK28" s="167"/>
      <c r="CL28" s="166">
        <v>30.4</v>
      </c>
      <c r="CM28" s="167"/>
      <c r="CN28" s="166">
        <v>-2.54</v>
      </c>
      <c r="CO28" s="166">
        <v>26.4087</v>
      </c>
      <c r="CP28" s="166">
        <v>26.435700000000001</v>
      </c>
      <c r="CQ28" s="166">
        <v>25.260899999999999</v>
      </c>
      <c r="CR28" s="166">
        <v>35.328299999999999</v>
      </c>
      <c r="CS28" s="166">
        <v>35.821800000000003</v>
      </c>
      <c r="CT28" s="166">
        <v>-24.643000000000001</v>
      </c>
      <c r="CU28" s="166">
        <v>-16.444700000000001</v>
      </c>
      <c r="CV28" s="166">
        <v>-22.947700000000001</v>
      </c>
      <c r="CW28" s="166">
        <v>3.0142000000000002</v>
      </c>
      <c r="CX28" s="166">
        <v>29.8</v>
      </c>
      <c r="CY28" s="166">
        <v>19.14</v>
      </c>
      <c r="CZ28" s="166">
        <v>8.4423999999999992</v>
      </c>
      <c r="DA28" s="166">
        <v>8.4991000000000003</v>
      </c>
      <c r="DB28" s="166">
        <v>-9.02</v>
      </c>
      <c r="DC28" s="167"/>
      <c r="DD28" s="166">
        <v>10.972099999999999</v>
      </c>
      <c r="DE28" s="166">
        <v>10.795400000000001</v>
      </c>
      <c r="DF28" s="166">
        <v>12.4985</v>
      </c>
      <c r="DG28" s="166">
        <v>1.4500000000000001E-2</v>
      </c>
      <c r="DH28" s="166">
        <v>-4.5762999999999998</v>
      </c>
      <c r="DI28" s="167"/>
      <c r="DJ28" s="167"/>
      <c r="DK28" s="166">
        <v>-4.3787000000000003</v>
      </c>
      <c r="DL28" s="166">
        <v>16.0885</v>
      </c>
      <c r="DM28" s="167"/>
      <c r="DN28" s="166">
        <v>29.693300000000001</v>
      </c>
      <c r="DO28" s="166">
        <v>17.079999999999998</v>
      </c>
      <c r="DP28" s="166">
        <v>-2.56</v>
      </c>
      <c r="DQ28" s="166">
        <v>6.9119999999999999</v>
      </c>
      <c r="DR28" s="166">
        <v>-14.395799999999999</v>
      </c>
      <c r="DS28" s="166">
        <v>-6.71</v>
      </c>
      <c r="DT28" s="166">
        <v>-6.9</v>
      </c>
      <c r="DU28" s="166">
        <v>37.92</v>
      </c>
      <c r="DV28" s="167"/>
      <c r="DW28" s="166">
        <v>-16.109100000000002</v>
      </c>
      <c r="DX28" s="166">
        <v>-7.8182</v>
      </c>
      <c r="DY28" s="166">
        <v>-33.516300000000001</v>
      </c>
      <c r="DZ28" s="167"/>
      <c r="EA28" s="166">
        <v>25.783100000000001</v>
      </c>
      <c r="EB28" s="166">
        <v>9.7837999999999994</v>
      </c>
      <c r="EC28" s="166">
        <v>2.4561000000000002</v>
      </c>
      <c r="ED28" s="166">
        <v>2.4363999999999999</v>
      </c>
      <c r="EE28" s="166">
        <v>-10.075200000000001</v>
      </c>
      <c r="EF28" s="166">
        <v>-16.8476</v>
      </c>
      <c r="EG28" s="166">
        <v>-12.97</v>
      </c>
      <c r="EH28" s="166">
        <v>-48.366500000000002</v>
      </c>
      <c r="EI28" s="166">
        <v>-16.087800000000001</v>
      </c>
      <c r="EJ28" s="167"/>
      <c r="EK28" s="166">
        <v>-8.8463999999999992</v>
      </c>
      <c r="EL28" s="166">
        <v>-8.5299999999999994</v>
      </c>
      <c r="EM28" s="166">
        <v>11.2315</v>
      </c>
      <c r="EN28" s="166">
        <v>-0.309</v>
      </c>
      <c r="EO28" s="166">
        <v>-1.2351000000000001</v>
      </c>
      <c r="EP28" s="166">
        <v>-7.6840000000000002</v>
      </c>
      <c r="EQ28" s="166">
        <v>-20.270399999999999</v>
      </c>
      <c r="ER28" s="166">
        <v>-20.005600000000001</v>
      </c>
      <c r="ES28" s="166">
        <v>1.1939</v>
      </c>
      <c r="ET28" s="167"/>
      <c r="EU28" s="167"/>
      <c r="EV28" s="166">
        <v>0</v>
      </c>
      <c r="EW28" s="166">
        <v>3.8277000000000001</v>
      </c>
      <c r="EX28" s="166">
        <v>-0.30769999999999997</v>
      </c>
      <c r="EY28" s="166">
        <v>-11.0108</v>
      </c>
      <c r="EZ28" s="166">
        <v>-11.186400000000001</v>
      </c>
      <c r="FA28" s="166">
        <v>6.6858000000000004</v>
      </c>
      <c r="FB28" s="166">
        <v>-4.1016000000000004</v>
      </c>
      <c r="FC28" s="166">
        <v>-18.3401</v>
      </c>
      <c r="FD28" s="166">
        <v>6.0982000000000003</v>
      </c>
      <c r="FE28" s="166">
        <v>0</v>
      </c>
      <c r="FF28" s="166">
        <v>0</v>
      </c>
      <c r="FG28" s="166">
        <v>2.6602999999999999</v>
      </c>
      <c r="FH28" s="166">
        <v>2.8633000000000002</v>
      </c>
      <c r="FI28" s="166">
        <v>0</v>
      </c>
      <c r="FJ28" s="166">
        <v>6.5308000000000002</v>
      </c>
      <c r="FK28" s="166">
        <v>6.1959</v>
      </c>
      <c r="FL28" s="166">
        <v>1.1721999999999999</v>
      </c>
      <c r="FM28" s="166">
        <v>17.729500000000002</v>
      </c>
      <c r="FN28" s="167"/>
      <c r="FO28" s="166">
        <v>9.7445000000000004</v>
      </c>
      <c r="FP28" s="166">
        <v>22.366900000000001</v>
      </c>
      <c r="FQ28" s="167"/>
      <c r="FR28" s="167"/>
      <c r="FS28" s="166">
        <v>-9.4799999999999995E-2</v>
      </c>
      <c r="FT28" s="167"/>
      <c r="FU28" s="167"/>
      <c r="FV28" s="166">
        <v>1.46</v>
      </c>
      <c r="FW28" s="166">
        <v>-18.4026</v>
      </c>
      <c r="FX28" s="166">
        <v>1.4306000000000001</v>
      </c>
      <c r="FY28" s="166">
        <v>5.9489999999999998</v>
      </c>
      <c r="FZ28" s="166">
        <v>0.82899999999999996</v>
      </c>
      <c r="GA28" s="166">
        <v>2.3974000000000002</v>
      </c>
      <c r="GB28" s="166">
        <v>34.450000000000003</v>
      </c>
      <c r="GC28" s="166">
        <v>-34.737499999999997</v>
      </c>
      <c r="GD28" s="166">
        <v>-26.0303</v>
      </c>
      <c r="GE28" s="166">
        <v>-1</v>
      </c>
      <c r="GF28" s="166">
        <v>24.103100000000001</v>
      </c>
      <c r="GG28" s="167"/>
      <c r="GH28" s="166">
        <v>28.419499999999999</v>
      </c>
      <c r="GI28" s="167"/>
      <c r="GJ28" s="166">
        <v>-9.4725000000000001</v>
      </c>
      <c r="GK28" s="166">
        <v>2.0884</v>
      </c>
      <c r="GL28" s="166">
        <v>4.1300000000000003E-2</v>
      </c>
      <c r="GM28" s="167"/>
      <c r="GN28" s="167"/>
      <c r="GO28" s="166">
        <v>-4.0670999999999999</v>
      </c>
      <c r="GP28" s="166">
        <v>11.4572</v>
      </c>
      <c r="GQ28" s="166">
        <v>-38.738799999999998</v>
      </c>
      <c r="GR28" s="166">
        <v>-28.1858</v>
      </c>
      <c r="GS28" s="166">
        <v>-9.6142000000000003</v>
      </c>
      <c r="GT28" s="166">
        <v>182.53389999999999</v>
      </c>
      <c r="GU28" s="166">
        <v>-7.7965</v>
      </c>
      <c r="GV28" s="166">
        <v>-10.322900000000001</v>
      </c>
      <c r="GW28" s="166">
        <v>-10.3835</v>
      </c>
      <c r="GX28" s="166">
        <v>2.2174</v>
      </c>
      <c r="GY28" s="166">
        <v>8.4102999999999994</v>
      </c>
      <c r="GZ28" s="166">
        <v>8.4818999999999996</v>
      </c>
      <c r="HA28" s="166">
        <v>1.5347999999999999</v>
      </c>
      <c r="HB28" s="166">
        <v>11.1617</v>
      </c>
      <c r="HC28" s="166">
        <v>11.145099999999999</v>
      </c>
      <c r="HD28" s="166">
        <v>5.45</v>
      </c>
      <c r="HE28" s="166">
        <v>0</v>
      </c>
      <c r="HF28" s="166">
        <v>30.441500000000001</v>
      </c>
      <c r="HG28" s="166">
        <v>9.5411999999999999</v>
      </c>
      <c r="HH28" s="166">
        <v>37.871600000000001</v>
      </c>
      <c r="HI28" s="166">
        <v>15.058</v>
      </c>
      <c r="HJ28" s="166">
        <v>14.1625</v>
      </c>
      <c r="HK28" s="166">
        <v>-8.5602</v>
      </c>
      <c r="HL28" s="167"/>
      <c r="HM28" s="166">
        <v>0</v>
      </c>
      <c r="HN28" s="166">
        <v>0</v>
      </c>
      <c r="HO28" s="167"/>
      <c r="HP28" s="167"/>
      <c r="HQ28" s="166">
        <v>-8.3483999999999998</v>
      </c>
      <c r="HR28" s="166">
        <v>-8.2055000000000007</v>
      </c>
      <c r="HS28" s="166">
        <v>-12.6335</v>
      </c>
      <c r="HT28" s="166">
        <v>-12.367599999999999</v>
      </c>
      <c r="HU28" s="166">
        <v>22.74</v>
      </c>
      <c r="HV28" s="166">
        <v>22.67</v>
      </c>
      <c r="HW28" s="166">
        <v>-28.6</v>
      </c>
      <c r="HX28" s="166">
        <v>-29.4</v>
      </c>
      <c r="HY28" s="166">
        <v>0.94940000000000002</v>
      </c>
      <c r="HZ28" s="166">
        <v>2.48</v>
      </c>
      <c r="IA28" s="166">
        <v>55.786200000000001</v>
      </c>
      <c r="IB28" s="166">
        <v>21.578299999999999</v>
      </c>
      <c r="IC28" s="166">
        <v>21.5138</v>
      </c>
      <c r="ID28" s="166">
        <v>-16.100000000000001</v>
      </c>
      <c r="IE28" s="166">
        <v>-35.4</v>
      </c>
      <c r="IF28" s="166">
        <v>-8.5</v>
      </c>
      <c r="IG28" s="166">
        <v>-8.9</v>
      </c>
      <c r="IH28" s="166">
        <v>-17.598800000000001</v>
      </c>
      <c r="II28" s="167"/>
      <c r="IJ28" s="166">
        <v>-91.900899999999993</v>
      </c>
      <c r="IK28" s="166">
        <v>-20.4361</v>
      </c>
      <c r="IL28" s="166">
        <v>-219.89789999999999</v>
      </c>
      <c r="IM28" s="166">
        <v>-14.490600000000001</v>
      </c>
      <c r="IN28" s="166">
        <v>6.5979999999999999</v>
      </c>
      <c r="IO28" s="166">
        <v>71.104600000000005</v>
      </c>
      <c r="IP28" s="166">
        <v>92.080600000000004</v>
      </c>
      <c r="IQ28" s="166">
        <v>83.85</v>
      </c>
      <c r="IR28" s="166">
        <v>128.88300000000001</v>
      </c>
      <c r="IS28" s="166">
        <v>2.8186</v>
      </c>
      <c r="IT28" s="166">
        <v>20.652899999999999</v>
      </c>
      <c r="IU28" s="166">
        <v>17.4114</v>
      </c>
      <c r="IV28" s="166">
        <v>29.385200000000001</v>
      </c>
      <c r="IW28" s="166">
        <v>101.6146</v>
      </c>
      <c r="IX28" s="166">
        <v>-240.51490000000001</v>
      </c>
      <c r="IY28" s="167"/>
      <c r="IZ28" s="167"/>
      <c r="JA28" s="166">
        <v>-0.1404</v>
      </c>
      <c r="JB28" s="167"/>
      <c r="JC28" s="166">
        <v>-7.28</v>
      </c>
      <c r="JD28" s="167"/>
      <c r="JE28" s="167"/>
      <c r="JF28" s="166">
        <v>4.72</v>
      </c>
      <c r="JG28" s="166">
        <v>-4.4000000000000004</v>
      </c>
      <c r="JH28" s="166">
        <v>-1.2816000000000001</v>
      </c>
      <c r="JI28" s="166">
        <v>-0.46850000000000003</v>
      </c>
      <c r="JJ28" s="166">
        <v>2.0217999999999998</v>
      </c>
      <c r="JK28" s="166">
        <v>-5.3605</v>
      </c>
      <c r="JL28" s="166">
        <v>6.8</v>
      </c>
      <c r="JM28" s="166">
        <v>0.27</v>
      </c>
      <c r="JN28" s="166">
        <v>0.93</v>
      </c>
      <c r="JO28" s="166">
        <v>2.0846</v>
      </c>
      <c r="JP28" s="166">
        <v>2.3906999999999998</v>
      </c>
      <c r="JQ28" s="166">
        <v>4.5374999999999996</v>
      </c>
      <c r="JR28" s="166">
        <v>3.8866000000000001</v>
      </c>
      <c r="JS28" s="166">
        <v>3.4098000000000002</v>
      </c>
      <c r="JT28" s="167"/>
      <c r="JU28" s="166">
        <v>22.3</v>
      </c>
      <c r="JV28" s="166">
        <v>13.120699999999999</v>
      </c>
      <c r="JW28" s="167"/>
      <c r="JX28" s="167"/>
      <c r="JY28" s="166">
        <v>-5.6166999999999998</v>
      </c>
      <c r="JZ28" s="166">
        <v>-4.7355999999999998</v>
      </c>
      <c r="KA28" s="166">
        <v>-23.785599999999999</v>
      </c>
      <c r="KB28" s="166">
        <v>-5.4316000000000004</v>
      </c>
      <c r="KC28" s="166">
        <v>-2.6882000000000001</v>
      </c>
      <c r="KD28" s="166">
        <v>-21.988800000000001</v>
      </c>
      <c r="KE28" s="166">
        <v>-6.7858000000000001</v>
      </c>
      <c r="KF28" s="166">
        <v>-23.6</v>
      </c>
      <c r="KG28" s="166">
        <v>7</v>
      </c>
      <c r="KH28" s="167"/>
      <c r="KI28" s="166">
        <v>-93.581699999999998</v>
      </c>
    </row>
    <row r="29" spans="1:295" ht="18" customHeight="1" x14ac:dyDescent="0.35">
      <c r="A29" s="162" t="s">
        <v>55</v>
      </c>
      <c r="B29" s="162" t="s">
        <v>826</v>
      </c>
      <c r="C29" s="166">
        <v>0</v>
      </c>
      <c r="D29" s="166">
        <v>3.5628000000000002</v>
      </c>
      <c r="E29" s="166">
        <v>-7.6231</v>
      </c>
      <c r="F29" s="166">
        <v>7.2965999999999998</v>
      </c>
      <c r="G29" s="166">
        <v>4.1170999999999998</v>
      </c>
      <c r="H29" s="167"/>
      <c r="I29" s="166">
        <v>6.9401999999999999</v>
      </c>
      <c r="J29" s="167"/>
      <c r="K29" s="166">
        <v>12.8161</v>
      </c>
      <c r="L29" s="166">
        <v>5.1567999999999996</v>
      </c>
      <c r="M29" s="166">
        <v>6.4573</v>
      </c>
      <c r="N29" s="166">
        <v>-8.8800000000000008</v>
      </c>
      <c r="O29" s="166">
        <v>-26.4</v>
      </c>
      <c r="P29" s="166">
        <v>2.2000000000000002</v>
      </c>
      <c r="Q29" s="166">
        <v>2.484</v>
      </c>
      <c r="R29" s="167"/>
      <c r="S29" s="166">
        <v>4.2557</v>
      </c>
      <c r="T29" s="166">
        <v>-20.686399999999999</v>
      </c>
      <c r="U29" s="166">
        <v>4.4752999999999998</v>
      </c>
      <c r="V29" s="166">
        <v>4.4425999999999997</v>
      </c>
      <c r="W29" s="166">
        <v>7.9115000000000002</v>
      </c>
      <c r="X29" s="167"/>
      <c r="Y29" s="166">
        <v>2.2082999999999999</v>
      </c>
      <c r="Z29" s="166">
        <v>2.4222000000000001</v>
      </c>
      <c r="AA29" s="167"/>
      <c r="AB29" s="166">
        <v>-0.84670000000000001</v>
      </c>
      <c r="AC29" s="166">
        <v>8.1000000000000003E-2</v>
      </c>
      <c r="AD29" s="166">
        <v>0.14000000000000001</v>
      </c>
      <c r="AE29" s="166">
        <v>8</v>
      </c>
      <c r="AF29" s="166">
        <v>-11.1</v>
      </c>
      <c r="AG29" s="166">
        <v>-8.8000000000000007</v>
      </c>
      <c r="AH29" s="166">
        <v>-0.91500000000000004</v>
      </c>
      <c r="AI29" s="166">
        <v>0.22900000000000001</v>
      </c>
      <c r="AJ29" s="166">
        <v>-11.06</v>
      </c>
      <c r="AK29" s="166">
        <v>-11.07</v>
      </c>
      <c r="AL29" s="167"/>
      <c r="AM29" s="166">
        <v>-8.61</v>
      </c>
      <c r="AN29" s="166">
        <v>-8.67</v>
      </c>
      <c r="AO29" s="166">
        <v>6.8114999999999997</v>
      </c>
      <c r="AP29" s="166">
        <v>3.9066000000000001</v>
      </c>
      <c r="AQ29" s="166">
        <v>2.9525999999999999</v>
      </c>
      <c r="AR29" s="166">
        <v>5.8342999999999998</v>
      </c>
      <c r="AS29" s="166">
        <v>-15.7012</v>
      </c>
      <c r="AT29" s="166">
        <v>0.66979999999999995</v>
      </c>
      <c r="AU29" s="166">
        <v>0.3458</v>
      </c>
      <c r="AV29" s="166">
        <v>6.3403</v>
      </c>
      <c r="AW29" s="166">
        <v>15.2836</v>
      </c>
      <c r="AX29" s="167"/>
      <c r="AY29" s="166">
        <v>-27.3277</v>
      </c>
      <c r="AZ29" s="166">
        <v>5.9305000000000003</v>
      </c>
      <c r="BA29" s="166">
        <v>25.1508</v>
      </c>
      <c r="BB29" s="167"/>
      <c r="BC29" s="166">
        <v>16.171900000000001</v>
      </c>
      <c r="BD29" s="166">
        <v>-5.4</v>
      </c>
      <c r="BE29" s="166">
        <v>-5.2</v>
      </c>
      <c r="BF29" s="166">
        <v>-14.540800000000001</v>
      </c>
      <c r="BG29" s="166">
        <v>-16.338699999999999</v>
      </c>
      <c r="BH29" s="166">
        <v>-3.7671999999999999</v>
      </c>
      <c r="BI29" s="167"/>
      <c r="BJ29" s="166">
        <v>6.1498999999999997</v>
      </c>
      <c r="BK29" s="166">
        <v>4.3639999999999999</v>
      </c>
      <c r="BL29" s="166">
        <v>0.13350000000000001</v>
      </c>
      <c r="BM29" s="166">
        <v>4.3799999999999999E-2</v>
      </c>
      <c r="BN29" s="167"/>
      <c r="BO29" s="166">
        <v>11.9938</v>
      </c>
      <c r="BP29" s="166">
        <v>12.0548</v>
      </c>
      <c r="BQ29" s="166">
        <v>-38.6479</v>
      </c>
      <c r="BR29" s="166">
        <v>-156.69669999999999</v>
      </c>
      <c r="BS29" s="167"/>
      <c r="BT29" s="167"/>
      <c r="BU29" s="167"/>
      <c r="BV29" s="166">
        <v>12.065300000000001</v>
      </c>
      <c r="BW29" s="166">
        <v>8.2799999999999994</v>
      </c>
      <c r="BX29" s="166">
        <v>4.88</v>
      </c>
      <c r="BY29" s="166">
        <v>-9.89</v>
      </c>
      <c r="BZ29" s="166">
        <v>4.2300000000000004</v>
      </c>
      <c r="CA29" s="166">
        <v>-17.142299999999999</v>
      </c>
      <c r="CB29" s="166">
        <v>-16.740400000000001</v>
      </c>
      <c r="CC29" s="166">
        <v>19.191099999999999</v>
      </c>
      <c r="CD29" s="166">
        <v>17.503499999999999</v>
      </c>
      <c r="CE29" s="166">
        <v>-7.6513</v>
      </c>
      <c r="CF29" s="166">
        <v>-13.917</v>
      </c>
      <c r="CG29" s="166">
        <v>-13.2584</v>
      </c>
      <c r="CH29" s="166">
        <v>5.5179999999999998</v>
      </c>
      <c r="CI29" s="166">
        <v>-13.134</v>
      </c>
      <c r="CJ29" s="167"/>
      <c r="CK29" s="167"/>
      <c r="CL29" s="166">
        <v>32.6</v>
      </c>
      <c r="CM29" s="167"/>
      <c r="CN29" s="166">
        <v>-2.7</v>
      </c>
      <c r="CO29" s="166">
        <v>24.659300000000002</v>
      </c>
      <c r="CP29" s="166">
        <v>25.293099999999999</v>
      </c>
      <c r="CQ29" s="166">
        <v>23.697299999999998</v>
      </c>
      <c r="CR29" s="166">
        <v>42.718200000000003</v>
      </c>
      <c r="CS29" s="166">
        <v>42.439300000000003</v>
      </c>
      <c r="CT29" s="166">
        <v>-23.815100000000001</v>
      </c>
      <c r="CU29" s="166">
        <v>-23.538599999999999</v>
      </c>
      <c r="CV29" s="166">
        <v>-20.521699999999999</v>
      </c>
      <c r="CW29" s="166">
        <v>3.2229000000000001</v>
      </c>
      <c r="CX29" s="166">
        <v>29.88</v>
      </c>
      <c r="CY29" s="166">
        <v>18.41</v>
      </c>
      <c r="CZ29" s="166">
        <v>8.5985999999999994</v>
      </c>
      <c r="DA29" s="166">
        <v>8.7920999999999996</v>
      </c>
      <c r="DB29" s="166">
        <v>-9.25</v>
      </c>
      <c r="DC29" s="167"/>
      <c r="DD29" s="166">
        <v>12.164999999999999</v>
      </c>
      <c r="DE29" s="166">
        <v>12.0495</v>
      </c>
      <c r="DF29" s="166">
        <v>29.084199999999999</v>
      </c>
      <c r="DG29" s="166">
        <v>1.46E-2</v>
      </c>
      <c r="DH29" s="166">
        <v>-4.6966999999999999</v>
      </c>
      <c r="DI29" s="166">
        <v>5.9</v>
      </c>
      <c r="DJ29" s="166">
        <v>5.8</v>
      </c>
      <c r="DK29" s="166">
        <v>-6.2256</v>
      </c>
      <c r="DL29" s="166">
        <v>16.0885</v>
      </c>
      <c r="DM29" s="167"/>
      <c r="DN29" s="166">
        <v>29.878799999999998</v>
      </c>
      <c r="DO29" s="166">
        <v>17.28</v>
      </c>
      <c r="DP29" s="166">
        <v>-1.32</v>
      </c>
      <c r="DQ29" s="166">
        <v>6.2504999999999997</v>
      </c>
      <c r="DR29" s="166">
        <v>-30.299199999999999</v>
      </c>
      <c r="DS29" s="166">
        <v>-5.66</v>
      </c>
      <c r="DT29" s="166">
        <v>-5.72</v>
      </c>
      <c r="DU29" s="166">
        <v>38.340000000000003</v>
      </c>
      <c r="DV29" s="167"/>
      <c r="DW29" s="166">
        <v>-26.5273</v>
      </c>
      <c r="DX29" s="166">
        <v>-13.1091</v>
      </c>
      <c r="DY29" s="166">
        <v>-39.681199999999997</v>
      </c>
      <c r="DZ29" s="167"/>
      <c r="EA29" s="166">
        <v>24.2103</v>
      </c>
      <c r="EB29" s="166">
        <v>5.8117999999999999</v>
      </c>
      <c r="EC29" s="166">
        <v>-1.6241000000000001</v>
      </c>
      <c r="ED29" s="166">
        <v>-2.0478000000000001</v>
      </c>
      <c r="EE29" s="166">
        <v>-13.5044</v>
      </c>
      <c r="EF29" s="166">
        <v>-20.817399999999999</v>
      </c>
      <c r="EG29" s="166">
        <v>-13.169</v>
      </c>
      <c r="EH29" s="166">
        <v>-52.6905</v>
      </c>
      <c r="EI29" s="166">
        <v>-9.7469000000000001</v>
      </c>
      <c r="EJ29" s="167"/>
      <c r="EK29" s="166">
        <v>-9.0154999999999994</v>
      </c>
      <c r="EL29" s="166">
        <v>-8.7225999999999999</v>
      </c>
      <c r="EM29" s="166">
        <v>15.3024</v>
      </c>
      <c r="EN29" s="166">
        <v>-0.16020000000000001</v>
      </c>
      <c r="EO29" s="166">
        <v>-0.51329999999999998</v>
      </c>
      <c r="EP29" s="166">
        <v>-15.875999999999999</v>
      </c>
      <c r="EQ29" s="166">
        <v>-22.660599999999999</v>
      </c>
      <c r="ER29" s="166">
        <v>-22.240300000000001</v>
      </c>
      <c r="ES29" s="166">
        <v>4.3535000000000004</v>
      </c>
      <c r="ET29" s="167"/>
      <c r="EU29" s="167"/>
      <c r="EV29" s="166">
        <v>10.5</v>
      </c>
      <c r="EW29" s="166">
        <v>3.9464000000000001</v>
      </c>
      <c r="EX29" s="166">
        <v>-0.1108</v>
      </c>
      <c r="EY29" s="166">
        <v>-11.094799999999999</v>
      </c>
      <c r="EZ29" s="166">
        <v>-11.268800000000001</v>
      </c>
      <c r="FA29" s="166">
        <v>6.2286999999999999</v>
      </c>
      <c r="FB29" s="166">
        <v>0.56169999999999998</v>
      </c>
      <c r="FC29" s="166">
        <v>-20.451799999999999</v>
      </c>
      <c r="FD29" s="166">
        <v>6.3735999999999997</v>
      </c>
      <c r="FE29" s="166">
        <v>0</v>
      </c>
      <c r="FF29" s="166">
        <v>0</v>
      </c>
      <c r="FG29" s="166">
        <v>2.9380999999999999</v>
      </c>
      <c r="FH29" s="166">
        <v>2.8824000000000001</v>
      </c>
      <c r="FI29" s="166">
        <v>0</v>
      </c>
      <c r="FJ29" s="166">
        <v>6.5308000000000002</v>
      </c>
      <c r="FK29" s="166">
        <v>5.5260999999999996</v>
      </c>
      <c r="FL29" s="166">
        <v>-5.0236999999999998</v>
      </c>
      <c r="FM29" s="166">
        <v>22.389800000000001</v>
      </c>
      <c r="FN29" s="167"/>
      <c r="FO29" s="166">
        <v>6.2016</v>
      </c>
      <c r="FP29" s="166">
        <v>19.816800000000001</v>
      </c>
      <c r="FQ29" s="167"/>
      <c r="FR29" s="167"/>
      <c r="FS29" s="166">
        <v>-0.60560000000000003</v>
      </c>
      <c r="FT29" s="167"/>
      <c r="FU29" s="167"/>
      <c r="FV29" s="166">
        <v>0.68</v>
      </c>
      <c r="FW29" s="166">
        <v>-18.258400000000002</v>
      </c>
      <c r="FX29" s="166">
        <v>1.4592000000000001</v>
      </c>
      <c r="FY29" s="166">
        <v>5.8449999999999998</v>
      </c>
      <c r="FZ29" s="166">
        <v>0.87</v>
      </c>
      <c r="GA29" s="166">
        <v>2.3938000000000001</v>
      </c>
      <c r="GB29" s="166">
        <v>35.33</v>
      </c>
      <c r="GC29" s="166">
        <v>-31.379300000000001</v>
      </c>
      <c r="GD29" s="166">
        <v>-23.153500000000001</v>
      </c>
      <c r="GE29" s="166">
        <v>-1.47</v>
      </c>
      <c r="GF29" s="166">
        <v>23.243200000000002</v>
      </c>
      <c r="GG29" s="167"/>
      <c r="GH29" s="166">
        <v>24.4544</v>
      </c>
      <c r="GI29" s="167"/>
      <c r="GJ29" s="166">
        <v>-7.5613000000000001</v>
      </c>
      <c r="GK29" s="166">
        <v>2.141</v>
      </c>
      <c r="GL29" s="167"/>
      <c r="GM29" s="167"/>
      <c r="GN29" s="167"/>
      <c r="GO29" s="166">
        <v>-6.6467000000000001</v>
      </c>
      <c r="GP29" s="166">
        <v>11.339700000000001</v>
      </c>
      <c r="GQ29" s="166">
        <v>-39.6631</v>
      </c>
      <c r="GR29" s="166">
        <v>-21.025300000000001</v>
      </c>
      <c r="GS29" s="166">
        <v>-8.5524000000000004</v>
      </c>
      <c r="GT29" s="166">
        <v>173.3177</v>
      </c>
      <c r="GU29" s="166">
        <v>-8.2359000000000009</v>
      </c>
      <c r="GV29" s="166">
        <v>-10.071099999999999</v>
      </c>
      <c r="GW29" s="166">
        <v>-8.0397999999999996</v>
      </c>
      <c r="GX29" s="166">
        <v>2.3763999999999998</v>
      </c>
      <c r="GY29" s="166">
        <v>8.8937000000000008</v>
      </c>
      <c r="GZ29" s="166">
        <v>8.8773999999999997</v>
      </c>
      <c r="HA29" s="166">
        <v>2</v>
      </c>
      <c r="HB29" s="166">
        <v>9.6173999999999999</v>
      </c>
      <c r="HC29" s="166">
        <v>11.313700000000001</v>
      </c>
      <c r="HD29" s="166">
        <v>2.93</v>
      </c>
      <c r="HE29" s="166">
        <v>-3.0432999999999999</v>
      </c>
      <c r="HF29" s="166">
        <v>28.606200000000001</v>
      </c>
      <c r="HG29" s="166">
        <v>8.0669000000000004</v>
      </c>
      <c r="HH29" s="166">
        <v>40.022100000000002</v>
      </c>
      <c r="HI29" s="166">
        <v>15.7295</v>
      </c>
      <c r="HJ29" s="166">
        <v>13.838699999999999</v>
      </c>
      <c r="HK29" s="166">
        <v>-8.7562999999999995</v>
      </c>
      <c r="HL29" s="167"/>
      <c r="HM29" s="166">
        <v>0</v>
      </c>
      <c r="HN29" s="166">
        <v>-11.109299999999999</v>
      </c>
      <c r="HO29" s="167"/>
      <c r="HP29" s="167"/>
      <c r="HQ29" s="166">
        <v>-8.2605000000000004</v>
      </c>
      <c r="HR29" s="166">
        <v>-7.7385999999999999</v>
      </c>
      <c r="HS29" s="166">
        <v>-14.701700000000001</v>
      </c>
      <c r="HT29" s="166">
        <v>-15.0672</v>
      </c>
      <c r="HU29" s="166">
        <v>23.93</v>
      </c>
      <c r="HV29" s="166">
        <v>24.32</v>
      </c>
      <c r="HW29" s="166">
        <v>-28.9</v>
      </c>
      <c r="HX29" s="166">
        <v>-29.1</v>
      </c>
      <c r="HY29" s="166">
        <v>0.93289999999999995</v>
      </c>
      <c r="HZ29" s="166">
        <v>4.72</v>
      </c>
      <c r="IA29" s="166">
        <v>52.769199999999998</v>
      </c>
      <c r="IB29" s="166">
        <v>24.401599999999998</v>
      </c>
      <c r="IC29" s="166">
        <v>24.036899999999999</v>
      </c>
      <c r="ID29" s="167"/>
      <c r="IE29" s="166">
        <v>-37.9</v>
      </c>
      <c r="IF29" s="166">
        <v>-8.8000000000000007</v>
      </c>
      <c r="IG29" s="166">
        <v>-9.4</v>
      </c>
      <c r="IH29" s="166">
        <v>-17.543299999999999</v>
      </c>
      <c r="II29" s="166">
        <v>-17.410399999999999</v>
      </c>
      <c r="IJ29" s="166">
        <v>-94.486800000000002</v>
      </c>
      <c r="IK29" s="166">
        <v>-34.669199999999996</v>
      </c>
      <c r="IL29" s="166">
        <v>-213.83269999999999</v>
      </c>
      <c r="IM29" s="166">
        <v>-10.864800000000001</v>
      </c>
      <c r="IN29" s="166">
        <v>7.9410999999999996</v>
      </c>
      <c r="IO29" s="166">
        <v>68.266300000000001</v>
      </c>
      <c r="IP29" s="166">
        <v>99.716200000000001</v>
      </c>
      <c r="IQ29" s="166">
        <v>75.992099999999994</v>
      </c>
      <c r="IR29" s="166">
        <v>128.16730000000001</v>
      </c>
      <c r="IS29" s="166">
        <v>-5.0464000000000002</v>
      </c>
      <c r="IT29" s="166">
        <v>22.413499999999999</v>
      </c>
      <c r="IU29" s="166">
        <v>20.692399999999999</v>
      </c>
      <c r="IV29" s="166">
        <v>29.255500000000001</v>
      </c>
      <c r="IW29" s="166">
        <v>97.374600000000001</v>
      </c>
      <c r="IX29" s="166">
        <v>-235.82140000000001</v>
      </c>
      <c r="IY29" s="167"/>
      <c r="IZ29" s="167"/>
      <c r="JA29" s="166">
        <v>-0.5847</v>
      </c>
      <c r="JB29" s="167"/>
      <c r="JC29" s="166">
        <v>-7.6</v>
      </c>
      <c r="JD29" s="167"/>
      <c r="JE29" s="167"/>
      <c r="JF29" s="166">
        <v>5.68</v>
      </c>
      <c r="JG29" s="166">
        <v>-4.8</v>
      </c>
      <c r="JH29" s="166">
        <v>-1.6388</v>
      </c>
      <c r="JI29" s="166">
        <v>-0.26090000000000002</v>
      </c>
      <c r="JJ29" s="166">
        <v>1.9638</v>
      </c>
      <c r="JK29" s="166">
        <v>-5.6228999999999996</v>
      </c>
      <c r="JL29" s="166">
        <v>7</v>
      </c>
      <c r="JM29" s="166">
        <v>0.22800000000000001</v>
      </c>
      <c r="JN29" s="166">
        <v>0.47499999999999998</v>
      </c>
      <c r="JO29" s="166">
        <v>2.0512000000000001</v>
      </c>
      <c r="JP29" s="166">
        <v>2.3565999999999998</v>
      </c>
      <c r="JQ29" s="166">
        <v>3.9834999999999998</v>
      </c>
      <c r="JR29" s="166">
        <v>3.0276000000000001</v>
      </c>
      <c r="JS29" s="166">
        <v>3.0158</v>
      </c>
      <c r="JT29" s="167"/>
      <c r="JU29" s="166">
        <v>24.1</v>
      </c>
      <c r="JV29" s="166">
        <v>12.4946</v>
      </c>
      <c r="JW29" s="167"/>
      <c r="JX29" s="167"/>
      <c r="JY29" s="166">
        <v>-5.7704000000000004</v>
      </c>
      <c r="JZ29" s="166">
        <v>-5.3621999999999996</v>
      </c>
      <c r="KA29" s="166">
        <v>-24.002400000000002</v>
      </c>
      <c r="KB29" s="166">
        <v>-5.2388000000000003</v>
      </c>
      <c r="KC29" s="166">
        <v>-2.6871</v>
      </c>
      <c r="KD29" s="166">
        <v>-21.686800000000002</v>
      </c>
      <c r="KE29" s="166">
        <v>-6.7350000000000003</v>
      </c>
      <c r="KF29" s="166">
        <v>-23.3</v>
      </c>
      <c r="KG29" s="166">
        <v>7</v>
      </c>
      <c r="KH29" s="167"/>
      <c r="KI29" s="166">
        <v>-96.546800000000005</v>
      </c>
    </row>
    <row r="30" spans="1:295" ht="18" customHeight="1" x14ac:dyDescent="0.35">
      <c r="A30" s="162" t="s">
        <v>55</v>
      </c>
      <c r="B30" s="162" t="s">
        <v>827</v>
      </c>
      <c r="C30" s="166">
        <v>0</v>
      </c>
      <c r="D30" s="166">
        <v>3.726</v>
      </c>
      <c r="E30" s="166">
        <v>-8.0190000000000001</v>
      </c>
      <c r="F30" s="166">
        <v>5.6448</v>
      </c>
      <c r="G30" s="166">
        <v>4.1294000000000004</v>
      </c>
      <c r="H30" s="167"/>
      <c r="I30" s="166">
        <v>6.8888999999999996</v>
      </c>
      <c r="J30" s="167"/>
      <c r="K30" s="166">
        <v>12.7959</v>
      </c>
      <c r="L30" s="166">
        <v>5.1588000000000003</v>
      </c>
      <c r="M30" s="166">
        <v>6.5765000000000002</v>
      </c>
      <c r="N30" s="166">
        <v>-11.1</v>
      </c>
      <c r="O30" s="166">
        <v>-24.2</v>
      </c>
      <c r="P30" s="166">
        <v>2.2000000000000002</v>
      </c>
      <c r="Q30" s="166">
        <v>2.484</v>
      </c>
      <c r="R30" s="166">
        <v>-19.8</v>
      </c>
      <c r="S30" s="166">
        <v>3.9647000000000001</v>
      </c>
      <c r="T30" s="166">
        <v>-20.157800000000002</v>
      </c>
      <c r="U30" s="166">
        <v>4.6055999999999999</v>
      </c>
      <c r="V30" s="166">
        <v>4.6052999999999997</v>
      </c>
      <c r="W30" s="166">
        <v>7.8573000000000004</v>
      </c>
      <c r="X30" s="167"/>
      <c r="Y30" s="166">
        <v>2.2823000000000002</v>
      </c>
      <c r="Z30" s="166">
        <v>2.4300000000000002</v>
      </c>
      <c r="AA30" s="167"/>
      <c r="AB30" s="166">
        <v>-0.84399999999999997</v>
      </c>
      <c r="AC30" s="166">
        <v>0.16200000000000001</v>
      </c>
      <c r="AD30" s="166">
        <v>0.223</v>
      </c>
      <c r="AE30" s="166">
        <v>7.8209999999999997</v>
      </c>
      <c r="AF30" s="166">
        <v>-8.8800000000000008</v>
      </c>
      <c r="AG30" s="166">
        <v>-8.8000000000000007</v>
      </c>
      <c r="AH30" s="166">
        <v>-0.90500000000000003</v>
      </c>
      <c r="AI30" s="166">
        <v>0.22600000000000001</v>
      </c>
      <c r="AJ30" s="166">
        <v>-9.0399999999999991</v>
      </c>
      <c r="AK30" s="166">
        <v>-9.02</v>
      </c>
      <c r="AL30" s="167"/>
      <c r="AM30" s="166">
        <v>-8.31</v>
      </c>
      <c r="AN30" s="166">
        <v>-8.33</v>
      </c>
      <c r="AO30" s="166">
        <v>7.0206999999999997</v>
      </c>
      <c r="AP30" s="166">
        <v>3.6413000000000002</v>
      </c>
      <c r="AQ30" s="166">
        <v>3.7555000000000001</v>
      </c>
      <c r="AR30" s="166">
        <v>6.9207000000000001</v>
      </c>
      <c r="AS30" s="166">
        <v>-15.073600000000001</v>
      </c>
      <c r="AT30" s="166">
        <v>1.7415</v>
      </c>
      <c r="AU30" s="166">
        <v>3.5182000000000002</v>
      </c>
      <c r="AV30" s="166">
        <v>12.2111</v>
      </c>
      <c r="AW30" s="166">
        <v>16.267800000000001</v>
      </c>
      <c r="AX30" s="167"/>
      <c r="AY30" s="166">
        <v>-31.346399999999999</v>
      </c>
      <c r="AZ30" s="166">
        <v>5.9305000000000003</v>
      </c>
      <c r="BA30" s="166">
        <v>27.839500000000001</v>
      </c>
      <c r="BB30" s="167"/>
      <c r="BC30" s="167"/>
      <c r="BD30" s="167"/>
      <c r="BE30" s="167"/>
      <c r="BF30" s="166">
        <v>-13.880800000000001</v>
      </c>
      <c r="BG30" s="166">
        <v>-13.1203</v>
      </c>
      <c r="BH30" s="166">
        <v>-3.7406999999999999</v>
      </c>
      <c r="BI30" s="167"/>
      <c r="BJ30" s="166">
        <v>10.0936</v>
      </c>
      <c r="BK30" s="166">
        <v>4.4779</v>
      </c>
      <c r="BL30" s="166">
        <v>-6.4100000000000004E-2</v>
      </c>
      <c r="BM30" s="166">
        <v>4.7699999999999999E-2</v>
      </c>
      <c r="BN30" s="167"/>
      <c r="BO30" s="166">
        <v>12.1464</v>
      </c>
      <c r="BP30" s="166">
        <v>12.2684</v>
      </c>
      <c r="BQ30" s="166">
        <v>-40.046199999999999</v>
      </c>
      <c r="BR30" s="166">
        <v>-154.51150000000001</v>
      </c>
      <c r="BS30" s="167"/>
      <c r="BT30" s="167"/>
      <c r="BU30" s="167"/>
      <c r="BV30" s="166">
        <v>13.103199999999999</v>
      </c>
      <c r="BW30" s="166">
        <v>8.14</v>
      </c>
      <c r="BX30" s="166">
        <v>4.79</v>
      </c>
      <c r="BY30" s="166">
        <v>-9.89</v>
      </c>
      <c r="BZ30" s="166">
        <v>4.25</v>
      </c>
      <c r="CA30" s="166">
        <v>-18.213999999999999</v>
      </c>
      <c r="CB30" s="166">
        <v>-17.946100000000001</v>
      </c>
      <c r="CC30" s="166">
        <v>20.5306</v>
      </c>
      <c r="CD30" s="166">
        <v>18.427800000000001</v>
      </c>
      <c r="CE30" s="166">
        <v>-7.8071000000000002</v>
      </c>
      <c r="CF30" s="166">
        <v>-13.308199999999999</v>
      </c>
      <c r="CG30" s="166">
        <v>-13.037800000000001</v>
      </c>
      <c r="CH30" s="166">
        <v>11.1129</v>
      </c>
      <c r="CI30" s="166">
        <v>-13.579000000000001</v>
      </c>
      <c r="CJ30" s="167"/>
      <c r="CK30" s="167"/>
      <c r="CL30" s="166">
        <v>31.9</v>
      </c>
      <c r="CM30" s="167"/>
      <c r="CN30" s="166">
        <v>-2.87</v>
      </c>
      <c r="CO30" s="166">
        <v>26.711200000000002</v>
      </c>
      <c r="CP30" s="166">
        <v>26.703499999999998</v>
      </c>
      <c r="CQ30" s="166">
        <v>25.579000000000001</v>
      </c>
      <c r="CR30" s="166">
        <v>42.665399999999998</v>
      </c>
      <c r="CS30" s="166">
        <v>42.1631</v>
      </c>
      <c r="CT30" s="166">
        <v>-25.4864</v>
      </c>
      <c r="CU30" s="166">
        <v>-21.887699999999999</v>
      </c>
      <c r="CV30" s="166">
        <v>-24.5624</v>
      </c>
      <c r="CW30" s="166">
        <v>3.3121999999999998</v>
      </c>
      <c r="CX30" s="166">
        <v>29.68</v>
      </c>
      <c r="CY30" s="166">
        <v>18.43</v>
      </c>
      <c r="CZ30" s="166">
        <v>8.7548999999999992</v>
      </c>
      <c r="DA30" s="166">
        <v>8.9873999999999992</v>
      </c>
      <c r="DB30" s="166">
        <v>-9.4499999999999993</v>
      </c>
      <c r="DC30" s="167"/>
      <c r="DD30" s="166">
        <v>11.8484</v>
      </c>
      <c r="DE30" s="166">
        <v>12.126799999999999</v>
      </c>
      <c r="DF30" s="166">
        <v>30.0288</v>
      </c>
      <c r="DG30" s="166">
        <v>1.4500000000000001E-2</v>
      </c>
      <c r="DH30" s="166">
        <v>-4.8209999999999997</v>
      </c>
      <c r="DI30" s="167"/>
      <c r="DJ30" s="167"/>
      <c r="DK30" s="166">
        <v>-6.3855000000000004</v>
      </c>
      <c r="DL30" s="166">
        <v>16.0885</v>
      </c>
      <c r="DM30" s="167"/>
      <c r="DN30" s="166">
        <v>29.878799999999998</v>
      </c>
      <c r="DO30" s="166">
        <v>17.39</v>
      </c>
      <c r="DP30" s="166">
        <v>-1.26</v>
      </c>
      <c r="DQ30" s="166">
        <v>6.2504999999999997</v>
      </c>
      <c r="DR30" s="166">
        <v>-29.311699999999998</v>
      </c>
      <c r="DS30" s="166">
        <v>-7.3</v>
      </c>
      <c r="DT30" s="166">
        <v>-7.26</v>
      </c>
      <c r="DU30" s="166">
        <v>41.36</v>
      </c>
      <c r="DV30" s="167"/>
      <c r="DW30" s="166">
        <v>-28.054500000000001</v>
      </c>
      <c r="DX30" s="166">
        <v>-14.6091</v>
      </c>
      <c r="DY30" s="166">
        <v>-41.034399999999998</v>
      </c>
      <c r="DZ30" s="167"/>
      <c r="EA30" s="166">
        <v>28.389199999999999</v>
      </c>
      <c r="EB30" s="166">
        <v>9.8952000000000009</v>
      </c>
      <c r="EC30" s="166">
        <v>0.83779999999999999</v>
      </c>
      <c r="ED30" s="166">
        <v>0.2535</v>
      </c>
      <c r="EE30" s="166">
        <v>-11.966900000000001</v>
      </c>
      <c r="EF30" s="166">
        <v>-17.4573</v>
      </c>
      <c r="EG30" s="166">
        <v>-12.515000000000001</v>
      </c>
      <c r="EH30" s="166">
        <v>-52.993200000000002</v>
      </c>
      <c r="EI30" s="166">
        <v>-9.8635000000000002</v>
      </c>
      <c r="EJ30" s="167"/>
      <c r="EK30" s="166">
        <v>-9.1951000000000001</v>
      </c>
      <c r="EL30" s="166">
        <v>-8.8089999999999993</v>
      </c>
      <c r="EM30" s="166">
        <v>13.652900000000001</v>
      </c>
      <c r="EN30" s="166">
        <v>0.23269999999999999</v>
      </c>
      <c r="EO30" s="166">
        <v>-0.30780000000000002</v>
      </c>
      <c r="EP30" s="166">
        <v>0.52800000000000002</v>
      </c>
      <c r="EQ30" s="166">
        <v>-25.539300000000001</v>
      </c>
      <c r="ER30" s="166">
        <v>-25.2075</v>
      </c>
      <c r="ES30" s="166">
        <v>2.8536999999999999</v>
      </c>
      <c r="ET30" s="167"/>
      <c r="EU30" s="167"/>
      <c r="EV30" s="166">
        <v>0</v>
      </c>
      <c r="EW30" s="166">
        <v>4.0834000000000001</v>
      </c>
      <c r="EX30" s="166">
        <v>0.59409999999999996</v>
      </c>
      <c r="EY30" s="166">
        <v>-10.9848</v>
      </c>
      <c r="EZ30" s="166">
        <v>-11.1715</v>
      </c>
      <c r="FA30" s="166">
        <v>7.2441000000000004</v>
      </c>
      <c r="FB30" s="166">
        <v>0.19769999999999999</v>
      </c>
      <c r="FC30" s="166">
        <v>-18.235199999999999</v>
      </c>
      <c r="FD30" s="166">
        <v>6.1043000000000003</v>
      </c>
      <c r="FE30" s="167"/>
      <c r="FF30" s="167"/>
      <c r="FG30" s="166">
        <v>0</v>
      </c>
      <c r="FH30" s="166">
        <v>2.5318000000000001</v>
      </c>
      <c r="FI30" s="166">
        <v>0</v>
      </c>
      <c r="FJ30" s="166">
        <v>7.3681000000000001</v>
      </c>
      <c r="FK30" s="166">
        <v>6.6982999999999997</v>
      </c>
      <c r="FL30" s="166">
        <v>-7.2005999999999997</v>
      </c>
      <c r="FM30" s="166">
        <v>22.9117</v>
      </c>
      <c r="FN30" s="167"/>
      <c r="FO30" s="166">
        <v>4.2202000000000002</v>
      </c>
      <c r="FP30" s="166">
        <v>17.588200000000001</v>
      </c>
      <c r="FQ30" s="167"/>
      <c r="FR30" s="167"/>
      <c r="FS30" s="166">
        <v>0.80430000000000001</v>
      </c>
      <c r="FT30" s="167"/>
      <c r="FU30" s="167"/>
      <c r="FV30" s="166">
        <v>1.2</v>
      </c>
      <c r="FW30" s="166">
        <v>-19.889299999999999</v>
      </c>
      <c r="FX30" s="166">
        <v>1.4196</v>
      </c>
      <c r="FY30" s="166">
        <v>5.9359999999999999</v>
      </c>
      <c r="FZ30" s="166">
        <v>0.89600000000000002</v>
      </c>
      <c r="GA30" s="166">
        <v>2.4990999999999999</v>
      </c>
      <c r="GB30" s="166">
        <v>35.61</v>
      </c>
      <c r="GC30" s="166">
        <v>-30.867100000000001</v>
      </c>
      <c r="GD30" s="166">
        <v>-21.729900000000001</v>
      </c>
      <c r="GE30" s="166">
        <v>-1.62</v>
      </c>
      <c r="GF30" s="166">
        <v>22.896599999999999</v>
      </c>
      <c r="GG30" s="167"/>
      <c r="GH30" s="166">
        <v>25.197199999999999</v>
      </c>
      <c r="GI30" s="167"/>
      <c r="GJ30" s="166">
        <v>-7.4260999999999999</v>
      </c>
      <c r="GK30" s="166">
        <v>2.1960999999999999</v>
      </c>
      <c r="GL30" s="167"/>
      <c r="GM30" s="167"/>
      <c r="GN30" s="167"/>
      <c r="GO30" s="166">
        <v>-7.8944999999999999</v>
      </c>
      <c r="GP30" s="166">
        <v>11.295500000000001</v>
      </c>
      <c r="GQ30" s="166">
        <v>-39.6631</v>
      </c>
      <c r="GR30" s="166">
        <v>-23.534800000000001</v>
      </c>
      <c r="GS30" s="166">
        <v>-9.1263000000000005</v>
      </c>
      <c r="GT30" s="166">
        <v>179.0121</v>
      </c>
      <c r="GU30" s="166">
        <v>-8.2515000000000001</v>
      </c>
      <c r="GV30" s="166">
        <v>-10.8086</v>
      </c>
      <c r="GW30" s="166">
        <v>-8.4998000000000005</v>
      </c>
      <c r="GX30" s="166">
        <v>2.3849999999999998</v>
      </c>
      <c r="GY30" s="166">
        <v>8.8131000000000004</v>
      </c>
      <c r="GZ30" s="166">
        <v>8.7904</v>
      </c>
      <c r="HA30" s="166">
        <v>2</v>
      </c>
      <c r="HB30" s="166">
        <v>11.401199999999999</v>
      </c>
      <c r="HC30" s="166">
        <v>12.900700000000001</v>
      </c>
      <c r="HD30" s="166">
        <v>3.77</v>
      </c>
      <c r="HE30" s="166">
        <v>-2.5028999999999999</v>
      </c>
      <c r="HF30" s="166">
        <v>29.476500000000001</v>
      </c>
      <c r="HG30" s="166">
        <v>7.1756000000000002</v>
      </c>
      <c r="HH30" s="166">
        <v>39.015099999999997</v>
      </c>
      <c r="HI30" s="166">
        <v>14.461</v>
      </c>
      <c r="HJ30" s="166">
        <v>14.3109</v>
      </c>
      <c r="HK30" s="166">
        <v>-8.8865999999999996</v>
      </c>
      <c r="HL30" s="167"/>
      <c r="HM30" s="166">
        <v>0</v>
      </c>
      <c r="HN30" s="166">
        <v>0</v>
      </c>
      <c r="HO30" s="167"/>
      <c r="HP30" s="167"/>
      <c r="HQ30" s="166">
        <v>-7.0793999999999997</v>
      </c>
      <c r="HR30" s="166">
        <v>-6.8981000000000003</v>
      </c>
      <c r="HS30" s="166">
        <v>-15.277799999999999</v>
      </c>
      <c r="HT30" s="166">
        <v>-15.452999999999999</v>
      </c>
      <c r="HU30" s="166">
        <v>25.73</v>
      </c>
      <c r="HV30" s="166">
        <v>25.46</v>
      </c>
      <c r="HW30" s="166">
        <v>-29.5</v>
      </c>
      <c r="HX30" s="166">
        <v>-29.7</v>
      </c>
      <c r="HY30" s="166">
        <v>0.9677</v>
      </c>
      <c r="HZ30" s="166">
        <v>5.44</v>
      </c>
      <c r="IA30" s="166">
        <v>54.282499999999999</v>
      </c>
      <c r="IB30" s="166">
        <v>26.055900000000001</v>
      </c>
      <c r="IC30" s="166">
        <v>25.8018</v>
      </c>
      <c r="ID30" s="166">
        <v>-16.100000000000001</v>
      </c>
      <c r="IE30" s="166">
        <v>-37.1</v>
      </c>
      <c r="IF30" s="166">
        <v>-9.6999999999999993</v>
      </c>
      <c r="IG30" s="166">
        <v>-10.199999999999999</v>
      </c>
      <c r="IH30" s="166">
        <v>-17.364599999999999</v>
      </c>
      <c r="II30" s="167"/>
      <c r="IJ30" s="166">
        <v>-99.177800000000005</v>
      </c>
      <c r="IK30" s="166">
        <v>-33.654000000000003</v>
      </c>
      <c r="IL30" s="166">
        <v>-217.0677</v>
      </c>
      <c r="IM30" s="166">
        <v>-12.087999999999999</v>
      </c>
      <c r="IN30" s="166">
        <v>7.1010999999999997</v>
      </c>
      <c r="IO30" s="166">
        <v>70.0441</v>
      </c>
      <c r="IP30" s="166">
        <v>96.96</v>
      </c>
      <c r="IQ30" s="166">
        <v>77.682699999999997</v>
      </c>
      <c r="IR30" s="166">
        <v>128.29560000000001</v>
      </c>
      <c r="IS30" s="166">
        <v>0.19450000000000001</v>
      </c>
      <c r="IT30" s="166">
        <v>22.197500000000002</v>
      </c>
      <c r="IU30" s="166">
        <v>20.055900000000001</v>
      </c>
      <c r="IV30" s="166">
        <v>27.782699999999998</v>
      </c>
      <c r="IW30" s="166">
        <v>99.390699999999995</v>
      </c>
      <c r="IX30" s="166">
        <v>-236.99950000000001</v>
      </c>
      <c r="IY30" s="167"/>
      <c r="IZ30" s="167"/>
      <c r="JA30" s="166">
        <v>-0.65549999999999997</v>
      </c>
      <c r="JB30" s="167"/>
      <c r="JC30" s="166">
        <v>-7.92</v>
      </c>
      <c r="JD30" s="167"/>
      <c r="JE30" s="167"/>
      <c r="JF30" s="166">
        <v>5.28</v>
      </c>
      <c r="JG30" s="166">
        <v>-4.88</v>
      </c>
      <c r="JH30" s="166">
        <v>-1.6328</v>
      </c>
      <c r="JI30" s="166">
        <v>0.23649999999999999</v>
      </c>
      <c r="JJ30" s="166">
        <v>2.3757999999999999</v>
      </c>
      <c r="JK30" s="166">
        <v>-5.6809000000000003</v>
      </c>
      <c r="JL30" s="166">
        <v>6</v>
      </c>
      <c r="JM30" s="166">
        <v>-0.26400000000000001</v>
      </c>
      <c r="JN30" s="166">
        <v>-0.60099999999999998</v>
      </c>
      <c r="JO30" s="166">
        <v>2.0116000000000001</v>
      </c>
      <c r="JP30" s="166">
        <v>2.3163</v>
      </c>
      <c r="JQ30" s="166">
        <v>4.0507</v>
      </c>
      <c r="JR30" s="166">
        <v>3.6968000000000001</v>
      </c>
      <c r="JS30" s="166">
        <v>3.3193999999999999</v>
      </c>
      <c r="JT30" s="167"/>
      <c r="JU30" s="166">
        <v>23.9</v>
      </c>
      <c r="JV30" s="166">
        <v>11.4861</v>
      </c>
      <c r="JW30" s="166">
        <v>1.37</v>
      </c>
      <c r="JX30" s="167"/>
      <c r="JY30" s="166">
        <v>-5.9276</v>
      </c>
      <c r="JZ30" s="166">
        <v>-4.5525000000000002</v>
      </c>
      <c r="KA30" s="166">
        <v>-24.400099999999998</v>
      </c>
      <c r="KB30" s="166">
        <v>-6.1402000000000001</v>
      </c>
      <c r="KC30" s="166">
        <v>-2.6023999999999998</v>
      </c>
      <c r="KD30" s="166">
        <v>-22.086600000000001</v>
      </c>
      <c r="KE30" s="166">
        <v>-6.5122999999999998</v>
      </c>
      <c r="KF30" s="166">
        <v>-24.7</v>
      </c>
      <c r="KG30" s="166">
        <v>8.6</v>
      </c>
      <c r="KH30" s="167"/>
      <c r="KI30" s="166">
        <v>-96.040999999999997</v>
      </c>
    </row>
    <row r="31" spans="1:295" ht="18" customHeight="1" x14ac:dyDescent="0.35">
      <c r="A31" s="162" t="s">
        <v>55</v>
      </c>
      <c r="B31" s="162" t="s">
        <v>828</v>
      </c>
      <c r="C31" s="166">
        <v>0</v>
      </c>
      <c r="D31" s="166">
        <v>3.4209999999999998</v>
      </c>
      <c r="E31" s="166">
        <v>-7.4619999999999997</v>
      </c>
      <c r="F31" s="166">
        <v>3.6286</v>
      </c>
      <c r="G31" s="166">
        <v>4.4564000000000004</v>
      </c>
      <c r="H31" s="167"/>
      <c r="I31" s="166">
        <v>7.6729000000000003</v>
      </c>
      <c r="J31" s="167"/>
      <c r="K31" s="166">
        <v>13.5627</v>
      </c>
      <c r="L31" s="166">
        <v>5.7858000000000001</v>
      </c>
      <c r="M31" s="166">
        <v>7.2141000000000002</v>
      </c>
      <c r="N31" s="166">
        <v>-8.8800000000000008</v>
      </c>
      <c r="O31" s="167"/>
      <c r="P31" s="167"/>
      <c r="Q31" s="166">
        <v>2.484</v>
      </c>
      <c r="R31" s="167"/>
      <c r="S31" s="166">
        <v>4.2068000000000003</v>
      </c>
      <c r="T31" s="166">
        <v>-19.5199</v>
      </c>
      <c r="U31" s="166">
        <v>4.8173000000000004</v>
      </c>
      <c r="V31" s="166">
        <v>4.6603000000000003</v>
      </c>
      <c r="W31" s="166">
        <v>8.5808</v>
      </c>
      <c r="X31" s="167"/>
      <c r="Y31" s="166">
        <v>2.2904</v>
      </c>
      <c r="Z31" s="166">
        <v>2.3601000000000001</v>
      </c>
      <c r="AA31" s="167"/>
      <c r="AB31" s="166">
        <v>-0.88780000000000003</v>
      </c>
      <c r="AC31" s="166">
        <v>3.6999999999999998E-2</v>
      </c>
      <c r="AD31" s="166">
        <v>5.6000000000000001E-2</v>
      </c>
      <c r="AE31" s="166">
        <v>7.9980000000000002</v>
      </c>
      <c r="AF31" s="166">
        <v>-11.1</v>
      </c>
      <c r="AG31" s="166">
        <v>-6.6</v>
      </c>
      <c r="AH31" s="166">
        <v>-0.92200000000000004</v>
      </c>
      <c r="AI31" s="166">
        <v>0.22500000000000001</v>
      </c>
      <c r="AJ31" s="166">
        <v>-9.7100000000000009</v>
      </c>
      <c r="AK31" s="166">
        <v>-9.65</v>
      </c>
      <c r="AL31" s="167"/>
      <c r="AM31" s="166">
        <v>-8.86</v>
      </c>
      <c r="AN31" s="166">
        <v>-8.9</v>
      </c>
      <c r="AO31" s="166">
        <v>6.7968999999999999</v>
      </c>
      <c r="AP31" s="166">
        <v>3.3921999999999999</v>
      </c>
      <c r="AQ31" s="166">
        <v>6.0453000000000001</v>
      </c>
      <c r="AR31" s="166">
        <v>9.0815999999999999</v>
      </c>
      <c r="AS31" s="166">
        <v>-14.182700000000001</v>
      </c>
      <c r="AT31" s="166">
        <v>0.80379999999999996</v>
      </c>
      <c r="AU31" s="166">
        <v>0.23669999999999999</v>
      </c>
      <c r="AV31" s="166">
        <v>-0.1605</v>
      </c>
      <c r="AW31" s="166">
        <v>-0.35010000000000002</v>
      </c>
      <c r="AX31" s="167"/>
      <c r="AY31" s="166">
        <v>-27.461600000000001</v>
      </c>
      <c r="AZ31" s="166">
        <v>4.3522999999999996</v>
      </c>
      <c r="BA31" s="166">
        <v>23.263300000000001</v>
      </c>
      <c r="BB31" s="167"/>
      <c r="BC31" s="167"/>
      <c r="BD31" s="167"/>
      <c r="BE31" s="167"/>
      <c r="BF31" s="166">
        <v>-14.5954</v>
      </c>
      <c r="BG31" s="166">
        <v>-14.7247</v>
      </c>
      <c r="BH31" s="166">
        <v>-4.1871999999999998</v>
      </c>
      <c r="BI31" s="167"/>
      <c r="BJ31" s="166">
        <v>10.4366</v>
      </c>
      <c r="BK31" s="166">
        <v>5.1779999999999999</v>
      </c>
      <c r="BL31" s="166">
        <v>8.9800000000000005E-2</v>
      </c>
      <c r="BM31" s="166">
        <v>0.20699999999999999</v>
      </c>
      <c r="BN31" s="167"/>
      <c r="BO31" s="166">
        <v>10.7425</v>
      </c>
      <c r="BP31" s="166">
        <v>10.864599999999999</v>
      </c>
      <c r="BQ31" s="166">
        <v>-42.555300000000003</v>
      </c>
      <c r="BR31" s="166">
        <v>-154.47730000000001</v>
      </c>
      <c r="BS31" s="167"/>
      <c r="BT31" s="167"/>
      <c r="BU31" s="167"/>
      <c r="BV31" s="166">
        <v>13.0932</v>
      </c>
      <c r="BW31" s="166">
        <v>8.4700000000000006</v>
      </c>
      <c r="BX31" s="166">
        <v>5.15</v>
      </c>
      <c r="BY31" s="166">
        <v>-8.9700000000000006</v>
      </c>
      <c r="BZ31" s="166">
        <v>4.92</v>
      </c>
      <c r="CA31" s="166">
        <v>-17.678100000000001</v>
      </c>
      <c r="CB31" s="166">
        <v>-18.347899999999999</v>
      </c>
      <c r="CC31" s="166">
        <v>20.312999999999999</v>
      </c>
      <c r="CD31" s="166">
        <v>18.622299999999999</v>
      </c>
      <c r="CE31" s="166">
        <v>-8.6026000000000007</v>
      </c>
      <c r="CF31" s="166">
        <v>-12.503</v>
      </c>
      <c r="CG31" s="166">
        <v>-11.9968</v>
      </c>
      <c r="CH31" s="166">
        <v>10.4482</v>
      </c>
      <c r="CI31" s="166">
        <v>-14.1318</v>
      </c>
      <c r="CJ31" s="167"/>
      <c r="CK31" s="167"/>
      <c r="CL31" s="166">
        <v>33</v>
      </c>
      <c r="CM31" s="167"/>
      <c r="CN31" s="166">
        <v>-3.04</v>
      </c>
      <c r="CO31" s="166">
        <v>27.944900000000001</v>
      </c>
      <c r="CP31" s="166">
        <v>27.503699999999998</v>
      </c>
      <c r="CQ31" s="166">
        <v>26.257100000000001</v>
      </c>
      <c r="CR31" s="166">
        <v>44.519100000000002</v>
      </c>
      <c r="CS31" s="166">
        <v>44.783299999999997</v>
      </c>
      <c r="CT31" s="166">
        <v>-30.526</v>
      </c>
      <c r="CU31" s="166">
        <v>-19.841699999999999</v>
      </c>
      <c r="CV31" s="166">
        <v>-28.631</v>
      </c>
      <c r="CW31" s="166">
        <v>3.3605999999999998</v>
      </c>
      <c r="CX31" s="166">
        <v>29.81</v>
      </c>
      <c r="CY31" s="166">
        <v>18.23</v>
      </c>
      <c r="CZ31" s="166">
        <v>9.6923999999999992</v>
      </c>
      <c r="DA31" s="166">
        <v>9.7687000000000008</v>
      </c>
      <c r="DB31" s="166">
        <v>-9.8699999999999992</v>
      </c>
      <c r="DC31" s="167"/>
      <c r="DD31" s="166">
        <v>12.8314</v>
      </c>
      <c r="DE31" s="166">
        <v>12.8208</v>
      </c>
      <c r="DF31" s="166">
        <v>25.534700000000001</v>
      </c>
      <c r="DG31" s="166">
        <v>1.44E-2</v>
      </c>
      <c r="DH31" s="166">
        <v>-5.0631000000000004</v>
      </c>
      <c r="DI31" s="166">
        <v>5.5</v>
      </c>
      <c r="DJ31" s="166">
        <v>5.5</v>
      </c>
      <c r="DK31" s="166">
        <v>-6.4123999999999999</v>
      </c>
      <c r="DL31" s="166">
        <v>17.023599999999998</v>
      </c>
      <c r="DM31" s="167"/>
      <c r="DN31" s="166">
        <v>31.177700000000002</v>
      </c>
      <c r="DO31" s="166">
        <v>18.260000000000002</v>
      </c>
      <c r="DP31" s="166">
        <v>-1.5</v>
      </c>
      <c r="DQ31" s="166">
        <v>6.7095000000000002</v>
      </c>
      <c r="DR31" s="166">
        <v>-26.641500000000001</v>
      </c>
      <c r="DS31" s="166">
        <v>-7.19</v>
      </c>
      <c r="DT31" s="166">
        <v>-7.27</v>
      </c>
      <c r="DU31" s="166">
        <v>42.64</v>
      </c>
      <c r="DV31" s="167"/>
      <c r="DW31" s="166">
        <v>-25.7455</v>
      </c>
      <c r="DX31" s="166">
        <v>-12.845499999999999</v>
      </c>
      <c r="DY31" s="166">
        <v>-40.6038</v>
      </c>
      <c r="DZ31" s="167"/>
      <c r="EA31" s="166">
        <v>29.8719</v>
      </c>
      <c r="EB31" s="166">
        <v>11.763400000000001</v>
      </c>
      <c r="EC31" s="166">
        <v>3.3336000000000001</v>
      </c>
      <c r="ED31" s="166">
        <v>2.3128000000000002</v>
      </c>
      <c r="EE31" s="166">
        <v>-11.9734</v>
      </c>
      <c r="EF31" s="166">
        <v>-15.279500000000001</v>
      </c>
      <c r="EG31" s="166">
        <v>-12.182</v>
      </c>
      <c r="EH31" s="166">
        <v>-51.481099999999998</v>
      </c>
      <c r="EI31" s="166">
        <v>-8.5739000000000001</v>
      </c>
      <c r="EJ31" s="167"/>
      <c r="EK31" s="166">
        <v>-9.7189999999999994</v>
      </c>
      <c r="EL31" s="166">
        <v>-8.5164000000000009</v>
      </c>
      <c r="EM31" s="166">
        <v>15.927199999999999</v>
      </c>
      <c r="EN31" s="166">
        <v>0.40160000000000001</v>
      </c>
      <c r="EO31" s="166">
        <v>-0.8629</v>
      </c>
      <c r="EP31" s="166">
        <v>-13.316000000000001</v>
      </c>
      <c r="EQ31" s="166">
        <v>-24.1998</v>
      </c>
      <c r="ER31" s="166">
        <v>-24.011500000000002</v>
      </c>
      <c r="ES31" s="166">
        <v>2.5842999999999998</v>
      </c>
      <c r="ET31" s="167"/>
      <c r="EU31" s="167"/>
      <c r="EV31" s="166">
        <v>4.9000000000000004</v>
      </c>
      <c r="EW31" s="166">
        <v>4.1844000000000001</v>
      </c>
      <c r="EX31" s="166">
        <v>-1.2052</v>
      </c>
      <c r="EY31" s="166">
        <v>-10.348100000000001</v>
      </c>
      <c r="EZ31" s="166">
        <v>-10.784700000000001</v>
      </c>
      <c r="FA31" s="166">
        <v>6.7378999999999998</v>
      </c>
      <c r="FB31" s="166">
        <v>-0.5363</v>
      </c>
      <c r="FC31" s="166">
        <v>-18.761099999999999</v>
      </c>
      <c r="FD31" s="166">
        <v>5.6281999999999996</v>
      </c>
      <c r="FE31" s="166">
        <v>0</v>
      </c>
      <c r="FF31" s="166">
        <v>0</v>
      </c>
      <c r="FG31" s="166">
        <v>3.4908999999999999</v>
      </c>
      <c r="FH31" s="166">
        <v>3.7673999999999999</v>
      </c>
      <c r="FI31" s="166">
        <v>0</v>
      </c>
      <c r="FJ31" s="166">
        <v>6.8657000000000004</v>
      </c>
      <c r="FK31" s="166">
        <v>6.6982999999999997</v>
      </c>
      <c r="FL31" s="166">
        <v>-2.1768999999999998</v>
      </c>
      <c r="FM31" s="166">
        <v>22.946999999999999</v>
      </c>
      <c r="FN31" s="167"/>
      <c r="FO31" s="166">
        <v>4.0712999999999999</v>
      </c>
      <c r="FP31" s="166">
        <v>17.515599999999999</v>
      </c>
      <c r="FQ31" s="166">
        <v>21.090399999999999</v>
      </c>
      <c r="FR31" s="166">
        <v>-11.94</v>
      </c>
      <c r="FS31" s="166">
        <v>0.623</v>
      </c>
      <c r="FT31" s="166">
        <v>0.25380000000000003</v>
      </c>
      <c r="FU31" s="166">
        <v>-1.17</v>
      </c>
      <c r="FV31" s="166">
        <v>1.06</v>
      </c>
      <c r="FW31" s="166">
        <v>-20.026599999999998</v>
      </c>
      <c r="FX31" s="166">
        <v>1.5587</v>
      </c>
      <c r="FY31" s="166">
        <v>5.99</v>
      </c>
      <c r="FZ31" s="166">
        <v>0.876</v>
      </c>
      <c r="GA31" s="166">
        <v>2.4352999999999998</v>
      </c>
      <c r="GB31" s="166">
        <v>35.29</v>
      </c>
      <c r="GC31" s="166">
        <v>-31.659199999999998</v>
      </c>
      <c r="GD31" s="166">
        <v>-22.029499999999999</v>
      </c>
      <c r="GE31" s="166">
        <v>-1.35</v>
      </c>
      <c r="GF31" s="166">
        <v>22.379100000000001</v>
      </c>
      <c r="GG31" s="167"/>
      <c r="GH31" s="166">
        <v>24.232600000000001</v>
      </c>
      <c r="GI31" s="167"/>
      <c r="GJ31" s="166">
        <v>-7.5635000000000003</v>
      </c>
      <c r="GK31" s="166">
        <v>2.2847</v>
      </c>
      <c r="GL31" s="167"/>
      <c r="GM31" s="167"/>
      <c r="GN31" s="166">
        <v>-11.226900000000001</v>
      </c>
      <c r="GO31" s="166">
        <v>-33.134999999999998</v>
      </c>
      <c r="GP31" s="166">
        <v>9.6841000000000008</v>
      </c>
      <c r="GQ31" s="166">
        <v>-38.738799999999998</v>
      </c>
      <c r="GR31" s="166">
        <v>-20.379799999999999</v>
      </c>
      <c r="GS31" s="166">
        <v>-9.8970000000000002</v>
      </c>
      <c r="GT31" s="166">
        <v>176.35390000000001</v>
      </c>
      <c r="GU31" s="166">
        <v>-8.5610999999999997</v>
      </c>
      <c r="GV31" s="166">
        <v>-10.2729</v>
      </c>
      <c r="GW31" s="166">
        <v>-9.7757000000000005</v>
      </c>
      <c r="GX31" s="167"/>
      <c r="GY31" s="166">
        <v>9.0108999999999995</v>
      </c>
      <c r="GZ31" s="166">
        <v>9.0909999999999993</v>
      </c>
      <c r="HA31" s="167"/>
      <c r="HB31" s="166">
        <v>10.958299999999999</v>
      </c>
      <c r="HC31" s="166">
        <v>12.3721</v>
      </c>
      <c r="HD31" s="166">
        <v>4.6100000000000003</v>
      </c>
      <c r="HE31" s="166">
        <v>0</v>
      </c>
      <c r="HF31" s="166">
        <v>28.393599999999999</v>
      </c>
      <c r="HG31" s="166">
        <v>11.610099999999999</v>
      </c>
      <c r="HH31" s="166">
        <v>42.959299999999999</v>
      </c>
      <c r="HI31" s="166">
        <v>15.7438</v>
      </c>
      <c r="HJ31" s="166">
        <v>15.266</v>
      </c>
      <c r="HK31" s="166">
        <v>-8.7891999999999992</v>
      </c>
      <c r="HL31" s="167"/>
      <c r="HM31" s="166">
        <v>-11.0251</v>
      </c>
      <c r="HN31" s="166">
        <v>-11.0108</v>
      </c>
      <c r="HO31" s="167"/>
      <c r="HP31" s="167"/>
      <c r="HQ31" s="166">
        <v>-7.3540999999999999</v>
      </c>
      <c r="HR31" s="166">
        <v>-6.7168999999999999</v>
      </c>
      <c r="HS31" s="166">
        <v>-15.5345</v>
      </c>
      <c r="HT31" s="166">
        <v>-15.128500000000001</v>
      </c>
      <c r="HU31" s="166">
        <v>26.36</v>
      </c>
      <c r="HV31" s="166">
        <v>26.63</v>
      </c>
      <c r="HW31" s="166">
        <v>-28.8</v>
      </c>
      <c r="HX31" s="166">
        <v>-29</v>
      </c>
      <c r="HY31" s="166">
        <v>0.9677</v>
      </c>
      <c r="HZ31" s="166">
        <v>6.16</v>
      </c>
      <c r="IA31" s="166">
        <v>51.756399999999999</v>
      </c>
      <c r="IB31" s="166">
        <v>26.6008</v>
      </c>
      <c r="IC31" s="166">
        <v>26.286899999999999</v>
      </c>
      <c r="ID31" s="166">
        <v>-15.7</v>
      </c>
      <c r="IE31" s="166">
        <v>-36.299999999999997</v>
      </c>
      <c r="IF31" s="166">
        <v>-9.6</v>
      </c>
      <c r="IG31" s="166">
        <v>-9.8000000000000007</v>
      </c>
      <c r="IH31" s="166">
        <v>-17.566099999999999</v>
      </c>
      <c r="II31" s="166">
        <v>-17.423300000000001</v>
      </c>
      <c r="IJ31" s="166">
        <v>-93.537700000000001</v>
      </c>
      <c r="IK31" s="166">
        <v>-32.770400000000002</v>
      </c>
      <c r="IL31" s="166">
        <v>-215.7869</v>
      </c>
      <c r="IM31" s="166">
        <v>-12.456300000000001</v>
      </c>
      <c r="IN31" s="166">
        <v>5.8798000000000004</v>
      </c>
      <c r="IO31" s="166">
        <v>70.256299999999996</v>
      </c>
      <c r="IP31" s="166">
        <v>94.448499999999996</v>
      </c>
      <c r="IQ31" s="166">
        <v>78.204599999999999</v>
      </c>
      <c r="IR31" s="166">
        <v>131.51140000000001</v>
      </c>
      <c r="IS31" s="166">
        <v>0.69399999999999995</v>
      </c>
      <c r="IT31" s="166">
        <v>24.124600000000001</v>
      </c>
      <c r="IU31" s="166">
        <v>23.036000000000001</v>
      </c>
      <c r="IV31" s="166">
        <v>32.992600000000003</v>
      </c>
      <c r="IW31" s="166">
        <v>101.6032</v>
      </c>
      <c r="IX31" s="166">
        <v>-240.56049999999999</v>
      </c>
      <c r="IY31" s="167"/>
      <c r="IZ31" s="167"/>
      <c r="JA31" s="166">
        <v>-0.79469999999999996</v>
      </c>
      <c r="JB31" s="167"/>
      <c r="JC31" s="166">
        <v>-7.52</v>
      </c>
      <c r="JD31" s="167"/>
      <c r="JE31" s="167"/>
      <c r="JF31" s="166">
        <v>5.6</v>
      </c>
      <c r="JG31" s="166">
        <v>-5.04</v>
      </c>
      <c r="JH31" s="166">
        <v>-1.8078000000000001</v>
      </c>
      <c r="JI31" s="166">
        <v>0.11749999999999999</v>
      </c>
      <c r="JJ31" s="166">
        <v>2.5223</v>
      </c>
      <c r="JK31" s="166">
        <v>-5.4184999999999999</v>
      </c>
      <c r="JL31" s="166">
        <v>6.5</v>
      </c>
      <c r="JM31" s="166">
        <v>0.64</v>
      </c>
      <c r="JN31" s="166">
        <v>5.8000000000000003E-2</v>
      </c>
      <c r="JO31" s="166">
        <v>1.9643999999999999</v>
      </c>
      <c r="JP31" s="166">
        <v>2.2877999999999998</v>
      </c>
      <c r="JQ31" s="166">
        <v>3.5188999999999999</v>
      </c>
      <c r="JR31" s="166">
        <v>4.0526</v>
      </c>
      <c r="JS31" s="166">
        <v>3.5714999999999999</v>
      </c>
      <c r="JT31" s="167"/>
      <c r="JU31" s="166">
        <v>23.1</v>
      </c>
      <c r="JV31" s="166">
        <v>13.1172</v>
      </c>
      <c r="JW31" s="166">
        <v>1.32</v>
      </c>
      <c r="JX31" s="167"/>
      <c r="JY31" s="166">
        <v>-4.7526000000000002</v>
      </c>
      <c r="JZ31" s="166">
        <v>-4.5720000000000001</v>
      </c>
      <c r="KA31" s="166">
        <v>-24.473400000000002</v>
      </c>
      <c r="KB31" s="166">
        <v>-4.2384000000000004</v>
      </c>
      <c r="KC31" s="166">
        <v>-3.0977000000000001</v>
      </c>
      <c r="KD31" s="166">
        <v>-22.6599</v>
      </c>
      <c r="KE31" s="166">
        <v>-5.8433000000000002</v>
      </c>
      <c r="KF31" s="166">
        <v>-24.3</v>
      </c>
      <c r="KG31" s="166">
        <v>8.1999999999999993</v>
      </c>
      <c r="KH31" s="167"/>
      <c r="KI31" s="166">
        <v>-95.160700000000006</v>
      </c>
    </row>
    <row r="32" spans="1:295" ht="18" customHeight="1" x14ac:dyDescent="0.35">
      <c r="A32" s="162" t="s">
        <v>55</v>
      </c>
      <c r="B32" s="162" t="s">
        <v>829</v>
      </c>
      <c r="C32" s="169">
        <v>0</v>
      </c>
      <c r="D32" s="169">
        <v>3.8540999999999999</v>
      </c>
      <c r="E32" s="169">
        <v>-8.3872</v>
      </c>
      <c r="F32" s="169">
        <v>7.4889999999999999</v>
      </c>
      <c r="G32" s="169">
        <v>5.0823</v>
      </c>
      <c r="H32" s="170"/>
      <c r="I32" s="169">
        <v>9.0203000000000007</v>
      </c>
      <c r="J32" s="170"/>
      <c r="K32" s="169">
        <v>16.990600000000001</v>
      </c>
      <c r="L32" s="169">
        <v>6.9478</v>
      </c>
      <c r="M32" s="169">
        <v>6.5362</v>
      </c>
      <c r="N32" s="169">
        <v>-6.66</v>
      </c>
      <c r="O32" s="169">
        <v>-28.6</v>
      </c>
      <c r="P32" s="169">
        <v>4.4000000000000004</v>
      </c>
      <c r="Q32" s="169">
        <v>3.3119999999999998</v>
      </c>
      <c r="R32" s="169">
        <v>-22</v>
      </c>
      <c r="S32" s="169">
        <v>4.5762</v>
      </c>
      <c r="T32" s="169">
        <v>-14.767300000000001</v>
      </c>
      <c r="U32" s="169">
        <v>4.7754000000000003</v>
      </c>
      <c r="V32" s="169">
        <v>4.9809000000000001</v>
      </c>
      <c r="W32" s="169">
        <v>8.3978000000000002</v>
      </c>
      <c r="X32" s="170"/>
      <c r="Y32" s="169">
        <v>2.4249999999999998</v>
      </c>
      <c r="Z32" s="169">
        <v>2.3874</v>
      </c>
      <c r="AA32" s="170"/>
      <c r="AB32" s="169">
        <v>-0.58609999999999995</v>
      </c>
      <c r="AC32" s="169">
        <v>0.38200000000000001</v>
      </c>
      <c r="AD32" s="169">
        <v>0.34399999999999997</v>
      </c>
      <c r="AE32" s="169">
        <v>7.9580000000000002</v>
      </c>
      <c r="AF32" s="169">
        <v>-13.32</v>
      </c>
      <c r="AG32" s="169">
        <v>-6.6</v>
      </c>
      <c r="AH32" s="169">
        <v>-0.55200000000000005</v>
      </c>
      <c r="AI32" s="169">
        <v>0.219</v>
      </c>
      <c r="AJ32" s="169">
        <v>-8</v>
      </c>
      <c r="AK32" s="169">
        <v>-8.07</v>
      </c>
      <c r="AL32" s="170"/>
      <c r="AM32" s="169">
        <v>-8.89</v>
      </c>
      <c r="AN32" s="169">
        <v>-8.8699999999999992</v>
      </c>
      <c r="AO32" s="169">
        <v>7.3173000000000004</v>
      </c>
      <c r="AP32" s="169">
        <v>3.2280000000000002</v>
      </c>
      <c r="AQ32" s="169">
        <v>14.7523</v>
      </c>
      <c r="AR32" s="169">
        <v>18.194099999999999</v>
      </c>
      <c r="AS32" s="169">
        <v>-11.0678</v>
      </c>
      <c r="AT32" s="169">
        <v>-4.4206000000000003</v>
      </c>
      <c r="AU32" s="169">
        <v>7.9969999999999999</v>
      </c>
      <c r="AV32" s="169">
        <v>1.1859</v>
      </c>
      <c r="AW32" s="169">
        <v>2.6215000000000002</v>
      </c>
      <c r="AX32" s="170"/>
      <c r="AY32" s="169">
        <v>0</v>
      </c>
      <c r="AZ32" s="169">
        <v>6.3250999999999999</v>
      </c>
      <c r="BA32" s="169">
        <v>32.320399999999999</v>
      </c>
      <c r="BB32" s="170"/>
      <c r="BC32" s="170"/>
      <c r="BD32" s="170"/>
      <c r="BE32" s="170"/>
      <c r="BF32" s="169">
        <v>-22.322199999999999</v>
      </c>
      <c r="BG32" s="169">
        <v>-23.224699999999999</v>
      </c>
      <c r="BH32" s="169">
        <v>-4.1040000000000001</v>
      </c>
      <c r="BI32" s="170"/>
      <c r="BJ32" s="169">
        <v>16.218299999999999</v>
      </c>
      <c r="BK32" s="169">
        <v>4.9099000000000004</v>
      </c>
      <c r="BL32" s="169">
        <v>1.1971000000000001</v>
      </c>
      <c r="BM32" s="169">
        <v>0.77869999999999995</v>
      </c>
      <c r="BN32" s="170"/>
      <c r="BO32" s="169">
        <v>9.7049000000000003</v>
      </c>
      <c r="BP32" s="169">
        <v>9.7659000000000002</v>
      </c>
      <c r="BQ32" s="169">
        <v>-49.024999999999999</v>
      </c>
      <c r="BR32" s="169">
        <v>-157.02670000000001</v>
      </c>
      <c r="BS32" s="170"/>
      <c r="BT32" s="170"/>
      <c r="BU32" s="170"/>
      <c r="BV32" s="169">
        <v>14.310700000000001</v>
      </c>
      <c r="BW32" s="169">
        <v>8.3699999999999992</v>
      </c>
      <c r="BX32" s="169">
        <v>5.57</v>
      </c>
      <c r="BY32" s="169">
        <v>-8.42</v>
      </c>
      <c r="BZ32" s="169">
        <v>5.03</v>
      </c>
      <c r="CA32" s="169">
        <v>-16.874400000000001</v>
      </c>
      <c r="CB32" s="169">
        <v>-16.4725</v>
      </c>
      <c r="CC32" s="169">
        <v>19.331399999999999</v>
      </c>
      <c r="CD32" s="169">
        <v>17.151800000000001</v>
      </c>
      <c r="CE32" s="169">
        <v>-7.0952000000000002</v>
      </c>
      <c r="CF32" s="169">
        <v>-9.5001999999999995</v>
      </c>
      <c r="CG32" s="169">
        <v>-9.5132999999999992</v>
      </c>
      <c r="CH32" s="169">
        <v>14.091699999999999</v>
      </c>
      <c r="CI32" s="169">
        <v>-14.291499999999999</v>
      </c>
      <c r="CJ32" s="170"/>
      <c r="CK32" s="170"/>
      <c r="CL32" s="169">
        <v>33.799999999999997</v>
      </c>
      <c r="CM32" s="170"/>
      <c r="CN32" s="169">
        <v>-2.97</v>
      </c>
      <c r="CO32" s="169">
        <v>28.635400000000001</v>
      </c>
      <c r="CP32" s="169">
        <v>28.763300000000001</v>
      </c>
      <c r="CQ32" s="169">
        <v>27.794599999999999</v>
      </c>
      <c r="CR32" s="169">
        <v>43.243600000000001</v>
      </c>
      <c r="CS32" s="169">
        <v>43.490099999999998</v>
      </c>
      <c r="CT32" s="169">
        <v>-31.367599999999999</v>
      </c>
      <c r="CU32" s="169">
        <v>-17.767800000000001</v>
      </c>
      <c r="CV32" s="169">
        <v>-30.453099999999999</v>
      </c>
      <c r="CW32" s="169">
        <v>3.3532999999999999</v>
      </c>
      <c r="CX32" s="169">
        <v>30.65</v>
      </c>
      <c r="CY32" s="169">
        <v>18.84</v>
      </c>
      <c r="CZ32" s="169">
        <v>10.004899999999999</v>
      </c>
      <c r="DA32" s="169">
        <v>9.8663000000000007</v>
      </c>
      <c r="DB32" s="169">
        <v>-9.81</v>
      </c>
      <c r="DC32" s="170"/>
      <c r="DD32" s="169">
        <v>13.0854</v>
      </c>
      <c r="DE32" s="169">
        <v>13.1578</v>
      </c>
      <c r="DF32" s="169">
        <v>21.569900000000001</v>
      </c>
      <c r="DG32" s="169">
        <v>1.44E-2</v>
      </c>
      <c r="DH32" s="169">
        <v>-5.0388000000000002</v>
      </c>
      <c r="DI32" s="170"/>
      <c r="DJ32" s="170"/>
      <c r="DK32" s="169">
        <v>-6.1353</v>
      </c>
      <c r="DL32" s="169">
        <v>17.584599999999998</v>
      </c>
      <c r="DM32" s="170"/>
      <c r="DN32" s="169">
        <v>32.105400000000003</v>
      </c>
      <c r="DO32" s="169">
        <v>18.78</v>
      </c>
      <c r="DP32" s="169">
        <v>-1.92</v>
      </c>
      <c r="DQ32" s="169">
        <v>7.1820000000000004</v>
      </c>
      <c r="DR32" s="169">
        <v>-21.5337</v>
      </c>
      <c r="DS32" s="169">
        <v>-7.04</v>
      </c>
      <c r="DT32" s="169">
        <v>-7.12</v>
      </c>
      <c r="DU32" s="169">
        <v>43.55</v>
      </c>
      <c r="DV32" s="170"/>
      <c r="DW32" s="169">
        <v>-22.563600000000001</v>
      </c>
      <c r="DX32" s="169">
        <v>-11.1273</v>
      </c>
      <c r="DY32" s="169">
        <v>-37.372199999999999</v>
      </c>
      <c r="DZ32" s="170"/>
      <c r="EA32" s="169">
        <v>31.398299999999999</v>
      </c>
      <c r="EB32" s="169">
        <v>13.121</v>
      </c>
      <c r="EC32" s="169">
        <v>4.0747999999999998</v>
      </c>
      <c r="ED32" s="169">
        <v>4.6581000000000001</v>
      </c>
      <c r="EE32" s="169">
        <v>-10.763199999999999</v>
      </c>
      <c r="EF32" s="169">
        <v>-17.249600000000001</v>
      </c>
      <c r="EG32" s="169">
        <v>-12.454000000000001</v>
      </c>
      <c r="EH32" s="169">
        <v>-44.459400000000002</v>
      </c>
      <c r="EI32" s="169">
        <v>-10.4787</v>
      </c>
      <c r="EJ32" s="170"/>
      <c r="EK32" s="169">
        <v>-9.0250000000000004</v>
      </c>
      <c r="EL32" s="169">
        <v>-8.6782000000000004</v>
      </c>
      <c r="EM32" s="169">
        <v>13.5589</v>
      </c>
      <c r="EN32" s="169">
        <v>1.5727</v>
      </c>
      <c r="EO32" s="169">
        <v>0.79710000000000003</v>
      </c>
      <c r="EP32" s="169">
        <v>-12.804</v>
      </c>
      <c r="EQ32" s="169">
        <v>-22.502300000000002</v>
      </c>
      <c r="ER32" s="169">
        <v>-22.387699999999999</v>
      </c>
      <c r="ES32" s="169">
        <v>2.5356000000000001</v>
      </c>
      <c r="ET32" s="170"/>
      <c r="EU32" s="170"/>
      <c r="EV32" s="169">
        <v>0</v>
      </c>
      <c r="EW32" s="169">
        <v>4.2968000000000002</v>
      </c>
      <c r="EX32" s="169">
        <v>1.4734</v>
      </c>
      <c r="EY32" s="169">
        <v>-9.5557999999999996</v>
      </c>
      <c r="EZ32" s="169">
        <v>-9.7665000000000006</v>
      </c>
      <c r="FA32" s="169">
        <v>6.0385999999999997</v>
      </c>
      <c r="FB32" s="169">
        <v>-1.8680000000000001</v>
      </c>
      <c r="FC32" s="169">
        <v>-19.825600000000001</v>
      </c>
      <c r="FD32" s="169">
        <v>5.8540000000000001</v>
      </c>
      <c r="FE32" s="170"/>
      <c r="FF32" s="170"/>
      <c r="FG32" s="169">
        <v>2.8123</v>
      </c>
      <c r="FH32" s="169">
        <v>0</v>
      </c>
      <c r="FI32" s="169">
        <v>0</v>
      </c>
      <c r="FJ32" s="169">
        <v>6.3632999999999997</v>
      </c>
      <c r="FK32" s="169">
        <v>6.6982999999999997</v>
      </c>
      <c r="FL32" s="169">
        <v>-1.5071000000000001</v>
      </c>
      <c r="FM32" s="169">
        <v>22.7319</v>
      </c>
      <c r="FN32" s="170"/>
      <c r="FO32" s="169">
        <v>6.8970000000000002</v>
      </c>
      <c r="FP32" s="169">
        <v>18.842600000000001</v>
      </c>
      <c r="FQ32" s="170"/>
      <c r="FR32" s="170"/>
      <c r="FS32" s="169">
        <v>-0.20100000000000001</v>
      </c>
      <c r="FT32" s="169">
        <v>0.28039999999999998</v>
      </c>
      <c r="FU32" s="170"/>
      <c r="FV32" s="169">
        <v>1.0900000000000001</v>
      </c>
      <c r="FW32" s="169">
        <v>-17.148900000000001</v>
      </c>
      <c r="FX32" s="169">
        <v>1.4139999999999999</v>
      </c>
      <c r="FY32" s="169">
        <v>5.9950000000000001</v>
      </c>
      <c r="FZ32" s="169">
        <v>0.877</v>
      </c>
      <c r="GA32" s="169">
        <v>2.5594000000000001</v>
      </c>
      <c r="GB32" s="169">
        <v>35.21</v>
      </c>
      <c r="GC32" s="169">
        <v>-32.234299999999998</v>
      </c>
      <c r="GD32" s="169">
        <v>-23.843599999999999</v>
      </c>
      <c r="GE32" s="169">
        <v>-1.88</v>
      </c>
      <c r="GF32" s="169">
        <v>22.065000000000001</v>
      </c>
      <c r="GG32" s="170"/>
      <c r="GH32" s="169">
        <v>24.484000000000002</v>
      </c>
      <c r="GI32" s="170"/>
      <c r="GJ32" s="169">
        <v>-7.5547000000000004</v>
      </c>
      <c r="GK32" s="169">
        <v>2.3260000000000001</v>
      </c>
      <c r="GL32" s="170"/>
      <c r="GM32" s="170"/>
      <c r="GN32" s="169">
        <v>-10.352499999999999</v>
      </c>
      <c r="GO32" s="169">
        <v>-33.101999999999997</v>
      </c>
      <c r="GP32" s="169">
        <v>10.241099999999999</v>
      </c>
      <c r="GQ32" s="170"/>
      <c r="GR32" s="169">
        <v>-26.1632</v>
      </c>
      <c r="GS32" s="169">
        <v>-10.670299999999999</v>
      </c>
      <c r="GT32" s="169">
        <v>187.27699999999999</v>
      </c>
      <c r="GU32" s="169">
        <v>-8.6913</v>
      </c>
      <c r="GV32" s="169">
        <v>-10.521000000000001</v>
      </c>
      <c r="GW32" s="169">
        <v>-10.880599999999999</v>
      </c>
      <c r="GX32" s="169">
        <v>2.2610000000000001</v>
      </c>
      <c r="GY32" s="169">
        <v>9.1207999999999991</v>
      </c>
      <c r="GZ32" s="169">
        <v>9.2651000000000003</v>
      </c>
      <c r="HA32" s="169">
        <v>2</v>
      </c>
      <c r="HB32" s="169">
        <v>9.3256999999999994</v>
      </c>
      <c r="HC32" s="169">
        <v>10.8546</v>
      </c>
      <c r="HD32" s="169">
        <v>4.1900000000000004</v>
      </c>
      <c r="HE32" s="169">
        <v>-3.0198</v>
      </c>
      <c r="HF32" s="169">
        <v>29.790700000000001</v>
      </c>
      <c r="HG32" s="169">
        <v>9.0551999999999992</v>
      </c>
      <c r="HH32" s="169">
        <v>39.755099999999999</v>
      </c>
      <c r="HI32" s="169">
        <v>15.990600000000001</v>
      </c>
      <c r="HJ32" s="169">
        <v>15.522399999999999</v>
      </c>
      <c r="HK32" s="169">
        <v>-8.7486999999999995</v>
      </c>
      <c r="HL32" s="170"/>
      <c r="HM32" s="169">
        <v>0</v>
      </c>
      <c r="HN32" s="169">
        <v>-12.5703</v>
      </c>
      <c r="HO32" s="170"/>
      <c r="HP32" s="170"/>
      <c r="HQ32" s="169">
        <v>-7.843</v>
      </c>
      <c r="HR32" s="169">
        <v>-7.3155999999999999</v>
      </c>
      <c r="HS32" s="169">
        <v>-15.545400000000001</v>
      </c>
      <c r="HT32" s="169">
        <v>-16.0137</v>
      </c>
      <c r="HU32" s="169">
        <v>26.31</v>
      </c>
      <c r="HV32" s="169">
        <v>26.62</v>
      </c>
      <c r="HW32" s="169">
        <v>-31.3</v>
      </c>
      <c r="HX32" s="169">
        <v>-30.8</v>
      </c>
      <c r="HY32" s="169">
        <v>1.0207999999999999</v>
      </c>
      <c r="HZ32" s="169">
        <v>6.48</v>
      </c>
      <c r="IA32" s="169">
        <v>54.399099999999997</v>
      </c>
      <c r="IB32" s="169">
        <v>24.688700000000001</v>
      </c>
      <c r="IC32" s="169">
        <v>24.7257</v>
      </c>
      <c r="ID32" s="169">
        <v>-16.100000000000001</v>
      </c>
      <c r="IE32" s="169">
        <v>-37.1</v>
      </c>
      <c r="IF32" s="169">
        <v>-9.3000000000000007</v>
      </c>
      <c r="IG32" s="169">
        <v>-9.4</v>
      </c>
      <c r="IH32" s="169">
        <v>-17.5899</v>
      </c>
      <c r="II32" s="169">
        <v>-17.474599999999999</v>
      </c>
      <c r="IJ32" s="169">
        <v>-96.000299999999996</v>
      </c>
      <c r="IK32" s="169">
        <v>-28.5777</v>
      </c>
      <c r="IL32" s="169">
        <v>-216.76910000000001</v>
      </c>
      <c r="IM32" s="169">
        <v>-14.334899999999999</v>
      </c>
      <c r="IN32" s="169">
        <v>6.6703999999999999</v>
      </c>
      <c r="IO32" s="169">
        <v>71.061599999999999</v>
      </c>
      <c r="IP32" s="169">
        <v>94.478200000000001</v>
      </c>
      <c r="IQ32" s="169">
        <v>77.483800000000002</v>
      </c>
      <c r="IR32" s="169">
        <v>128.6944</v>
      </c>
      <c r="IS32" s="169">
        <v>0.12770000000000001</v>
      </c>
      <c r="IT32" s="169">
        <v>21.2516</v>
      </c>
      <c r="IU32" s="169">
        <v>20.383400000000002</v>
      </c>
      <c r="IV32" s="169">
        <v>29.700099999999999</v>
      </c>
      <c r="IW32" s="169">
        <v>101.29170000000001</v>
      </c>
      <c r="IX32" s="169">
        <v>-239.70679999999999</v>
      </c>
      <c r="IY32" s="170"/>
      <c r="IZ32" s="170"/>
      <c r="JA32" s="169">
        <v>-0.5383</v>
      </c>
      <c r="JB32" s="170"/>
      <c r="JC32" s="169">
        <v>-8.64</v>
      </c>
      <c r="JD32" s="170"/>
      <c r="JE32" s="170"/>
      <c r="JF32" s="169">
        <v>6.8</v>
      </c>
      <c r="JG32" s="169">
        <v>-5.04</v>
      </c>
      <c r="JH32" s="169">
        <v>-1.6515</v>
      </c>
      <c r="JI32" s="169">
        <v>0.09</v>
      </c>
      <c r="JJ32" s="169">
        <v>2.2292999999999998</v>
      </c>
      <c r="JK32" s="169">
        <v>-5.5343999999999998</v>
      </c>
      <c r="JL32" s="169">
        <v>6.2</v>
      </c>
      <c r="JM32" s="169">
        <v>-1.429</v>
      </c>
      <c r="JN32" s="169">
        <v>-1.5009999999999999</v>
      </c>
      <c r="JO32" s="169">
        <v>1.3262</v>
      </c>
      <c r="JP32" s="169">
        <v>1.4524999999999999</v>
      </c>
      <c r="JQ32" s="169">
        <v>3.6537999999999999</v>
      </c>
      <c r="JR32" s="169">
        <v>3.7044999999999999</v>
      </c>
      <c r="JS32" s="169">
        <v>3.1345999999999998</v>
      </c>
      <c r="JT32" s="170"/>
      <c r="JU32" s="169">
        <v>23.4</v>
      </c>
      <c r="JV32" s="169">
        <v>11.4001</v>
      </c>
      <c r="JW32" s="169">
        <v>0.91</v>
      </c>
      <c r="JX32" s="170"/>
      <c r="JY32" s="169">
        <v>-5.0904999999999996</v>
      </c>
      <c r="JZ32" s="169">
        <v>-5.3461999999999996</v>
      </c>
      <c r="KA32" s="169">
        <v>-24.599</v>
      </c>
      <c r="KB32" s="169">
        <v>-4.9271000000000003</v>
      </c>
      <c r="KC32" s="169">
        <v>-2.3584999999999998</v>
      </c>
      <c r="KD32" s="169">
        <v>-21.669599999999999</v>
      </c>
      <c r="KE32" s="169">
        <v>-6.9774000000000003</v>
      </c>
      <c r="KF32" s="169">
        <v>-25.5</v>
      </c>
      <c r="KG32" s="169">
        <v>8.8000000000000007</v>
      </c>
      <c r="KH32" s="170"/>
      <c r="KI32" s="169">
        <v>-99.994399999999999</v>
      </c>
    </row>
    <row r="33" spans="1:295" ht="18" customHeight="1" x14ac:dyDescent="0.35">
      <c r="A33" s="162" t="s">
        <v>55</v>
      </c>
      <c r="B33" s="162" t="s">
        <v>830</v>
      </c>
      <c r="C33" s="163">
        <v>0</v>
      </c>
      <c r="D33" s="163">
        <v>3.9870999999999999</v>
      </c>
      <c r="E33" s="163">
        <v>-8.4539000000000009</v>
      </c>
      <c r="F33" s="163">
        <v>9.6342999999999996</v>
      </c>
      <c r="G33" s="163">
        <v>4.7554999999999996</v>
      </c>
      <c r="H33" s="164"/>
      <c r="I33" s="163">
        <v>8.2445000000000004</v>
      </c>
      <c r="J33" s="164"/>
      <c r="K33" s="163">
        <v>16.1297</v>
      </c>
      <c r="L33" s="163">
        <v>6.5208000000000004</v>
      </c>
      <c r="M33" s="163">
        <v>6.1840999999999999</v>
      </c>
      <c r="N33" s="163">
        <v>-8.8800000000000008</v>
      </c>
      <c r="O33" s="164"/>
      <c r="P33" s="164"/>
      <c r="Q33" s="163">
        <v>2.484</v>
      </c>
      <c r="R33" s="164"/>
      <c r="S33" s="163">
        <v>4.0739999999999998</v>
      </c>
      <c r="T33" s="163">
        <v>-14.172499999999999</v>
      </c>
      <c r="U33" s="163">
        <v>4.5755999999999997</v>
      </c>
      <c r="V33" s="163">
        <v>4.3586</v>
      </c>
      <c r="W33" s="163">
        <v>7.9118000000000004</v>
      </c>
      <c r="X33" s="164"/>
      <c r="Y33" s="163">
        <v>2.2623000000000002</v>
      </c>
      <c r="Z33" s="163">
        <v>2.4226000000000001</v>
      </c>
      <c r="AA33" s="164"/>
      <c r="AB33" s="163">
        <v>-0.49580000000000002</v>
      </c>
      <c r="AC33" s="163">
        <v>0.16700000000000001</v>
      </c>
      <c r="AD33" s="163">
        <v>0.18</v>
      </c>
      <c r="AE33" s="163">
        <v>7.7329999999999997</v>
      </c>
      <c r="AF33" s="163">
        <v>-11.1</v>
      </c>
      <c r="AG33" s="163">
        <v>-6.6</v>
      </c>
      <c r="AH33" s="163">
        <v>-0.50700000000000001</v>
      </c>
      <c r="AI33" s="163">
        <v>0.21299999999999999</v>
      </c>
      <c r="AJ33" s="163">
        <v>-7.42</v>
      </c>
      <c r="AK33" s="163">
        <v>-7.43</v>
      </c>
      <c r="AL33" s="164"/>
      <c r="AM33" s="163">
        <v>-10.51</v>
      </c>
      <c r="AN33" s="163">
        <v>-10.54</v>
      </c>
      <c r="AO33" s="163">
        <v>6.8033999999999999</v>
      </c>
      <c r="AP33" s="163">
        <v>3.5468000000000002</v>
      </c>
      <c r="AQ33" s="163">
        <v>17.3918</v>
      </c>
      <c r="AR33" s="163">
        <v>21.162299999999998</v>
      </c>
      <c r="AS33" s="163">
        <v>-11.9651</v>
      </c>
      <c r="AT33" s="163">
        <v>17.146799999999999</v>
      </c>
      <c r="AU33" s="163">
        <v>17.163900000000002</v>
      </c>
      <c r="AV33" s="163">
        <v>7.4899999999999994E-2</v>
      </c>
      <c r="AW33" s="163">
        <v>1.9288000000000001</v>
      </c>
      <c r="AX33" s="164"/>
      <c r="AY33" s="163">
        <v>-21.7014</v>
      </c>
      <c r="AZ33" s="163">
        <v>6.7195999999999998</v>
      </c>
      <c r="BA33" s="163">
        <v>35.591900000000003</v>
      </c>
      <c r="BB33" s="164"/>
      <c r="BC33" s="164"/>
      <c r="BD33" s="164"/>
      <c r="BE33" s="164"/>
      <c r="BF33" s="163">
        <v>-30.425999999999998</v>
      </c>
      <c r="BG33" s="163">
        <v>-30.418900000000001</v>
      </c>
      <c r="BH33" s="163">
        <v>-4.2241</v>
      </c>
      <c r="BI33" s="164"/>
      <c r="BJ33" s="163">
        <v>9.0827000000000009</v>
      </c>
      <c r="BK33" s="163">
        <v>5.5643000000000002</v>
      </c>
      <c r="BL33" s="163">
        <v>1.0416000000000001</v>
      </c>
      <c r="BM33" s="163">
        <v>0.61309999999999998</v>
      </c>
      <c r="BN33" s="164"/>
      <c r="BO33" s="163">
        <v>12.2379</v>
      </c>
      <c r="BP33" s="163">
        <v>12.298999999999999</v>
      </c>
      <c r="BQ33" s="163">
        <v>-52.520299999999999</v>
      </c>
      <c r="BR33" s="163">
        <v>-154.07679999999999</v>
      </c>
      <c r="BS33" s="164"/>
      <c r="BT33" s="164"/>
      <c r="BU33" s="164"/>
      <c r="BV33" s="163">
        <v>13.2928</v>
      </c>
      <c r="BW33" s="163">
        <v>8.17</v>
      </c>
      <c r="BX33" s="163">
        <v>5.41</v>
      </c>
      <c r="BY33" s="163">
        <v>-8.3699999999999992</v>
      </c>
      <c r="BZ33" s="163">
        <v>5.14</v>
      </c>
      <c r="CA33" s="163">
        <v>-18.4819</v>
      </c>
      <c r="CB33" s="163">
        <v>-18.079999999999998</v>
      </c>
      <c r="CC33" s="163">
        <v>21.903700000000001</v>
      </c>
      <c r="CD33" s="163">
        <v>19.995899999999999</v>
      </c>
      <c r="CE33" s="163">
        <v>-8.3725000000000005</v>
      </c>
      <c r="CF33" s="163">
        <v>-9.9071999999999996</v>
      </c>
      <c r="CG33" s="163">
        <v>-9.7505000000000006</v>
      </c>
      <c r="CH33" s="163">
        <v>8.1403999999999996</v>
      </c>
      <c r="CI33" s="163">
        <v>-15.6929</v>
      </c>
      <c r="CJ33" s="164"/>
      <c r="CK33" s="164"/>
      <c r="CL33" s="163">
        <v>35.9</v>
      </c>
      <c r="CM33" s="164"/>
      <c r="CN33" s="163">
        <v>-2.94</v>
      </c>
      <c r="CO33" s="163">
        <v>28.707799999999999</v>
      </c>
      <c r="CP33" s="163">
        <v>29.164100000000001</v>
      </c>
      <c r="CQ33" s="163">
        <v>27.687100000000001</v>
      </c>
      <c r="CR33" s="163">
        <v>40.072400000000002</v>
      </c>
      <c r="CS33" s="163">
        <v>40.693899999999999</v>
      </c>
      <c r="CT33" s="163">
        <v>-27.102799999999998</v>
      </c>
      <c r="CU33" s="163">
        <v>-20.398199999999999</v>
      </c>
      <c r="CV33" s="163">
        <v>-24.0397</v>
      </c>
      <c r="CW33" s="163">
        <v>3.3159000000000001</v>
      </c>
      <c r="CX33" s="163">
        <v>31.43</v>
      </c>
      <c r="CY33" s="163">
        <v>19.79</v>
      </c>
      <c r="CZ33" s="163">
        <v>9.6923999999999992</v>
      </c>
      <c r="DA33" s="163">
        <v>9.9640000000000004</v>
      </c>
      <c r="DB33" s="163">
        <v>-9.74</v>
      </c>
      <c r="DC33" s="164"/>
      <c r="DD33" s="163">
        <v>13.8222</v>
      </c>
      <c r="DE33" s="163">
        <v>13.6241</v>
      </c>
      <c r="DF33" s="163">
        <v>15.917999999999999</v>
      </c>
      <c r="DG33" s="163">
        <v>1.43E-2</v>
      </c>
      <c r="DH33" s="163">
        <v>-4.9825999999999997</v>
      </c>
      <c r="DI33" s="164"/>
      <c r="DJ33" s="164"/>
      <c r="DK33" s="163">
        <v>-6.3196000000000003</v>
      </c>
      <c r="DL33" s="163">
        <v>18.332599999999999</v>
      </c>
      <c r="DM33" s="164"/>
      <c r="DN33" s="163">
        <v>32.8476</v>
      </c>
      <c r="DO33" s="163">
        <v>19.52</v>
      </c>
      <c r="DP33" s="163">
        <v>-2.38</v>
      </c>
      <c r="DQ33" s="163">
        <v>6.8849999999999998</v>
      </c>
      <c r="DR33" s="163">
        <v>-16.5534</v>
      </c>
      <c r="DS33" s="163">
        <v>-7.12</v>
      </c>
      <c r="DT33" s="163">
        <v>-7.19</v>
      </c>
      <c r="DU33" s="163">
        <v>43.44</v>
      </c>
      <c r="DV33" s="164"/>
      <c r="DW33" s="163">
        <v>-17.7455</v>
      </c>
      <c r="DX33" s="163">
        <v>-8.9182000000000006</v>
      </c>
      <c r="DY33" s="163">
        <v>-37.806600000000003</v>
      </c>
      <c r="DZ33" s="164"/>
      <c r="EA33" s="163">
        <v>33.946199999999997</v>
      </c>
      <c r="EB33" s="163">
        <v>14.3803</v>
      </c>
      <c r="EC33" s="163">
        <v>7.0689000000000002</v>
      </c>
      <c r="ED33" s="163">
        <v>7.3310000000000004</v>
      </c>
      <c r="EE33" s="163">
        <v>-10.3675</v>
      </c>
      <c r="EF33" s="163">
        <v>-16.811499999999999</v>
      </c>
      <c r="EG33" s="163">
        <v>-12.016</v>
      </c>
      <c r="EH33" s="163">
        <v>-40.858499999999999</v>
      </c>
      <c r="EI33" s="163">
        <v>-10.2342</v>
      </c>
      <c r="EJ33" s="164"/>
      <c r="EK33" s="163">
        <v>-8.3142999999999994</v>
      </c>
      <c r="EL33" s="163">
        <v>-7.8017000000000003</v>
      </c>
      <c r="EM33" s="163">
        <v>8.9520999999999997</v>
      </c>
      <c r="EN33" s="163">
        <v>2.4308999999999998</v>
      </c>
      <c r="EO33" s="163">
        <v>1.2172000000000001</v>
      </c>
      <c r="EP33" s="163">
        <v>-9.7319999999999993</v>
      </c>
      <c r="EQ33" s="163">
        <v>-21.1981</v>
      </c>
      <c r="ER33" s="163">
        <v>-20.865500000000001</v>
      </c>
      <c r="ES33" s="163">
        <v>1.7215</v>
      </c>
      <c r="ET33" s="164"/>
      <c r="EU33" s="164"/>
      <c r="EV33" s="163">
        <v>0</v>
      </c>
      <c r="EW33" s="163">
        <v>4.2366999999999999</v>
      </c>
      <c r="EX33" s="163">
        <v>1.9487000000000001</v>
      </c>
      <c r="EY33" s="163">
        <v>-8.1431000000000004</v>
      </c>
      <c r="EZ33" s="163">
        <v>-8.3999000000000006</v>
      </c>
      <c r="FA33" s="163">
        <v>3.1722000000000001</v>
      </c>
      <c r="FB33" s="163">
        <v>0.27950000000000003</v>
      </c>
      <c r="FC33" s="163">
        <v>-13.989800000000001</v>
      </c>
      <c r="FD33" s="163">
        <v>5.9028999999999998</v>
      </c>
      <c r="FE33" s="164"/>
      <c r="FF33" s="164"/>
      <c r="FG33" s="163">
        <v>0</v>
      </c>
      <c r="FH33" s="163">
        <v>2.8039999999999998</v>
      </c>
      <c r="FI33" s="164"/>
      <c r="FJ33" s="163">
        <v>7.8704000000000001</v>
      </c>
      <c r="FK33" s="163">
        <v>7.5354999999999999</v>
      </c>
      <c r="FL33" s="163">
        <v>-4.5213000000000001</v>
      </c>
      <c r="FM33" s="163">
        <v>22.570799999999998</v>
      </c>
      <c r="FN33" s="164"/>
      <c r="FO33" s="163">
        <v>4.6896000000000004</v>
      </c>
      <c r="FP33" s="163">
        <v>16.959399999999999</v>
      </c>
      <c r="FQ33" s="163">
        <v>19.430199999999999</v>
      </c>
      <c r="FR33" s="164"/>
      <c r="FS33" s="163">
        <v>-0.49940000000000001</v>
      </c>
      <c r="FT33" s="163">
        <v>0.26300000000000001</v>
      </c>
      <c r="FU33" s="164"/>
      <c r="FV33" s="163">
        <v>0.67</v>
      </c>
      <c r="FW33" s="163">
        <v>-16.892399999999999</v>
      </c>
      <c r="FX33" s="163">
        <v>1.3665</v>
      </c>
      <c r="FY33" s="163">
        <v>5.835</v>
      </c>
      <c r="FZ33" s="163">
        <v>0.85399999999999998</v>
      </c>
      <c r="GA33" s="163">
        <v>2.5297999999999998</v>
      </c>
      <c r="GB33" s="163">
        <v>34.520000000000003</v>
      </c>
      <c r="GC33" s="163">
        <v>-29.949100000000001</v>
      </c>
      <c r="GD33" s="163">
        <v>-22.3872</v>
      </c>
      <c r="GE33" s="163">
        <v>-1.84</v>
      </c>
      <c r="GF33" s="163">
        <v>20.96</v>
      </c>
      <c r="GG33" s="164"/>
      <c r="GH33" s="163">
        <v>24.4392</v>
      </c>
      <c r="GI33" s="164"/>
      <c r="GJ33" s="163">
        <v>-7.2431999999999999</v>
      </c>
      <c r="GK33" s="163">
        <v>2.4209999999999998</v>
      </c>
      <c r="GL33" s="164"/>
      <c r="GM33" s="164"/>
      <c r="GN33" s="163">
        <v>-9.9603999999999999</v>
      </c>
      <c r="GO33" s="163">
        <v>-32.783000000000001</v>
      </c>
      <c r="GP33" s="163">
        <v>8.0574999999999992</v>
      </c>
      <c r="GQ33" s="163">
        <v>-38.2346</v>
      </c>
      <c r="GR33" s="163">
        <v>-23.757000000000001</v>
      </c>
      <c r="GS33" s="163">
        <v>-9.3888999999999996</v>
      </c>
      <c r="GT33" s="163">
        <v>179.22989999999999</v>
      </c>
      <c r="GU33" s="163">
        <v>-8.6776</v>
      </c>
      <c r="GV33" s="163">
        <v>-10.8169</v>
      </c>
      <c r="GW33" s="163">
        <v>-9.9207000000000001</v>
      </c>
      <c r="GX33" s="164"/>
      <c r="GY33" s="163">
        <v>9.1940000000000008</v>
      </c>
      <c r="GZ33" s="163">
        <v>9.3125</v>
      </c>
      <c r="HA33" s="164"/>
      <c r="HB33" s="163">
        <v>9.2985000000000007</v>
      </c>
      <c r="HC33" s="163">
        <v>11.386100000000001</v>
      </c>
      <c r="HD33" s="163">
        <v>4.6100000000000003</v>
      </c>
      <c r="HE33" s="163">
        <v>-3.9569000000000001</v>
      </c>
      <c r="HF33" s="163">
        <v>29.299800000000001</v>
      </c>
      <c r="HG33" s="163">
        <v>8.2035999999999998</v>
      </c>
      <c r="HH33" s="163">
        <v>39.369999999999997</v>
      </c>
      <c r="HI33" s="163">
        <v>13.700699999999999</v>
      </c>
      <c r="HJ33" s="163">
        <v>14.6951</v>
      </c>
      <c r="HK33" s="163">
        <v>-8.1280999999999999</v>
      </c>
      <c r="HL33" s="164"/>
      <c r="HM33" s="163">
        <v>-10.7906</v>
      </c>
      <c r="HN33" s="163">
        <v>-11.3393</v>
      </c>
      <c r="HO33" s="164"/>
      <c r="HP33" s="164"/>
      <c r="HQ33" s="163">
        <v>-7.4748999999999999</v>
      </c>
      <c r="HR33" s="163">
        <v>-7.2442000000000002</v>
      </c>
      <c r="HS33" s="163">
        <v>-15.021800000000001</v>
      </c>
      <c r="HT33" s="163">
        <v>-15.5322</v>
      </c>
      <c r="HU33" s="163">
        <v>25.04</v>
      </c>
      <c r="HV33" s="163">
        <v>24.88</v>
      </c>
      <c r="HW33" s="163">
        <v>-29.2</v>
      </c>
      <c r="HX33" s="163">
        <v>-29.1</v>
      </c>
      <c r="HY33" s="163">
        <v>0.98599999999999999</v>
      </c>
      <c r="HZ33" s="163">
        <v>6.16</v>
      </c>
      <c r="IA33" s="163">
        <v>51.621299999999998</v>
      </c>
      <c r="IB33" s="163">
        <v>26.443899999999999</v>
      </c>
      <c r="IC33" s="163">
        <v>25.691099999999999</v>
      </c>
      <c r="ID33" s="163">
        <v>-16.100000000000001</v>
      </c>
      <c r="IE33" s="163">
        <v>-37</v>
      </c>
      <c r="IF33" s="163">
        <v>-9.3000000000000007</v>
      </c>
      <c r="IG33" s="163">
        <v>-9.8000000000000007</v>
      </c>
      <c r="IH33" s="164"/>
      <c r="II33" s="163">
        <v>-17.662800000000001</v>
      </c>
      <c r="IJ33" s="163">
        <v>-96.427000000000007</v>
      </c>
      <c r="IK33" s="163">
        <v>-24.468299999999999</v>
      </c>
      <c r="IL33" s="163">
        <v>-219.08340000000001</v>
      </c>
      <c r="IM33" s="163">
        <v>-12.6721</v>
      </c>
      <c r="IN33" s="163">
        <v>6.0758000000000001</v>
      </c>
      <c r="IO33" s="163">
        <v>70.727900000000005</v>
      </c>
      <c r="IP33" s="163">
        <v>92.609499999999997</v>
      </c>
      <c r="IQ33" s="163">
        <v>74.937200000000004</v>
      </c>
      <c r="IR33" s="163">
        <v>130.64619999999999</v>
      </c>
      <c r="IS33" s="163">
        <v>-2.4253999999999998</v>
      </c>
      <c r="IT33" s="163">
        <v>21.4053</v>
      </c>
      <c r="IU33" s="163">
        <v>20.7056</v>
      </c>
      <c r="IV33" s="163">
        <v>32.3917</v>
      </c>
      <c r="IW33" s="163">
        <v>101.0729</v>
      </c>
      <c r="IX33" s="163">
        <v>-240.62719999999999</v>
      </c>
      <c r="IY33" s="164"/>
      <c r="IZ33" s="164"/>
      <c r="JA33" s="163">
        <v>-0.77270000000000005</v>
      </c>
      <c r="JB33" s="164"/>
      <c r="JC33" s="163">
        <v>-8.64</v>
      </c>
      <c r="JD33" s="164"/>
      <c r="JE33" s="164"/>
      <c r="JF33" s="163">
        <v>6.48</v>
      </c>
      <c r="JG33" s="163">
        <v>-4.6399999999999997</v>
      </c>
      <c r="JH33" s="163">
        <v>-2.3149000000000002</v>
      </c>
      <c r="JI33" s="163">
        <v>-0.23350000000000001</v>
      </c>
      <c r="JJ33" s="163">
        <v>2.5223</v>
      </c>
      <c r="JK33" s="163">
        <v>-5.6228999999999996</v>
      </c>
      <c r="JL33" s="163">
        <v>6.6</v>
      </c>
      <c r="JM33" s="163">
        <v>0.88900000000000001</v>
      </c>
      <c r="JN33" s="163">
        <v>0.67700000000000005</v>
      </c>
      <c r="JO33" s="163">
        <v>1.8351999999999999</v>
      </c>
      <c r="JP33" s="163">
        <v>2.109</v>
      </c>
      <c r="JQ33" s="163">
        <v>3.3908999999999998</v>
      </c>
      <c r="JR33" s="163">
        <v>3.7103999999999999</v>
      </c>
      <c r="JS33" s="163">
        <v>3.8089</v>
      </c>
      <c r="JT33" s="164"/>
      <c r="JU33" s="163">
        <v>22.9</v>
      </c>
      <c r="JV33" s="163">
        <v>11.7921</v>
      </c>
      <c r="JW33" s="163">
        <v>0.85</v>
      </c>
      <c r="JX33" s="164"/>
      <c r="JY33" s="163">
        <v>-4.9318</v>
      </c>
      <c r="JZ33" s="163">
        <v>-5.01</v>
      </c>
      <c r="KA33" s="163">
        <v>-24.736599999999999</v>
      </c>
      <c r="KB33" s="163">
        <v>-4.7423000000000002</v>
      </c>
      <c r="KC33" s="163">
        <v>-2.1156000000000001</v>
      </c>
      <c r="KD33" s="163">
        <v>-23.000399999999999</v>
      </c>
      <c r="KE33" s="163">
        <v>-6.1017999999999999</v>
      </c>
      <c r="KF33" s="163">
        <v>-24.2</v>
      </c>
      <c r="KG33" s="163">
        <v>8.1</v>
      </c>
      <c r="KH33" s="164"/>
      <c r="KI33" s="163">
        <v>-98.430300000000003</v>
      </c>
    </row>
    <row r="34" spans="1:295" ht="18" customHeight="1" x14ac:dyDescent="0.35">
      <c r="A34" s="162" t="s">
        <v>55</v>
      </c>
      <c r="B34" s="162" t="s">
        <v>831</v>
      </c>
      <c r="C34" s="166">
        <v>0</v>
      </c>
      <c r="D34" s="166">
        <v>3.7374000000000001</v>
      </c>
      <c r="E34" s="166">
        <v>-8.1456999999999997</v>
      </c>
      <c r="F34" s="166">
        <v>10.353899999999999</v>
      </c>
      <c r="G34" s="166">
        <v>4.1824000000000003</v>
      </c>
      <c r="H34" s="167"/>
      <c r="I34" s="166">
        <v>7.0646000000000004</v>
      </c>
      <c r="J34" s="167"/>
      <c r="K34" s="166">
        <v>15.7719</v>
      </c>
      <c r="L34" s="166">
        <v>6.3277999999999999</v>
      </c>
      <c r="M34" s="166">
        <v>6.0252999999999997</v>
      </c>
      <c r="N34" s="166">
        <v>-8.8800000000000008</v>
      </c>
      <c r="O34" s="167"/>
      <c r="P34" s="167"/>
      <c r="Q34" s="166">
        <v>3.3119999999999998</v>
      </c>
      <c r="R34" s="167"/>
      <c r="S34" s="166">
        <v>3.738</v>
      </c>
      <c r="T34" s="166">
        <v>-15.550599999999999</v>
      </c>
      <c r="U34" s="166">
        <v>4.1841999999999997</v>
      </c>
      <c r="V34" s="166">
        <v>3.8927</v>
      </c>
      <c r="W34" s="166">
        <v>6.9644000000000004</v>
      </c>
      <c r="X34" s="167"/>
      <c r="Y34" s="166">
        <v>1.7818000000000001</v>
      </c>
      <c r="Z34" s="166">
        <v>2.3275999999999999</v>
      </c>
      <c r="AA34" s="167"/>
      <c r="AB34" s="166">
        <v>-1.0148999999999999</v>
      </c>
      <c r="AC34" s="166">
        <v>-0.17399999999999999</v>
      </c>
      <c r="AD34" s="166">
        <v>-0.157</v>
      </c>
      <c r="AE34" s="166">
        <v>8.14</v>
      </c>
      <c r="AF34" s="166">
        <v>-11.1</v>
      </c>
      <c r="AG34" s="167"/>
      <c r="AH34" s="166">
        <v>-0.55700000000000005</v>
      </c>
      <c r="AI34" s="166">
        <v>0.218</v>
      </c>
      <c r="AJ34" s="166">
        <v>-5.81</v>
      </c>
      <c r="AK34" s="166">
        <v>-5.75</v>
      </c>
      <c r="AL34" s="167"/>
      <c r="AM34" s="166">
        <v>-12.81</v>
      </c>
      <c r="AN34" s="166">
        <v>-12.79</v>
      </c>
      <c r="AO34" s="166">
        <v>6.3266</v>
      </c>
      <c r="AP34" s="166">
        <v>3.8218000000000001</v>
      </c>
      <c r="AQ34" s="166">
        <v>18.799299999999999</v>
      </c>
      <c r="AR34" s="166">
        <v>22.6282</v>
      </c>
      <c r="AS34" s="166">
        <v>-11.815899999999999</v>
      </c>
      <c r="AT34" s="166">
        <v>16.744900000000001</v>
      </c>
      <c r="AU34" s="166">
        <v>17.598299999999998</v>
      </c>
      <c r="AV34" s="166">
        <v>-1.4392</v>
      </c>
      <c r="AW34" s="166">
        <v>-1.2341</v>
      </c>
      <c r="AX34" s="167"/>
      <c r="AY34" s="166">
        <v>-21.433499999999999</v>
      </c>
      <c r="AZ34" s="166">
        <v>7.1142000000000003</v>
      </c>
      <c r="BA34" s="166">
        <v>36.988100000000003</v>
      </c>
      <c r="BB34" s="167"/>
      <c r="BC34" s="167"/>
      <c r="BD34" s="167"/>
      <c r="BE34" s="167"/>
      <c r="BF34" s="166">
        <v>-30.955200000000001</v>
      </c>
      <c r="BG34" s="166">
        <v>-31.0062</v>
      </c>
      <c r="BH34" s="166">
        <v>-4.3620999999999999</v>
      </c>
      <c r="BI34" s="167"/>
      <c r="BJ34" s="166">
        <v>10.426299999999999</v>
      </c>
      <c r="BK34" s="166">
        <v>5.5064000000000002</v>
      </c>
      <c r="BL34" s="166">
        <v>0.82099999999999995</v>
      </c>
      <c r="BM34" s="166">
        <v>0.60660000000000003</v>
      </c>
      <c r="BN34" s="167"/>
      <c r="BO34" s="166">
        <v>12.0243</v>
      </c>
      <c r="BP34" s="166">
        <v>12.0853</v>
      </c>
      <c r="BQ34" s="166">
        <v>-50.413800000000002</v>
      </c>
      <c r="BR34" s="166">
        <v>-153.1183</v>
      </c>
      <c r="BS34" s="167"/>
      <c r="BT34" s="167"/>
      <c r="BU34" s="167"/>
      <c r="BV34" s="166">
        <v>14.2209</v>
      </c>
      <c r="BW34" s="166">
        <v>8.16</v>
      </c>
      <c r="BX34" s="166">
        <v>5.5</v>
      </c>
      <c r="BY34" s="166">
        <v>-8.06</v>
      </c>
      <c r="BZ34" s="166">
        <v>5.42</v>
      </c>
      <c r="CA34" s="166">
        <v>-16.740400000000001</v>
      </c>
      <c r="CB34" s="166">
        <v>-16.6065</v>
      </c>
      <c r="CC34" s="166">
        <v>20.4557</v>
      </c>
      <c r="CD34" s="166">
        <v>18.535399999999999</v>
      </c>
      <c r="CE34" s="166">
        <v>-7.1096000000000004</v>
      </c>
      <c r="CF34" s="166">
        <v>-12.780799999999999</v>
      </c>
      <c r="CG34" s="166">
        <v>-12.0969</v>
      </c>
      <c r="CH34" s="166">
        <v>8.8425999999999991</v>
      </c>
      <c r="CI34" s="166">
        <v>-15.633100000000001</v>
      </c>
      <c r="CJ34" s="167"/>
      <c r="CK34" s="167"/>
      <c r="CL34" s="166">
        <v>36.299999999999997</v>
      </c>
      <c r="CM34" s="167"/>
      <c r="CN34" s="166">
        <v>-2.8</v>
      </c>
      <c r="CO34" s="166">
        <v>28.894400000000001</v>
      </c>
      <c r="CP34" s="166">
        <v>28.642299999999999</v>
      </c>
      <c r="CQ34" s="166">
        <v>27.614799999999999</v>
      </c>
      <c r="CR34" s="166">
        <v>39.280900000000003</v>
      </c>
      <c r="CS34" s="166">
        <v>39.3645</v>
      </c>
      <c r="CT34" s="166">
        <v>-26.9681</v>
      </c>
      <c r="CU34" s="166">
        <v>-19.57</v>
      </c>
      <c r="CV34" s="166">
        <v>-24.363800000000001</v>
      </c>
      <c r="CW34" s="166">
        <v>3.3668</v>
      </c>
      <c r="CX34" s="166">
        <v>31.39</v>
      </c>
      <c r="CY34" s="166">
        <v>19.670000000000002</v>
      </c>
      <c r="CZ34" s="166">
        <v>10.004899999999999</v>
      </c>
      <c r="DA34" s="166">
        <v>10.0616</v>
      </c>
      <c r="DB34" s="166">
        <v>-9.9700000000000006</v>
      </c>
      <c r="DC34" s="167"/>
      <c r="DD34" s="166">
        <v>14.3508</v>
      </c>
      <c r="DE34" s="166">
        <v>14.2156</v>
      </c>
      <c r="DF34" s="166">
        <v>16.308700000000002</v>
      </c>
      <c r="DG34" s="166">
        <v>1.4200000000000001E-2</v>
      </c>
      <c r="DH34" s="166">
        <v>-4.9588999999999999</v>
      </c>
      <c r="DI34" s="167"/>
      <c r="DJ34" s="167"/>
      <c r="DK34" s="166">
        <v>-6.2549000000000001</v>
      </c>
      <c r="DL34" s="166">
        <v>18.706600000000002</v>
      </c>
      <c r="DM34" s="167"/>
      <c r="DN34" s="166">
        <v>33.033099999999997</v>
      </c>
      <c r="DO34" s="166">
        <v>19.78</v>
      </c>
      <c r="DP34" s="166">
        <v>-2.52</v>
      </c>
      <c r="DQ34" s="166">
        <v>6.8579999999999997</v>
      </c>
      <c r="DR34" s="166">
        <v>-16.563400000000001</v>
      </c>
      <c r="DS34" s="166">
        <v>-7.22</v>
      </c>
      <c r="DT34" s="166">
        <v>-7.29</v>
      </c>
      <c r="DU34" s="166">
        <v>43.05</v>
      </c>
      <c r="DV34" s="167"/>
      <c r="DW34" s="166">
        <v>-18.2727</v>
      </c>
      <c r="DX34" s="166">
        <v>-10.2636</v>
      </c>
      <c r="DY34" s="166">
        <v>-35.889499999999998</v>
      </c>
      <c r="DZ34" s="167"/>
      <c r="EA34" s="166">
        <v>33.925600000000003</v>
      </c>
      <c r="EB34" s="166">
        <v>15.942399999999999</v>
      </c>
      <c r="EC34" s="166">
        <v>7.1382000000000003</v>
      </c>
      <c r="ED34" s="166">
        <v>7.2815000000000003</v>
      </c>
      <c r="EE34" s="166">
        <v>-10.9712</v>
      </c>
      <c r="EF34" s="166">
        <v>-15.8935</v>
      </c>
      <c r="EG34" s="166">
        <v>-11.83</v>
      </c>
      <c r="EH34" s="166">
        <v>-42.725900000000003</v>
      </c>
      <c r="EI34" s="166">
        <v>-7.3239000000000001</v>
      </c>
      <c r="EJ34" s="167"/>
      <c r="EK34" s="166">
        <v>-7.7256</v>
      </c>
      <c r="EL34" s="166">
        <v>-7.8029999999999999</v>
      </c>
      <c r="EM34" s="166">
        <v>9.8010999999999999</v>
      </c>
      <c r="EN34" s="166">
        <v>3.2402000000000002</v>
      </c>
      <c r="EO34" s="166">
        <v>2.5802999999999998</v>
      </c>
      <c r="EP34" s="166">
        <v>-10.244</v>
      </c>
      <c r="EQ34" s="166">
        <v>-20.840699999999998</v>
      </c>
      <c r="ER34" s="166">
        <v>-20.147300000000001</v>
      </c>
      <c r="ES34" s="166">
        <v>0.1474</v>
      </c>
      <c r="ET34" s="167"/>
      <c r="EU34" s="167"/>
      <c r="EV34" s="166">
        <v>1.9</v>
      </c>
      <c r="EW34" s="166">
        <v>4.3750999999999998</v>
      </c>
      <c r="EX34" s="166">
        <v>5.3182999999999998</v>
      </c>
      <c r="EY34" s="166">
        <v>-8.0757999999999992</v>
      </c>
      <c r="EZ34" s="166">
        <v>-8.3991000000000007</v>
      </c>
      <c r="FA34" s="166">
        <v>3.8769</v>
      </c>
      <c r="FB34" s="166">
        <v>-5.4798</v>
      </c>
      <c r="FC34" s="166">
        <v>-17.571100000000001</v>
      </c>
      <c r="FD34" s="166">
        <v>5.9211999999999998</v>
      </c>
      <c r="FE34" s="167"/>
      <c r="FF34" s="167"/>
      <c r="FG34" s="166">
        <v>0</v>
      </c>
      <c r="FH34" s="166">
        <v>0</v>
      </c>
      <c r="FI34" s="166">
        <v>0</v>
      </c>
      <c r="FJ34" s="166">
        <v>6.8657000000000004</v>
      </c>
      <c r="FK34" s="166">
        <v>6.8657000000000004</v>
      </c>
      <c r="FL34" s="166">
        <v>-7.3681000000000001</v>
      </c>
      <c r="FM34" s="166">
        <v>21.264600000000002</v>
      </c>
      <c r="FN34" s="167"/>
      <c r="FO34" s="166">
        <v>2.5968</v>
      </c>
      <c r="FP34" s="166">
        <v>14.902100000000001</v>
      </c>
      <c r="FQ34" s="167"/>
      <c r="FR34" s="167"/>
      <c r="FS34" s="166">
        <v>-0.6038</v>
      </c>
      <c r="FT34" s="167"/>
      <c r="FU34" s="167"/>
      <c r="FV34" s="166">
        <v>-0.01</v>
      </c>
      <c r="FW34" s="166">
        <v>-18.674499999999998</v>
      </c>
      <c r="FX34" s="166">
        <v>1.4200999999999999</v>
      </c>
      <c r="FY34" s="166">
        <v>6.391</v>
      </c>
      <c r="FZ34" s="166">
        <v>0.85699999999999998</v>
      </c>
      <c r="GA34" s="166">
        <v>2.5606</v>
      </c>
      <c r="GB34" s="166">
        <v>33.86</v>
      </c>
      <c r="GC34" s="166">
        <v>-28.0396</v>
      </c>
      <c r="GD34" s="166">
        <v>-20.211099999999998</v>
      </c>
      <c r="GE34" s="166">
        <v>-2.25</v>
      </c>
      <c r="GF34" s="166">
        <v>19.886399999999998</v>
      </c>
      <c r="GG34" s="167"/>
      <c r="GH34" s="166">
        <v>24.750599999999999</v>
      </c>
      <c r="GI34" s="167"/>
      <c r="GJ34" s="166">
        <v>-7.0613000000000001</v>
      </c>
      <c r="GK34" s="166">
        <v>2.3908999999999998</v>
      </c>
      <c r="GL34" s="167"/>
      <c r="GM34" s="167"/>
      <c r="GN34" s="166">
        <v>-10.741899999999999</v>
      </c>
      <c r="GO34" s="166">
        <v>-32.296999999999997</v>
      </c>
      <c r="GP34" s="166">
        <v>6.2859999999999996</v>
      </c>
      <c r="GQ34" s="167"/>
      <c r="GR34" s="166">
        <v>-22.3994</v>
      </c>
      <c r="GS34" s="166">
        <v>-10.073499999999999</v>
      </c>
      <c r="GT34" s="166">
        <v>180.44929999999999</v>
      </c>
      <c r="GU34" s="166">
        <v>-8.6389999999999993</v>
      </c>
      <c r="GV34" s="166">
        <v>-11.4331</v>
      </c>
      <c r="GW34" s="166">
        <v>-9.3773999999999997</v>
      </c>
      <c r="GX34" s="166">
        <v>2.1777000000000002</v>
      </c>
      <c r="GY34" s="166">
        <v>9.2673000000000005</v>
      </c>
      <c r="GZ34" s="166">
        <v>9.2333999999999996</v>
      </c>
      <c r="HA34" s="166">
        <v>1</v>
      </c>
      <c r="HB34" s="166">
        <v>10.307499999999999</v>
      </c>
      <c r="HC34" s="166">
        <v>11.3794</v>
      </c>
      <c r="HD34" s="166">
        <v>5.45</v>
      </c>
      <c r="HE34" s="166">
        <v>-3.2469999999999999</v>
      </c>
      <c r="HF34" s="166">
        <v>27.268799999999999</v>
      </c>
      <c r="HG34" s="166">
        <v>9.7522000000000002</v>
      </c>
      <c r="HH34" s="166">
        <v>41.289900000000003</v>
      </c>
      <c r="HI34" s="166">
        <v>15.3424</v>
      </c>
      <c r="HJ34" s="166">
        <v>14.7651</v>
      </c>
      <c r="HK34" s="166">
        <v>-8.4915000000000003</v>
      </c>
      <c r="HL34" s="167"/>
      <c r="HM34" s="166">
        <v>0</v>
      </c>
      <c r="HN34" s="166">
        <v>-10.787699999999999</v>
      </c>
      <c r="HO34" s="167"/>
      <c r="HP34" s="167"/>
      <c r="HQ34" s="166">
        <v>-6.6234999999999999</v>
      </c>
      <c r="HR34" s="166">
        <v>-6.3818000000000001</v>
      </c>
      <c r="HS34" s="166">
        <v>-15.716799999999999</v>
      </c>
      <c r="HT34" s="166">
        <v>-14.8201</v>
      </c>
      <c r="HU34" s="166">
        <v>26.4</v>
      </c>
      <c r="HV34" s="166">
        <v>26.06</v>
      </c>
      <c r="HW34" s="166">
        <v>-28.7</v>
      </c>
      <c r="HX34" s="166">
        <v>-29</v>
      </c>
      <c r="HY34" s="166">
        <v>0.94940000000000002</v>
      </c>
      <c r="HZ34" s="166">
        <v>5.6</v>
      </c>
      <c r="IA34" s="166">
        <v>55.116799999999998</v>
      </c>
      <c r="IB34" s="166">
        <v>24.1813</v>
      </c>
      <c r="IC34" s="166">
        <v>24.1342</v>
      </c>
      <c r="ID34" s="166">
        <v>-16.100000000000001</v>
      </c>
      <c r="IE34" s="166">
        <v>-36.6</v>
      </c>
      <c r="IF34" s="166">
        <v>-10.4</v>
      </c>
      <c r="IG34" s="166">
        <v>-10.8</v>
      </c>
      <c r="IH34" s="167"/>
      <c r="II34" s="167"/>
      <c r="IJ34" s="166">
        <v>-97.947400000000002</v>
      </c>
      <c r="IK34" s="166">
        <v>-27.905999999999999</v>
      </c>
      <c r="IL34" s="166">
        <v>-219.32599999999999</v>
      </c>
      <c r="IM34" s="166">
        <v>-11.3698</v>
      </c>
      <c r="IN34" s="166">
        <v>5.3110999999999997</v>
      </c>
      <c r="IO34" s="166">
        <v>70.680099999999996</v>
      </c>
      <c r="IP34" s="166">
        <v>94.252099999999999</v>
      </c>
      <c r="IQ34" s="166">
        <v>76.025199999999998</v>
      </c>
      <c r="IR34" s="166">
        <v>130.41820000000001</v>
      </c>
      <c r="IS34" s="166">
        <v>4.5209000000000001</v>
      </c>
      <c r="IT34" s="166">
        <v>22.357399999999998</v>
      </c>
      <c r="IU34" s="166">
        <v>19.487300000000001</v>
      </c>
      <c r="IV34" s="166">
        <v>32.720500000000001</v>
      </c>
      <c r="IW34" s="166">
        <v>101.52849999999999</v>
      </c>
      <c r="IX34" s="166">
        <v>-240.3706</v>
      </c>
      <c r="IY34" s="167"/>
      <c r="IZ34" s="167"/>
      <c r="JA34" s="166">
        <v>-0.79469999999999996</v>
      </c>
      <c r="JB34" s="167"/>
      <c r="JC34" s="166">
        <v>-8.48</v>
      </c>
      <c r="JD34" s="167"/>
      <c r="JE34" s="167"/>
      <c r="JF34" s="166">
        <v>6</v>
      </c>
      <c r="JG34" s="166">
        <v>-4.5599999999999996</v>
      </c>
      <c r="JH34" s="166">
        <v>-2.4756</v>
      </c>
      <c r="JI34" s="166">
        <v>-0.34939999999999999</v>
      </c>
      <c r="JJ34" s="166">
        <v>2.2292999999999998</v>
      </c>
      <c r="JK34" s="166">
        <v>-5.4764999999999997</v>
      </c>
      <c r="JL34" s="166">
        <v>7.2</v>
      </c>
      <c r="JM34" s="166">
        <v>0.40100000000000002</v>
      </c>
      <c r="JN34" s="166">
        <v>-0.22</v>
      </c>
      <c r="JO34" s="166">
        <v>1.9782</v>
      </c>
      <c r="JP34" s="166">
        <v>2.254</v>
      </c>
      <c r="JQ34" s="166">
        <v>4.1909000000000001</v>
      </c>
      <c r="JR34" s="166">
        <v>4.1901999999999999</v>
      </c>
      <c r="JS34" s="166">
        <v>3.8321999999999998</v>
      </c>
      <c r="JT34" s="167"/>
      <c r="JU34" s="166">
        <v>23.1</v>
      </c>
      <c r="JV34" s="166">
        <v>11.965</v>
      </c>
      <c r="JW34" s="166">
        <v>0.75</v>
      </c>
      <c r="JX34" s="167"/>
      <c r="JY34" s="166">
        <v>-6.1576000000000004</v>
      </c>
      <c r="JZ34" s="166">
        <v>-5.2839</v>
      </c>
      <c r="KA34" s="166">
        <v>-23.629300000000001</v>
      </c>
      <c r="KB34" s="166">
        <v>-5.9222999999999999</v>
      </c>
      <c r="KC34" s="166">
        <v>-2.6871</v>
      </c>
      <c r="KD34" s="166">
        <v>-21.602499999999999</v>
      </c>
      <c r="KE34" s="166">
        <v>-6.7442000000000002</v>
      </c>
      <c r="KF34" s="166">
        <v>-24</v>
      </c>
      <c r="KG34" s="166">
        <v>8.1</v>
      </c>
      <c r="KH34" s="167"/>
      <c r="KI34" s="166">
        <v>-99.296700000000001</v>
      </c>
    </row>
    <row r="35" spans="1:295" ht="18" customHeight="1" x14ac:dyDescent="0.35">
      <c r="A35" s="162" t="s">
        <v>55</v>
      </c>
      <c r="B35" s="162" t="s">
        <v>832</v>
      </c>
      <c r="C35" s="166">
        <v>0</v>
      </c>
      <c r="D35" s="166">
        <v>3.6095000000000002</v>
      </c>
      <c r="E35" s="166">
        <v>-7.9724000000000004</v>
      </c>
      <c r="F35" s="166">
        <v>4.0785</v>
      </c>
      <c r="G35" s="166">
        <v>8.2865000000000002</v>
      </c>
      <c r="H35" s="167"/>
      <c r="I35" s="166">
        <v>15.3407</v>
      </c>
      <c r="J35" s="167"/>
      <c r="K35" s="166">
        <v>14.8866</v>
      </c>
      <c r="L35" s="166">
        <v>5.9577999999999998</v>
      </c>
      <c r="M35" s="166">
        <v>5.8907999999999996</v>
      </c>
      <c r="N35" s="166">
        <v>-11.1</v>
      </c>
      <c r="O35" s="167"/>
      <c r="P35" s="167"/>
      <c r="Q35" s="166">
        <v>3.3119999999999998</v>
      </c>
      <c r="R35" s="167"/>
      <c r="S35" s="166">
        <v>3.8614000000000002</v>
      </c>
      <c r="T35" s="166">
        <v>-9.5853999999999999</v>
      </c>
      <c r="U35" s="166">
        <v>4.1383999999999999</v>
      </c>
      <c r="V35" s="166">
        <v>3.8159000000000001</v>
      </c>
      <c r="W35" s="166">
        <v>7.1776999999999997</v>
      </c>
      <c r="X35" s="167"/>
      <c r="Y35" s="166">
        <v>1.6757</v>
      </c>
      <c r="Z35" s="166">
        <v>2.4609000000000001</v>
      </c>
      <c r="AA35" s="167"/>
      <c r="AB35" s="166">
        <v>-1.0805</v>
      </c>
      <c r="AC35" s="166">
        <v>-6.8000000000000005E-2</v>
      </c>
      <c r="AD35" s="166">
        <v>-4.4999999999999998E-2</v>
      </c>
      <c r="AE35" s="166">
        <v>7.7809999999999997</v>
      </c>
      <c r="AF35" s="166">
        <v>-11.1</v>
      </c>
      <c r="AG35" s="167"/>
      <c r="AH35" s="166">
        <v>-0.51</v>
      </c>
      <c r="AI35" s="166">
        <v>0.21099999999999999</v>
      </c>
      <c r="AJ35" s="166">
        <v>-4.8099999999999996</v>
      </c>
      <c r="AK35" s="166">
        <v>-4.66</v>
      </c>
      <c r="AL35" s="167"/>
      <c r="AM35" s="166">
        <v>-12.08</v>
      </c>
      <c r="AN35" s="166">
        <v>-12.1</v>
      </c>
      <c r="AO35" s="166">
        <v>6.4678000000000004</v>
      </c>
      <c r="AP35" s="166">
        <v>3.6088</v>
      </c>
      <c r="AQ35" s="166">
        <v>14.1778</v>
      </c>
      <c r="AR35" s="166">
        <v>18.079000000000001</v>
      </c>
      <c r="AS35" s="166">
        <v>-11.565</v>
      </c>
      <c r="AT35" s="166">
        <v>17.950500000000002</v>
      </c>
      <c r="AU35" s="166">
        <v>19.765899999999998</v>
      </c>
      <c r="AV35" s="166">
        <v>11.629300000000001</v>
      </c>
      <c r="AW35" s="166">
        <v>7.9851999999999999</v>
      </c>
      <c r="AX35" s="167"/>
      <c r="AY35" s="166">
        <v>-25.586200000000002</v>
      </c>
      <c r="AZ35" s="166">
        <v>7.9032999999999998</v>
      </c>
      <c r="BA35" s="166">
        <v>41.519599999999997</v>
      </c>
      <c r="BB35" s="167"/>
      <c r="BC35" s="167"/>
      <c r="BD35" s="167"/>
      <c r="BE35" s="167"/>
      <c r="BF35" s="166">
        <v>-27.294599999999999</v>
      </c>
      <c r="BG35" s="166">
        <v>-26.985199999999999</v>
      </c>
      <c r="BH35" s="166">
        <v>-4.5162000000000004</v>
      </c>
      <c r="BI35" s="167"/>
      <c r="BJ35" s="166">
        <v>9.3107000000000006</v>
      </c>
      <c r="BK35" s="166">
        <v>5.4623999999999997</v>
      </c>
      <c r="BL35" s="166">
        <v>0.62980000000000003</v>
      </c>
      <c r="BM35" s="166">
        <v>0.56859999999999999</v>
      </c>
      <c r="BN35" s="167"/>
      <c r="BO35" s="166">
        <v>14.1911</v>
      </c>
      <c r="BP35" s="166">
        <v>14.2521</v>
      </c>
      <c r="BQ35" s="166">
        <v>-51.758000000000003</v>
      </c>
      <c r="BR35" s="166">
        <v>-151.678</v>
      </c>
      <c r="BS35" s="167"/>
      <c r="BT35" s="167"/>
      <c r="BU35" s="167"/>
      <c r="BV35" s="166">
        <v>13.222899999999999</v>
      </c>
      <c r="BW35" s="166">
        <v>8.0399999999999991</v>
      </c>
      <c r="BX35" s="166">
        <v>5.42</v>
      </c>
      <c r="BY35" s="166">
        <v>-7.76</v>
      </c>
      <c r="BZ35" s="166">
        <v>5.23</v>
      </c>
      <c r="CA35" s="166">
        <v>-19.5535</v>
      </c>
      <c r="CB35" s="166">
        <v>-19.419599999999999</v>
      </c>
      <c r="CC35" s="166">
        <v>23.024699999999999</v>
      </c>
      <c r="CD35" s="166">
        <v>20.9712</v>
      </c>
      <c r="CE35" s="166">
        <v>-8.5004000000000008</v>
      </c>
      <c r="CF35" s="166">
        <v>-10.3111</v>
      </c>
      <c r="CG35" s="166">
        <v>-10.2026</v>
      </c>
      <c r="CH35" s="166">
        <v>9.0814000000000004</v>
      </c>
      <c r="CI35" s="166">
        <v>-15.4543</v>
      </c>
      <c r="CJ35" s="167"/>
      <c r="CK35" s="167"/>
      <c r="CL35" s="166">
        <v>36.1</v>
      </c>
      <c r="CM35" s="167"/>
      <c r="CN35" s="166">
        <v>-2.83</v>
      </c>
      <c r="CO35" s="166">
        <v>29.402999999999999</v>
      </c>
      <c r="CP35" s="166">
        <v>29.7683</v>
      </c>
      <c r="CQ35" s="166">
        <v>28.675999999999998</v>
      </c>
      <c r="CR35" s="166">
        <v>37.6496</v>
      </c>
      <c r="CS35" s="166">
        <v>38.836199999999998</v>
      </c>
      <c r="CT35" s="166">
        <v>-24.39</v>
      </c>
      <c r="CU35" s="166">
        <v>-21.505700000000001</v>
      </c>
      <c r="CV35" s="166">
        <v>-20.935500000000001</v>
      </c>
      <c r="CW35" s="166">
        <v>3.3163999999999998</v>
      </c>
      <c r="CX35" s="166">
        <v>32.119999999999997</v>
      </c>
      <c r="CY35" s="166">
        <v>19.260000000000002</v>
      </c>
      <c r="CZ35" s="166">
        <v>10.004899999999999</v>
      </c>
      <c r="DA35" s="166">
        <v>10.0616</v>
      </c>
      <c r="DB35" s="166">
        <v>-10.15</v>
      </c>
      <c r="DC35" s="167"/>
      <c r="DD35" s="166">
        <v>13.989599999999999</v>
      </c>
      <c r="DE35" s="166">
        <v>13.855700000000001</v>
      </c>
      <c r="DF35" s="166">
        <v>14.604699999999999</v>
      </c>
      <c r="DG35" s="166">
        <v>1.43E-2</v>
      </c>
      <c r="DH35" s="166">
        <v>-5.1607000000000003</v>
      </c>
      <c r="DI35" s="167"/>
      <c r="DJ35" s="167"/>
      <c r="DK35" s="166">
        <v>-6.2401999999999997</v>
      </c>
      <c r="DL35" s="166">
        <v>18.706600000000002</v>
      </c>
      <c r="DM35" s="167"/>
      <c r="DN35" s="166">
        <v>33.033099999999997</v>
      </c>
      <c r="DO35" s="166">
        <v>19.899999999999999</v>
      </c>
      <c r="DP35" s="166">
        <v>-2.64</v>
      </c>
      <c r="DQ35" s="166">
        <v>6.8579999999999997</v>
      </c>
      <c r="DR35" s="166">
        <v>-15.7959</v>
      </c>
      <c r="DS35" s="166">
        <v>-7.14</v>
      </c>
      <c r="DT35" s="166">
        <v>-7.21</v>
      </c>
      <c r="DU35" s="166">
        <v>43.16</v>
      </c>
      <c r="DV35" s="167"/>
      <c r="DW35" s="166">
        <v>-17.618200000000002</v>
      </c>
      <c r="DX35" s="166">
        <v>-8.3272999999999993</v>
      </c>
      <c r="DY35" s="166">
        <v>-37.653100000000002</v>
      </c>
      <c r="DZ35" s="166">
        <v>0</v>
      </c>
      <c r="EA35" s="166">
        <v>35.016199999999998</v>
      </c>
      <c r="EB35" s="166">
        <v>16.025700000000001</v>
      </c>
      <c r="EC35" s="166">
        <v>7.4029999999999996</v>
      </c>
      <c r="ED35" s="166">
        <v>8.5550999999999995</v>
      </c>
      <c r="EE35" s="166">
        <v>-12.5296</v>
      </c>
      <c r="EF35" s="166">
        <v>-16.7087</v>
      </c>
      <c r="EG35" s="166">
        <v>-11.648999999999999</v>
      </c>
      <c r="EH35" s="166">
        <v>-41.007300000000001</v>
      </c>
      <c r="EI35" s="166">
        <v>-9.2948000000000004</v>
      </c>
      <c r="EJ35" s="167"/>
      <c r="EK35" s="166">
        <v>-7.6283000000000003</v>
      </c>
      <c r="EL35" s="166">
        <v>-7.5545</v>
      </c>
      <c r="EM35" s="166">
        <v>8.2339000000000002</v>
      </c>
      <c r="EN35" s="166">
        <v>0.66690000000000005</v>
      </c>
      <c r="EO35" s="166">
        <v>1.3213999999999999</v>
      </c>
      <c r="EP35" s="166">
        <v>-7.1719999999999997</v>
      </c>
      <c r="EQ35" s="166">
        <v>-20.861899999999999</v>
      </c>
      <c r="ER35" s="166">
        <v>-20.564299999999999</v>
      </c>
      <c r="ES35" s="166">
        <v>-1.6689000000000001</v>
      </c>
      <c r="ET35" s="167"/>
      <c r="EU35" s="167"/>
      <c r="EV35" s="166">
        <v>0.1</v>
      </c>
      <c r="EW35" s="166">
        <v>4.2009999999999996</v>
      </c>
      <c r="EX35" s="166">
        <v>1.5831999999999999</v>
      </c>
      <c r="EY35" s="166">
        <v>-9.3648000000000007</v>
      </c>
      <c r="EZ35" s="166">
        <v>-9.6010000000000009</v>
      </c>
      <c r="FA35" s="166">
        <v>5.7546999999999997</v>
      </c>
      <c r="FB35" s="166">
        <v>-2.375</v>
      </c>
      <c r="FC35" s="166">
        <v>-13.616899999999999</v>
      </c>
      <c r="FD35" s="167"/>
      <c r="FE35" s="167"/>
      <c r="FF35" s="167"/>
      <c r="FG35" s="166">
        <v>0</v>
      </c>
      <c r="FH35" s="166">
        <v>0</v>
      </c>
      <c r="FI35" s="167"/>
      <c r="FJ35" s="166">
        <v>8.8751999999999995</v>
      </c>
      <c r="FK35" s="166">
        <v>8.2053999999999991</v>
      </c>
      <c r="FL35" s="166">
        <v>-12.8941</v>
      </c>
      <c r="FM35" s="166">
        <v>23.018000000000001</v>
      </c>
      <c r="FN35" s="167"/>
      <c r="FO35" s="166">
        <v>1.1955</v>
      </c>
      <c r="FP35" s="166">
        <v>14.586499999999999</v>
      </c>
      <c r="FQ35" s="167"/>
      <c r="FR35" s="167"/>
      <c r="FS35" s="166">
        <v>-1.1165</v>
      </c>
      <c r="FT35" s="167"/>
      <c r="FU35" s="167"/>
      <c r="FV35" s="166">
        <v>1.39</v>
      </c>
      <c r="FW35" s="166">
        <v>-22.912299999999998</v>
      </c>
      <c r="FX35" s="166">
        <v>1.6012</v>
      </c>
      <c r="FY35" s="166">
        <v>6.3879999999999999</v>
      </c>
      <c r="FZ35" s="166">
        <v>0.875</v>
      </c>
      <c r="GA35" s="166">
        <v>2.4952000000000001</v>
      </c>
      <c r="GB35" s="166">
        <v>30.31</v>
      </c>
      <c r="GC35" s="166">
        <v>-27.289000000000001</v>
      </c>
      <c r="GD35" s="166">
        <v>-18.8368</v>
      </c>
      <c r="GE35" s="167"/>
      <c r="GF35" s="166">
        <v>19.229800000000001</v>
      </c>
      <c r="GG35" s="167"/>
      <c r="GH35" s="166">
        <v>24.601400000000002</v>
      </c>
      <c r="GI35" s="167"/>
      <c r="GJ35" s="166">
        <v>-7.2809999999999997</v>
      </c>
      <c r="GK35" s="166">
        <v>2.4091999999999998</v>
      </c>
      <c r="GL35" s="167"/>
      <c r="GM35" s="167"/>
      <c r="GN35" s="167"/>
      <c r="GO35" s="166">
        <v>-32.845999999999997</v>
      </c>
      <c r="GP35" s="166">
        <v>6.5926999999999998</v>
      </c>
      <c r="GQ35" s="166">
        <v>-38.654699999999998</v>
      </c>
      <c r="GR35" s="166">
        <v>-23.7286</v>
      </c>
      <c r="GS35" s="166">
        <v>-9.3162000000000003</v>
      </c>
      <c r="GT35" s="166">
        <v>180.6688</v>
      </c>
      <c r="GU35" s="166">
        <v>-8.2594999999999992</v>
      </c>
      <c r="GV35" s="166">
        <v>-11.2576</v>
      </c>
      <c r="GW35" s="166">
        <v>-8.1008999999999993</v>
      </c>
      <c r="GX35" s="166">
        <v>1.9690000000000001</v>
      </c>
      <c r="GY35" s="166">
        <v>9.1940000000000008</v>
      </c>
      <c r="GZ35" s="166">
        <v>9.3125</v>
      </c>
      <c r="HA35" s="167"/>
      <c r="HB35" s="166">
        <v>11.0463</v>
      </c>
      <c r="HC35" s="166">
        <v>11.7272</v>
      </c>
      <c r="HD35" s="166">
        <v>6.29</v>
      </c>
      <c r="HE35" s="166">
        <v>-4.5237999999999996</v>
      </c>
      <c r="HF35" s="166">
        <v>28.006699999999999</v>
      </c>
      <c r="HG35" s="166">
        <v>11.386699999999999</v>
      </c>
      <c r="HH35" s="166">
        <v>38.839300000000001</v>
      </c>
      <c r="HI35" s="166">
        <v>16.8475</v>
      </c>
      <c r="HJ35" s="166">
        <v>16.8888</v>
      </c>
      <c r="HK35" s="166">
        <v>-8.6039999999999992</v>
      </c>
      <c r="HL35" s="167"/>
      <c r="HM35" s="166">
        <v>0</v>
      </c>
      <c r="HN35" s="166">
        <v>0</v>
      </c>
      <c r="HO35" s="167"/>
      <c r="HP35" s="167"/>
      <c r="HQ35" s="166">
        <v>-8.3923000000000005</v>
      </c>
      <c r="HR35" s="166">
        <v>-8.1670999999999996</v>
      </c>
      <c r="HS35" s="166">
        <v>-13.9368</v>
      </c>
      <c r="HT35" s="166">
        <v>-14.398199999999999</v>
      </c>
      <c r="HU35" s="166">
        <v>26.64</v>
      </c>
      <c r="HV35" s="166">
        <v>26.7</v>
      </c>
      <c r="HW35" s="166">
        <v>-31.7</v>
      </c>
      <c r="HX35" s="166">
        <v>-32.1</v>
      </c>
      <c r="HY35" s="166">
        <v>0.98599999999999999</v>
      </c>
      <c r="HZ35" s="166">
        <v>4.88</v>
      </c>
      <c r="IA35" s="166">
        <v>62.763100000000001</v>
      </c>
      <c r="IB35" s="166">
        <v>20.386099999999999</v>
      </c>
      <c r="IC35" s="166">
        <v>20.292999999999999</v>
      </c>
      <c r="ID35" s="166">
        <v>-15.7</v>
      </c>
      <c r="IE35" s="166">
        <v>-42.2</v>
      </c>
      <c r="IF35" s="166">
        <v>-8.6</v>
      </c>
      <c r="IG35" s="166">
        <v>-8.9</v>
      </c>
      <c r="IH35" s="167"/>
      <c r="II35" s="167"/>
      <c r="IJ35" s="166">
        <v>-94.630499999999998</v>
      </c>
      <c r="IK35" s="166">
        <v>-26.9316</v>
      </c>
      <c r="IL35" s="166">
        <v>-221.08279999999999</v>
      </c>
      <c r="IM35" s="166">
        <v>-16.8614</v>
      </c>
      <c r="IN35" s="166">
        <v>5.4138000000000002</v>
      </c>
      <c r="IO35" s="166">
        <v>74.727099999999993</v>
      </c>
      <c r="IP35" s="166">
        <v>90.331599999999995</v>
      </c>
      <c r="IQ35" s="166">
        <v>80.594999999999999</v>
      </c>
      <c r="IR35" s="166">
        <v>136.1414</v>
      </c>
      <c r="IS35" s="166">
        <v>2.0188999999999999</v>
      </c>
      <c r="IT35" s="166">
        <v>18.425000000000001</v>
      </c>
      <c r="IU35" s="166">
        <v>17.161899999999999</v>
      </c>
      <c r="IV35" s="166">
        <v>28.485600000000002</v>
      </c>
      <c r="IW35" s="166">
        <v>105.34480000000001</v>
      </c>
      <c r="IX35" s="166">
        <v>-244.36959999999999</v>
      </c>
      <c r="IY35" s="167"/>
      <c r="IZ35" s="167"/>
      <c r="JA35" s="166">
        <v>1.1999999999999999E-3</v>
      </c>
      <c r="JB35" s="167"/>
      <c r="JC35" s="166">
        <v>-9.76</v>
      </c>
      <c r="JD35" s="167"/>
      <c r="JE35" s="167"/>
      <c r="JF35" s="166">
        <v>8.56</v>
      </c>
      <c r="JG35" s="166">
        <v>-7.28</v>
      </c>
      <c r="JH35" s="166">
        <v>-2.1705999999999999</v>
      </c>
      <c r="JI35" s="166">
        <v>2.5497999999999998</v>
      </c>
      <c r="JJ35" s="166">
        <v>5.0125999999999999</v>
      </c>
      <c r="JK35" s="166">
        <v>-13.0083</v>
      </c>
      <c r="JL35" s="166">
        <v>8.9</v>
      </c>
      <c r="JM35" s="166">
        <v>0.17100000000000001</v>
      </c>
      <c r="JN35" s="166">
        <v>1.149</v>
      </c>
      <c r="JO35" s="166">
        <v>1.9837</v>
      </c>
      <c r="JP35" s="166">
        <v>2.2353000000000001</v>
      </c>
      <c r="JQ35" s="166">
        <v>4.5632999999999999</v>
      </c>
      <c r="JR35" s="166">
        <v>4.4953000000000003</v>
      </c>
      <c r="JS35" s="166">
        <v>3.82</v>
      </c>
      <c r="JT35" s="167"/>
      <c r="JU35" s="166">
        <v>30.5</v>
      </c>
      <c r="JV35" s="166">
        <v>5.8723000000000001</v>
      </c>
      <c r="JW35" s="166">
        <v>0.75</v>
      </c>
      <c r="JX35" s="167"/>
      <c r="JY35" s="166">
        <v>-6.2236000000000002</v>
      </c>
      <c r="JZ35" s="166">
        <v>-4.9580000000000002</v>
      </c>
      <c r="KA35" s="166">
        <v>-24.008900000000001</v>
      </c>
      <c r="KB35" s="166">
        <v>-6.1706000000000003</v>
      </c>
      <c r="KC35" s="166">
        <v>-2.774</v>
      </c>
      <c r="KD35" s="166">
        <v>-21.6143</v>
      </c>
      <c r="KE35" s="166">
        <v>-6.8621999999999996</v>
      </c>
      <c r="KF35" s="166">
        <v>-31.6</v>
      </c>
      <c r="KG35" s="166">
        <v>16.5</v>
      </c>
      <c r="KH35" s="167"/>
      <c r="KI35" s="166">
        <v>-93.937700000000007</v>
      </c>
    </row>
    <row r="36" spans="1:295" ht="18" customHeight="1" x14ac:dyDescent="0.35">
      <c r="A36" s="162" t="s">
        <v>55</v>
      </c>
      <c r="B36" s="162" t="s">
        <v>833</v>
      </c>
      <c r="C36" s="166">
        <v>0</v>
      </c>
      <c r="D36" s="166">
        <v>3.9032</v>
      </c>
      <c r="E36" s="166">
        <v>-8.3610000000000007</v>
      </c>
      <c r="F36" s="166">
        <v>6.6361999999999997</v>
      </c>
      <c r="G36" s="166">
        <v>8.1574000000000009</v>
      </c>
      <c r="H36" s="167"/>
      <c r="I36" s="166">
        <v>14.9992</v>
      </c>
      <c r="J36" s="167"/>
      <c r="K36" s="166">
        <v>14.8652</v>
      </c>
      <c r="L36" s="166">
        <v>5.8297999999999996</v>
      </c>
      <c r="M36" s="166">
        <v>5.5965999999999996</v>
      </c>
      <c r="N36" s="166">
        <v>-11.1</v>
      </c>
      <c r="O36" s="166">
        <v>-26.4</v>
      </c>
      <c r="P36" s="166">
        <v>2.2000000000000002</v>
      </c>
      <c r="Q36" s="166">
        <v>2.484</v>
      </c>
      <c r="R36" s="166">
        <v>-19.8</v>
      </c>
      <c r="S36" s="166">
        <v>3.9462999999999999</v>
      </c>
      <c r="T36" s="166">
        <v>-8.9179999999999993</v>
      </c>
      <c r="U36" s="166">
        <v>4.3243</v>
      </c>
      <c r="V36" s="166">
        <v>3.9662000000000002</v>
      </c>
      <c r="W36" s="166">
        <v>6.9562999999999997</v>
      </c>
      <c r="X36" s="167"/>
      <c r="Y36" s="166">
        <v>2.2204000000000002</v>
      </c>
      <c r="Z36" s="166">
        <v>2.4093</v>
      </c>
      <c r="AA36" s="167"/>
      <c r="AB36" s="166">
        <v>-1.0472999999999999</v>
      </c>
      <c r="AC36" s="166">
        <v>-0.245</v>
      </c>
      <c r="AD36" s="166">
        <v>-0.27600000000000002</v>
      </c>
      <c r="AE36" s="166">
        <v>8.6649999999999991</v>
      </c>
      <c r="AF36" s="166">
        <v>-8.8800000000000008</v>
      </c>
      <c r="AG36" s="166">
        <v>-6.6</v>
      </c>
      <c r="AH36" s="166">
        <v>-0.54600000000000004</v>
      </c>
      <c r="AI36" s="166">
        <v>0.224</v>
      </c>
      <c r="AJ36" s="166">
        <v>-7</v>
      </c>
      <c r="AK36" s="166">
        <v>-6.98</v>
      </c>
      <c r="AL36" s="167"/>
      <c r="AM36" s="166">
        <v>-11.86</v>
      </c>
      <c r="AN36" s="166">
        <v>-12.01</v>
      </c>
      <c r="AO36" s="166">
        <v>6.6508000000000003</v>
      </c>
      <c r="AP36" s="166">
        <v>3.7934999999999999</v>
      </c>
      <c r="AQ36" s="166">
        <v>15.7522</v>
      </c>
      <c r="AR36" s="166">
        <v>18.856200000000001</v>
      </c>
      <c r="AS36" s="166">
        <v>-12.007400000000001</v>
      </c>
      <c r="AT36" s="166">
        <v>15.003399999999999</v>
      </c>
      <c r="AU36" s="166">
        <v>16.593800000000002</v>
      </c>
      <c r="AV36" s="166">
        <v>9.3343000000000007</v>
      </c>
      <c r="AW36" s="166">
        <v>11.900700000000001</v>
      </c>
      <c r="AX36" s="167"/>
      <c r="AY36" s="166">
        <v>-24.1126</v>
      </c>
      <c r="AZ36" s="166">
        <v>8.2978000000000005</v>
      </c>
      <c r="BA36" s="166">
        <v>43.905200000000001</v>
      </c>
      <c r="BB36" s="167"/>
      <c r="BC36" s="167"/>
      <c r="BD36" s="167"/>
      <c r="BE36" s="167"/>
      <c r="BF36" s="166">
        <v>-27.8521</v>
      </c>
      <c r="BG36" s="166">
        <v>-29.4818</v>
      </c>
      <c r="BH36" s="166">
        <v>-4.1544999999999996</v>
      </c>
      <c r="BI36" s="167"/>
      <c r="BJ36" s="166">
        <v>10.100300000000001</v>
      </c>
      <c r="BK36" s="166">
        <v>5.6298000000000004</v>
      </c>
      <c r="BL36" s="166">
        <v>0.77170000000000005</v>
      </c>
      <c r="BM36" s="166">
        <v>0.54779999999999995</v>
      </c>
      <c r="BN36" s="167"/>
      <c r="BO36" s="166">
        <v>12.1769</v>
      </c>
      <c r="BP36" s="166">
        <v>12.543100000000001</v>
      </c>
      <c r="BQ36" s="166">
        <v>-47.047400000000003</v>
      </c>
      <c r="BR36" s="166">
        <v>-152.34460000000001</v>
      </c>
      <c r="BS36" s="167"/>
      <c r="BT36" s="167"/>
      <c r="BU36" s="167"/>
      <c r="BV36" s="167"/>
      <c r="BW36" s="166">
        <v>7.91</v>
      </c>
      <c r="BX36" s="166">
        <v>5.33</v>
      </c>
      <c r="BY36" s="166">
        <v>-8.2100000000000009</v>
      </c>
      <c r="BZ36" s="166">
        <v>5.33</v>
      </c>
      <c r="CA36" s="166">
        <v>-18.213999999999999</v>
      </c>
      <c r="CB36" s="166">
        <v>-18.347899999999999</v>
      </c>
      <c r="CC36" s="166">
        <v>22.513100000000001</v>
      </c>
      <c r="CD36" s="166">
        <v>20.509899999999998</v>
      </c>
      <c r="CE36" s="166">
        <v>-7.9303999999999997</v>
      </c>
      <c r="CF36" s="166">
        <v>-11.3371</v>
      </c>
      <c r="CG36" s="166">
        <v>-11.4869</v>
      </c>
      <c r="CH36" s="166">
        <v>8.7919</v>
      </c>
      <c r="CI36" s="166">
        <v>-15.994400000000001</v>
      </c>
      <c r="CJ36" s="167"/>
      <c r="CK36" s="167"/>
      <c r="CL36" s="166">
        <v>36.700000000000003</v>
      </c>
      <c r="CM36" s="167"/>
      <c r="CN36" s="166">
        <v>-2.92</v>
      </c>
      <c r="CO36" s="166">
        <v>28.372499999999999</v>
      </c>
      <c r="CP36" s="166">
        <v>28.758900000000001</v>
      </c>
      <c r="CQ36" s="166">
        <v>27.7516</v>
      </c>
      <c r="CR36" s="166">
        <v>39.548499999999997</v>
      </c>
      <c r="CS36" s="166">
        <v>39.839799999999997</v>
      </c>
      <c r="CT36" s="166">
        <v>-24.927499999999998</v>
      </c>
      <c r="CU36" s="166">
        <v>-20.570900000000002</v>
      </c>
      <c r="CV36" s="166">
        <v>-24.2532</v>
      </c>
      <c r="CW36" s="166">
        <v>3.5114000000000001</v>
      </c>
      <c r="CX36" s="166">
        <v>30.88</v>
      </c>
      <c r="CY36" s="166">
        <v>19.489999999999998</v>
      </c>
      <c r="CZ36" s="166">
        <v>10.161099999999999</v>
      </c>
      <c r="DA36" s="166">
        <v>10.3546</v>
      </c>
      <c r="DB36" s="166">
        <v>-10.16</v>
      </c>
      <c r="DC36" s="167"/>
      <c r="DD36" s="166">
        <v>14.820399999999999</v>
      </c>
      <c r="DE36" s="166">
        <v>14.4435</v>
      </c>
      <c r="DF36" s="166">
        <v>15.649699999999999</v>
      </c>
      <c r="DG36" s="166">
        <v>1.43E-2</v>
      </c>
      <c r="DH36" s="166">
        <v>-5.2267999999999999</v>
      </c>
      <c r="DI36" s="167"/>
      <c r="DJ36" s="167"/>
      <c r="DK36" s="166">
        <v>-6.0974000000000004</v>
      </c>
      <c r="DL36" s="166">
        <v>18.332599999999999</v>
      </c>
      <c r="DM36" s="167"/>
      <c r="DN36" s="166">
        <v>32.661999999999999</v>
      </c>
      <c r="DO36" s="166">
        <v>19.53</v>
      </c>
      <c r="DP36" s="166">
        <v>-2.4300000000000002</v>
      </c>
      <c r="DQ36" s="166">
        <v>7.3304999999999998</v>
      </c>
      <c r="DR36" s="166">
        <v>-16.168399999999998</v>
      </c>
      <c r="DS36" s="166">
        <v>-7.18</v>
      </c>
      <c r="DT36" s="166">
        <v>-7.32</v>
      </c>
      <c r="DU36" s="166">
        <v>42.78</v>
      </c>
      <c r="DV36" s="167"/>
      <c r="DW36" s="166">
        <v>-16.454499999999999</v>
      </c>
      <c r="DX36" s="166">
        <v>-8.3363999999999994</v>
      </c>
      <c r="DY36" s="166">
        <v>-37.183500000000002</v>
      </c>
      <c r="DZ36" s="167"/>
      <c r="EA36" s="166">
        <v>35.112900000000003</v>
      </c>
      <c r="EB36" s="166">
        <v>15.2187</v>
      </c>
      <c r="EC36" s="166">
        <v>7.0259</v>
      </c>
      <c r="ED36" s="166">
        <v>7.6677999999999997</v>
      </c>
      <c r="EE36" s="166">
        <v>-10.6012</v>
      </c>
      <c r="EF36" s="166">
        <v>-17.623000000000001</v>
      </c>
      <c r="EG36" s="166">
        <v>-11.564</v>
      </c>
      <c r="EH36" s="166">
        <v>-45.756700000000002</v>
      </c>
      <c r="EI36" s="166">
        <v>-5.6294000000000004</v>
      </c>
      <c r="EJ36" s="167"/>
      <c r="EK36" s="166">
        <v>-8.0699000000000005</v>
      </c>
      <c r="EL36" s="166">
        <v>-7.7766000000000002</v>
      </c>
      <c r="EM36" s="166">
        <v>0</v>
      </c>
      <c r="EN36" s="166">
        <v>3.2004000000000001</v>
      </c>
      <c r="EO36" s="166">
        <v>1.6857</v>
      </c>
      <c r="EP36" s="166">
        <v>-9.7319999999999993</v>
      </c>
      <c r="EQ36" s="166">
        <v>-20.113600000000002</v>
      </c>
      <c r="ER36" s="166">
        <v>-19.081099999999999</v>
      </c>
      <c r="ES36" s="166">
        <v>-1.0200000000000001E-2</v>
      </c>
      <c r="ET36" s="167"/>
      <c r="EU36" s="167"/>
      <c r="EV36" s="166">
        <v>3.5</v>
      </c>
      <c r="EW36" s="166">
        <v>4.1253000000000002</v>
      </c>
      <c r="EX36" s="166">
        <v>5.4840999999999998</v>
      </c>
      <c r="EY36" s="166">
        <v>-9.9391999999999996</v>
      </c>
      <c r="EZ36" s="166">
        <v>-10.2607</v>
      </c>
      <c r="FA36" s="166">
        <v>6.1889000000000003</v>
      </c>
      <c r="FB36" s="166">
        <v>-2.2902999999999998</v>
      </c>
      <c r="FC36" s="166">
        <v>-16.502500000000001</v>
      </c>
      <c r="FD36" s="166">
        <v>5.9089999999999998</v>
      </c>
      <c r="FE36" s="167"/>
      <c r="FF36" s="167"/>
      <c r="FG36" s="166">
        <v>2.726</v>
      </c>
      <c r="FH36" s="166">
        <v>3.129</v>
      </c>
      <c r="FI36" s="166">
        <v>0</v>
      </c>
      <c r="FJ36" s="166">
        <v>7.5354999999999999</v>
      </c>
      <c r="FK36" s="166">
        <v>7.7030000000000003</v>
      </c>
      <c r="FL36" s="166">
        <v>-14.401199999999999</v>
      </c>
      <c r="FM36" s="166">
        <v>21.7483</v>
      </c>
      <c r="FN36" s="167"/>
      <c r="FO36" s="166">
        <v>-0.85719999999999996</v>
      </c>
      <c r="FP36" s="166">
        <v>13.2418</v>
      </c>
      <c r="FQ36" s="167"/>
      <c r="FR36" s="167"/>
      <c r="FS36" s="166">
        <v>-0.99570000000000003</v>
      </c>
      <c r="FT36" s="167"/>
      <c r="FU36" s="167"/>
      <c r="FV36" s="166">
        <v>1.04</v>
      </c>
      <c r="FW36" s="166">
        <v>-21.313600000000001</v>
      </c>
      <c r="FX36" s="167"/>
      <c r="FY36" s="167"/>
      <c r="FZ36" s="167"/>
      <c r="GA36" s="167"/>
      <c r="GB36" s="166">
        <v>31.16</v>
      </c>
      <c r="GC36" s="166">
        <v>-25.9649</v>
      </c>
      <c r="GD36" s="166">
        <v>-17.372599999999998</v>
      </c>
      <c r="GE36" s="166">
        <v>-1.26</v>
      </c>
      <c r="GF36" s="166">
        <v>20.1539</v>
      </c>
      <c r="GG36" s="167"/>
      <c r="GH36" s="166">
        <v>24.864799999999999</v>
      </c>
      <c r="GI36" s="167"/>
      <c r="GJ36" s="166">
        <v>-7.0918000000000001</v>
      </c>
      <c r="GK36" s="166">
        <v>2.3626999999999998</v>
      </c>
      <c r="GL36" s="167"/>
      <c r="GM36" s="167"/>
      <c r="GN36" s="167"/>
      <c r="GO36" s="166">
        <v>-8.5042000000000009</v>
      </c>
      <c r="GP36" s="166">
        <v>9.1714000000000002</v>
      </c>
      <c r="GQ36" s="166">
        <v>-39.242899999999999</v>
      </c>
      <c r="GR36" s="166">
        <v>-19.600999999999999</v>
      </c>
      <c r="GS36" s="166">
        <v>-9.7675999999999998</v>
      </c>
      <c r="GT36" s="166">
        <v>173.44489999999999</v>
      </c>
      <c r="GU36" s="166">
        <v>-8.0703999999999994</v>
      </c>
      <c r="GV36" s="166">
        <v>-11.374499999999999</v>
      </c>
      <c r="GW36" s="166">
        <v>-6.6999000000000004</v>
      </c>
      <c r="GX36" s="166">
        <v>2.5766</v>
      </c>
      <c r="GY36" s="166">
        <v>8.8351000000000006</v>
      </c>
      <c r="GZ36" s="166">
        <v>8.9091000000000005</v>
      </c>
      <c r="HA36" s="166">
        <v>2</v>
      </c>
      <c r="HB36" s="166">
        <v>10.125999999999999</v>
      </c>
      <c r="HC36" s="166">
        <v>11.7225</v>
      </c>
      <c r="HD36" s="166">
        <v>6.29</v>
      </c>
      <c r="HE36" s="166">
        <v>-4.6398000000000001</v>
      </c>
      <c r="HF36" s="166">
        <v>24.996099999999998</v>
      </c>
      <c r="HG36" s="166">
        <v>11.468299999999999</v>
      </c>
      <c r="HH36" s="166">
        <v>41.735700000000001</v>
      </c>
      <c r="HI36" s="166">
        <v>17.856400000000001</v>
      </c>
      <c r="HJ36" s="166">
        <v>18.046099999999999</v>
      </c>
      <c r="HK36" s="166">
        <v>-10.0899</v>
      </c>
      <c r="HL36" s="167"/>
      <c r="HM36" s="166">
        <v>-11.164999999999999</v>
      </c>
      <c r="HN36" s="166">
        <v>-11.208299999999999</v>
      </c>
      <c r="HO36" s="167"/>
      <c r="HP36" s="166">
        <v>29.526700000000002</v>
      </c>
      <c r="HQ36" s="166">
        <v>-5.3491</v>
      </c>
      <c r="HR36" s="166">
        <v>-5.1128</v>
      </c>
      <c r="HS36" s="166">
        <v>-13.776199999999999</v>
      </c>
      <c r="HT36" s="166">
        <v>-13.447100000000001</v>
      </c>
      <c r="HU36" s="166">
        <v>27.03</v>
      </c>
      <c r="HV36" s="166">
        <v>27.14</v>
      </c>
      <c r="HW36" s="166">
        <v>-32.4</v>
      </c>
      <c r="HX36" s="166">
        <v>-33</v>
      </c>
      <c r="HY36" s="166">
        <v>0.98599999999999999</v>
      </c>
      <c r="HZ36" s="166">
        <v>3.04</v>
      </c>
      <c r="IA36" s="166">
        <v>58.208599999999997</v>
      </c>
      <c r="IB36" s="166">
        <v>24.982399999999998</v>
      </c>
      <c r="IC36" s="166">
        <v>24.781400000000001</v>
      </c>
      <c r="ID36" s="166">
        <v>-15.7</v>
      </c>
      <c r="IE36" s="166">
        <v>-42.7</v>
      </c>
      <c r="IF36" s="166">
        <v>-11.8</v>
      </c>
      <c r="IG36" s="166">
        <v>-12.3</v>
      </c>
      <c r="IH36" s="166">
        <v>-17.496300000000002</v>
      </c>
      <c r="II36" s="166">
        <v>-17.346900000000002</v>
      </c>
      <c r="IJ36" s="166">
        <v>-96.607699999999994</v>
      </c>
      <c r="IK36" s="166">
        <v>-32.183300000000003</v>
      </c>
      <c r="IL36" s="166">
        <v>-220.5873</v>
      </c>
      <c r="IM36" s="166">
        <v>-15.1965</v>
      </c>
      <c r="IN36" s="166">
        <v>5.9968000000000004</v>
      </c>
      <c r="IO36" s="166">
        <v>77.699100000000001</v>
      </c>
      <c r="IP36" s="166">
        <v>86.014600000000002</v>
      </c>
      <c r="IQ36" s="166">
        <v>73.064400000000006</v>
      </c>
      <c r="IR36" s="166">
        <v>135.40209999999999</v>
      </c>
      <c r="IS36" s="166">
        <v>4.1532</v>
      </c>
      <c r="IT36" s="166">
        <v>18.157399999999999</v>
      </c>
      <c r="IU36" s="166">
        <v>20.3172</v>
      </c>
      <c r="IV36" s="166">
        <v>32.912399999999998</v>
      </c>
      <c r="IW36" s="166">
        <v>104.25579999999999</v>
      </c>
      <c r="IX36" s="166">
        <v>-241.91220000000001</v>
      </c>
      <c r="IY36" s="167"/>
      <c r="IZ36" s="167"/>
      <c r="JA36" s="166">
        <v>-0.98270000000000002</v>
      </c>
      <c r="JB36" s="167"/>
      <c r="JC36" s="166">
        <v>-10.08</v>
      </c>
      <c r="JD36" s="167"/>
      <c r="JE36" s="167"/>
      <c r="JF36" s="166">
        <v>8.64</v>
      </c>
      <c r="JG36" s="166">
        <v>-7.28</v>
      </c>
      <c r="JH36" s="166">
        <v>-2.2404000000000002</v>
      </c>
      <c r="JI36" s="166">
        <v>2.4918</v>
      </c>
      <c r="JJ36" s="166">
        <v>4.4541000000000004</v>
      </c>
      <c r="JK36" s="166">
        <v>-12.8893</v>
      </c>
      <c r="JL36" s="166">
        <v>8.8000000000000007</v>
      </c>
      <c r="JM36" s="166">
        <v>-0.23899999999999999</v>
      </c>
      <c r="JN36" s="166">
        <v>0.14599999999999999</v>
      </c>
      <c r="JO36" s="166">
        <v>1.3146</v>
      </c>
      <c r="JP36" s="166">
        <v>1.4497</v>
      </c>
      <c r="JQ36" s="166">
        <v>4.1704999999999997</v>
      </c>
      <c r="JR36" s="166">
        <v>3.2172999999999998</v>
      </c>
      <c r="JS36" s="166">
        <v>3.2473999999999998</v>
      </c>
      <c r="JT36" s="167"/>
      <c r="JU36" s="166">
        <v>31.6</v>
      </c>
      <c r="JV36" s="166">
        <v>4.8</v>
      </c>
      <c r="JW36" s="166">
        <v>0.77</v>
      </c>
      <c r="JX36" s="167"/>
      <c r="JY36" s="166">
        <v>-6.0922000000000001</v>
      </c>
      <c r="JZ36" s="166">
        <v>-4.2328000000000001</v>
      </c>
      <c r="KA36" s="166">
        <v>-22.365500000000001</v>
      </c>
      <c r="KB36" s="166">
        <v>-6.4146999999999998</v>
      </c>
      <c r="KC36" s="166">
        <v>-3.2054999999999998</v>
      </c>
      <c r="KD36" s="166">
        <v>-19.766200000000001</v>
      </c>
      <c r="KE36" s="166">
        <v>-7.2976999999999999</v>
      </c>
      <c r="KF36" s="166">
        <v>-32.6</v>
      </c>
      <c r="KG36" s="166">
        <v>17.8</v>
      </c>
      <c r="KH36" s="167"/>
      <c r="KI36" s="166">
        <v>-93.999600000000001</v>
      </c>
    </row>
    <row r="37" spans="1:295" ht="18" customHeight="1" x14ac:dyDescent="0.35">
      <c r="A37" s="162" t="s">
        <v>55</v>
      </c>
      <c r="B37" s="162" t="s">
        <v>834</v>
      </c>
      <c r="C37" s="166">
        <v>0</v>
      </c>
      <c r="D37" s="166">
        <v>4.3685999999999998</v>
      </c>
      <c r="E37" s="166">
        <v>-9.2049000000000003</v>
      </c>
      <c r="F37" s="166">
        <v>6.6124999999999998</v>
      </c>
      <c r="G37" s="166">
        <v>8.2112999999999996</v>
      </c>
      <c r="H37" s="167"/>
      <c r="I37" s="166">
        <v>15.381</v>
      </c>
      <c r="J37" s="167"/>
      <c r="K37" s="166">
        <v>12.918900000000001</v>
      </c>
      <c r="L37" s="166">
        <v>5.2998000000000003</v>
      </c>
      <c r="M37" s="166">
        <v>6.5246000000000004</v>
      </c>
      <c r="N37" s="166">
        <v>-8.8800000000000008</v>
      </c>
      <c r="O37" s="167"/>
      <c r="P37" s="167"/>
      <c r="Q37" s="166">
        <v>2.484</v>
      </c>
      <c r="R37" s="167"/>
      <c r="S37" s="166">
        <v>4.3251999999999997</v>
      </c>
      <c r="T37" s="166">
        <v>-8.7594999999999992</v>
      </c>
      <c r="U37" s="166">
        <v>3.9946000000000002</v>
      </c>
      <c r="V37" s="166">
        <v>3.6785999999999999</v>
      </c>
      <c r="W37" s="166">
        <v>6.6397000000000004</v>
      </c>
      <c r="X37" s="167"/>
      <c r="Y37" s="166">
        <v>1.7855000000000001</v>
      </c>
      <c r="Z37" s="166">
        <v>2.5470000000000002</v>
      </c>
      <c r="AA37" s="167"/>
      <c r="AB37" s="166">
        <v>-0.5101</v>
      </c>
      <c r="AC37" s="166">
        <v>-0.32100000000000001</v>
      </c>
      <c r="AD37" s="166">
        <v>-0.315</v>
      </c>
      <c r="AE37" s="166">
        <v>7.8079999999999998</v>
      </c>
      <c r="AF37" s="166">
        <v>-11.1</v>
      </c>
      <c r="AG37" s="167"/>
      <c r="AH37" s="166">
        <v>-0.29299999999999998</v>
      </c>
      <c r="AI37" s="166">
        <v>0.20599999999999999</v>
      </c>
      <c r="AJ37" s="166">
        <v>-7.03</v>
      </c>
      <c r="AK37" s="166">
        <v>-7.02</v>
      </c>
      <c r="AL37" s="167"/>
      <c r="AM37" s="166">
        <v>-12</v>
      </c>
      <c r="AN37" s="166">
        <v>-11.97</v>
      </c>
      <c r="AO37" s="166">
        <v>5.7522000000000002</v>
      </c>
      <c r="AP37" s="166">
        <v>3.5264000000000002</v>
      </c>
      <c r="AQ37" s="166">
        <v>17.158000000000001</v>
      </c>
      <c r="AR37" s="166">
        <v>20.1571</v>
      </c>
      <c r="AS37" s="166">
        <v>-12.516299999999999</v>
      </c>
      <c r="AT37" s="166">
        <v>15.2714</v>
      </c>
      <c r="AU37" s="166">
        <v>17.283300000000001</v>
      </c>
      <c r="AV37" s="166">
        <v>13.498100000000001</v>
      </c>
      <c r="AW37" s="166">
        <v>13.639799999999999</v>
      </c>
      <c r="AX37" s="167"/>
      <c r="AY37" s="166">
        <v>-25.720199999999998</v>
      </c>
      <c r="AZ37" s="166">
        <v>8.6923999999999992</v>
      </c>
      <c r="BA37" s="166">
        <v>47.133299999999998</v>
      </c>
      <c r="BB37" s="167"/>
      <c r="BC37" s="167"/>
      <c r="BD37" s="167"/>
      <c r="BE37" s="167"/>
      <c r="BF37" s="166">
        <v>-28.7578</v>
      </c>
      <c r="BG37" s="166">
        <v>-29.635300000000001</v>
      </c>
      <c r="BH37" s="166">
        <v>-3.4447000000000001</v>
      </c>
      <c r="BI37" s="167"/>
      <c r="BJ37" s="166">
        <v>11.075900000000001</v>
      </c>
      <c r="BK37" s="166">
        <v>5.4583000000000004</v>
      </c>
      <c r="BL37" s="166">
        <v>6.5799999999999997E-2</v>
      </c>
      <c r="BM37" s="166">
        <v>-1.72E-2</v>
      </c>
      <c r="BN37" s="167"/>
      <c r="BO37" s="166">
        <v>12.7567</v>
      </c>
      <c r="BP37" s="166">
        <v>12.604100000000001</v>
      </c>
      <c r="BQ37" s="166">
        <v>-42.131799999999998</v>
      </c>
      <c r="BR37" s="166">
        <v>-151.26499999999999</v>
      </c>
      <c r="BS37" s="167"/>
      <c r="BT37" s="167"/>
      <c r="BU37" s="167"/>
      <c r="BV37" s="166">
        <v>13.113099999999999</v>
      </c>
      <c r="BW37" s="166">
        <v>8.01</v>
      </c>
      <c r="BX37" s="166">
        <v>5.0599999999999996</v>
      </c>
      <c r="BY37" s="166">
        <v>-8.33</v>
      </c>
      <c r="BZ37" s="166">
        <v>5.75</v>
      </c>
      <c r="CA37" s="166">
        <v>-19.151700000000002</v>
      </c>
      <c r="CB37" s="166">
        <v>-19.285599999999999</v>
      </c>
      <c r="CC37" s="166">
        <v>20.246400000000001</v>
      </c>
      <c r="CD37" s="166">
        <v>18.061699999999998</v>
      </c>
      <c r="CE37" s="166">
        <v>-6.3338000000000001</v>
      </c>
      <c r="CF37" s="166">
        <v>-13.681699999999999</v>
      </c>
      <c r="CG37" s="166">
        <v>-13.732699999999999</v>
      </c>
      <c r="CH37" s="166">
        <v>9.5451999999999995</v>
      </c>
      <c r="CI37" s="166">
        <v>-16.3352</v>
      </c>
      <c r="CJ37" s="167"/>
      <c r="CK37" s="167"/>
      <c r="CL37" s="166">
        <v>36.799999999999997</v>
      </c>
      <c r="CM37" s="167"/>
      <c r="CN37" s="166">
        <v>-2.8</v>
      </c>
      <c r="CO37" s="166">
        <v>28.0047</v>
      </c>
      <c r="CP37" s="166">
        <v>27.834900000000001</v>
      </c>
      <c r="CQ37" s="166">
        <v>27.139600000000002</v>
      </c>
      <c r="CR37" s="166">
        <v>41.0291</v>
      </c>
      <c r="CS37" s="166">
        <v>40.585000000000001</v>
      </c>
      <c r="CT37" s="166">
        <v>-28.621099999999998</v>
      </c>
      <c r="CU37" s="166">
        <v>-19.6204</v>
      </c>
      <c r="CV37" s="166">
        <v>-25.8004</v>
      </c>
      <c r="CW37" s="166">
        <v>3.5884999999999998</v>
      </c>
      <c r="CX37" s="166">
        <v>30.23</v>
      </c>
      <c r="CY37" s="166">
        <v>19.420000000000002</v>
      </c>
      <c r="CZ37" s="166">
        <v>9.6923999999999992</v>
      </c>
      <c r="DA37" s="166">
        <v>9.7687000000000008</v>
      </c>
      <c r="DB37" s="166">
        <v>-9.8800000000000008</v>
      </c>
      <c r="DC37" s="167"/>
      <c r="DD37" s="166">
        <v>14.477600000000001</v>
      </c>
      <c r="DE37" s="166">
        <v>14.367100000000001</v>
      </c>
      <c r="DF37" s="166">
        <v>16.886199999999999</v>
      </c>
      <c r="DG37" s="166">
        <v>1.44E-2</v>
      </c>
      <c r="DH37" s="166">
        <v>-4.9554</v>
      </c>
      <c r="DI37" s="167"/>
      <c r="DJ37" s="167"/>
      <c r="DK37" s="166">
        <v>-6.0156000000000001</v>
      </c>
      <c r="DL37" s="166">
        <v>17.958600000000001</v>
      </c>
      <c r="DM37" s="167"/>
      <c r="DN37" s="166">
        <v>31.919899999999998</v>
      </c>
      <c r="DO37" s="166">
        <v>19.04</v>
      </c>
      <c r="DP37" s="166">
        <v>-2.16</v>
      </c>
      <c r="DQ37" s="166">
        <v>7.7625000000000002</v>
      </c>
      <c r="DR37" s="166">
        <v>-17.991</v>
      </c>
      <c r="DS37" s="166">
        <v>-7.33</v>
      </c>
      <c r="DT37" s="166">
        <v>-7.4</v>
      </c>
      <c r="DU37" s="166">
        <v>44.27</v>
      </c>
      <c r="DV37" s="167"/>
      <c r="DW37" s="166">
        <v>-18.563600000000001</v>
      </c>
      <c r="DX37" s="166">
        <v>-9.3272999999999993</v>
      </c>
      <c r="DY37" s="166">
        <v>-38.196100000000001</v>
      </c>
      <c r="DZ37" s="167"/>
      <c r="EA37" s="166">
        <v>33.026499999999999</v>
      </c>
      <c r="EB37" s="166">
        <v>14.2742</v>
      </c>
      <c r="EC37" s="166">
        <v>5.8148999999999997</v>
      </c>
      <c r="ED37" s="166">
        <v>6.7922000000000002</v>
      </c>
      <c r="EE37" s="166">
        <v>-11.593500000000001</v>
      </c>
      <c r="EF37" s="166">
        <v>-18.0959</v>
      </c>
      <c r="EG37" s="166">
        <v>-12.029</v>
      </c>
      <c r="EH37" s="166">
        <v>-50.573099999999997</v>
      </c>
      <c r="EI37" s="166">
        <v>-2.1714000000000002</v>
      </c>
      <c r="EJ37" s="167"/>
      <c r="EK37" s="166">
        <v>-8.3781999999999996</v>
      </c>
      <c r="EL37" s="166">
        <v>-8.0222999999999995</v>
      </c>
      <c r="EM37" s="166">
        <v>11.362</v>
      </c>
      <c r="EN37" s="166">
        <v>3.7235999999999998</v>
      </c>
      <c r="EO37" s="166">
        <v>2.3224</v>
      </c>
      <c r="EP37" s="166">
        <v>-16.899999999999999</v>
      </c>
      <c r="EQ37" s="166">
        <v>-21.464200000000002</v>
      </c>
      <c r="ER37" s="166">
        <v>-21.094100000000001</v>
      </c>
      <c r="ES37" s="166">
        <v>2.3548</v>
      </c>
      <c r="ET37" s="167"/>
      <c r="EU37" s="167"/>
      <c r="EV37" s="166">
        <v>0</v>
      </c>
      <c r="EW37" s="166">
        <v>4.1742999999999997</v>
      </c>
      <c r="EX37" s="166">
        <v>7.2885999999999997</v>
      </c>
      <c r="EY37" s="166">
        <v>-11.116400000000001</v>
      </c>
      <c r="EZ37" s="166">
        <v>-11.2704</v>
      </c>
      <c r="FA37" s="166">
        <v>6.3582000000000001</v>
      </c>
      <c r="FB37" s="166">
        <v>-1.4023000000000001</v>
      </c>
      <c r="FC37" s="166">
        <v>-18.476800000000001</v>
      </c>
      <c r="FD37" s="166">
        <v>6.5140000000000002</v>
      </c>
      <c r="FE37" s="167"/>
      <c r="FF37" s="167"/>
      <c r="FG37" s="166">
        <v>0</v>
      </c>
      <c r="FH37" s="166">
        <v>0</v>
      </c>
      <c r="FI37" s="166">
        <v>0</v>
      </c>
      <c r="FJ37" s="166">
        <v>8.3727999999999998</v>
      </c>
      <c r="FK37" s="166">
        <v>8.0379000000000005</v>
      </c>
      <c r="FL37" s="166">
        <v>-14.401199999999999</v>
      </c>
      <c r="FM37" s="166">
        <v>21.418099999999999</v>
      </c>
      <c r="FN37" s="167"/>
      <c r="FO37" s="166">
        <v>-1.9897</v>
      </c>
      <c r="FP37" s="166">
        <v>11.449299999999999</v>
      </c>
      <c r="FQ37" s="167"/>
      <c r="FR37" s="167"/>
      <c r="FS37" s="166">
        <v>-1.3106</v>
      </c>
      <c r="FT37" s="167"/>
      <c r="FU37" s="167"/>
      <c r="FV37" s="166">
        <v>1.82</v>
      </c>
      <c r="FW37" s="166">
        <v>-20.9</v>
      </c>
      <c r="FX37" s="167"/>
      <c r="FY37" s="167"/>
      <c r="FZ37" s="167"/>
      <c r="GA37" s="167"/>
      <c r="GB37" s="166">
        <v>31.68</v>
      </c>
      <c r="GC37" s="166">
        <v>-24.769300000000001</v>
      </c>
      <c r="GD37" s="166">
        <v>-16.5078</v>
      </c>
      <c r="GE37" s="166">
        <v>-1.08</v>
      </c>
      <c r="GF37" s="166">
        <v>21.351199999999999</v>
      </c>
      <c r="GG37" s="167"/>
      <c r="GH37" s="166">
        <v>24.815200000000001</v>
      </c>
      <c r="GI37" s="167"/>
      <c r="GJ37" s="166">
        <v>-7.6387999999999998</v>
      </c>
      <c r="GK37" s="166">
        <v>2.3210999999999999</v>
      </c>
      <c r="GL37" s="167"/>
      <c r="GM37" s="167"/>
      <c r="GN37" s="167"/>
      <c r="GO37" s="166">
        <v>-7.9435000000000002</v>
      </c>
      <c r="GP37" s="166">
        <v>10.8118</v>
      </c>
      <c r="GQ37" s="166">
        <v>-39.494999999999997</v>
      </c>
      <c r="GR37" s="166">
        <v>-18.0823</v>
      </c>
      <c r="GS37" s="166">
        <v>-9.9263999999999992</v>
      </c>
      <c r="GT37" s="166">
        <v>167.4057</v>
      </c>
      <c r="GU37" s="166">
        <v>-7.7213000000000003</v>
      </c>
      <c r="GV37" s="166">
        <v>-10.046200000000001</v>
      </c>
      <c r="GW37" s="166">
        <v>-6.4972000000000003</v>
      </c>
      <c r="GX37" s="166">
        <v>3.0832999999999999</v>
      </c>
      <c r="GY37" s="166">
        <v>8.6519999999999992</v>
      </c>
      <c r="GZ37" s="166">
        <v>8.8221000000000007</v>
      </c>
      <c r="HA37" s="166">
        <v>2.3704000000000001</v>
      </c>
      <c r="HB37" s="166">
        <v>11.199299999999999</v>
      </c>
      <c r="HC37" s="166">
        <v>11.6661</v>
      </c>
      <c r="HD37" s="166">
        <v>7.12</v>
      </c>
      <c r="HE37" s="166">
        <v>-5.0875000000000004</v>
      </c>
      <c r="HF37" s="166">
        <v>22.578499999999998</v>
      </c>
      <c r="HG37" s="166">
        <v>16.012699999999999</v>
      </c>
      <c r="HH37" s="166">
        <v>47.819699999999997</v>
      </c>
      <c r="HI37" s="166">
        <v>16.728400000000001</v>
      </c>
      <c r="HJ37" s="166">
        <v>17.007000000000001</v>
      </c>
      <c r="HK37" s="166">
        <v>-10.2944</v>
      </c>
      <c r="HL37" s="167"/>
      <c r="HM37" s="166">
        <v>-10.6374</v>
      </c>
      <c r="HN37" s="166">
        <v>-11.434900000000001</v>
      </c>
      <c r="HO37" s="167"/>
      <c r="HP37" s="167"/>
      <c r="HQ37" s="166">
        <v>-3.6625999999999999</v>
      </c>
      <c r="HR37" s="166">
        <v>-3.1408</v>
      </c>
      <c r="HS37" s="166">
        <v>-12.402900000000001</v>
      </c>
      <c r="HT37" s="166">
        <v>-12.7658</v>
      </c>
      <c r="HU37" s="166">
        <v>31.76</v>
      </c>
      <c r="HV37" s="166">
        <v>31.37</v>
      </c>
      <c r="HW37" s="166">
        <v>-31.3</v>
      </c>
      <c r="HX37" s="166">
        <v>-32.299999999999997</v>
      </c>
      <c r="HY37" s="166">
        <v>1.1087</v>
      </c>
      <c r="HZ37" s="166">
        <v>1.28</v>
      </c>
      <c r="IA37" s="166">
        <v>55.131799999999998</v>
      </c>
      <c r="IB37" s="166">
        <v>25.185300000000002</v>
      </c>
      <c r="IC37" s="166">
        <v>25.3629</v>
      </c>
      <c r="ID37" s="166">
        <v>-15.7</v>
      </c>
      <c r="IE37" s="166">
        <v>-42.2</v>
      </c>
      <c r="IF37" s="166">
        <v>-13.1</v>
      </c>
      <c r="IG37" s="166">
        <v>-13.7</v>
      </c>
      <c r="IH37" s="167"/>
      <c r="II37" s="166">
        <v>-17.182400000000001</v>
      </c>
      <c r="IJ37" s="166">
        <v>-102.0607</v>
      </c>
      <c r="IK37" s="166">
        <v>-35.820900000000002</v>
      </c>
      <c r="IL37" s="166">
        <v>-215.1131</v>
      </c>
      <c r="IM37" s="166">
        <v>-12.3819</v>
      </c>
      <c r="IN37" s="166">
        <v>5.0650000000000004</v>
      </c>
      <c r="IO37" s="166">
        <v>73.221500000000006</v>
      </c>
      <c r="IP37" s="166">
        <v>91.614400000000003</v>
      </c>
      <c r="IQ37" s="166">
        <v>73.166300000000007</v>
      </c>
      <c r="IR37" s="166">
        <v>130.34010000000001</v>
      </c>
      <c r="IS37" s="166">
        <v>1.2652000000000001</v>
      </c>
      <c r="IT37" s="166">
        <v>16.095600000000001</v>
      </c>
      <c r="IU37" s="166">
        <v>14.581099999999999</v>
      </c>
      <c r="IV37" s="166">
        <v>36.072299999999998</v>
      </c>
      <c r="IW37" s="166">
        <v>100.1687</v>
      </c>
      <c r="IX37" s="166">
        <v>-238.9153</v>
      </c>
      <c r="IY37" s="167"/>
      <c r="IZ37" s="167"/>
      <c r="JA37" s="166">
        <v>-1.4514</v>
      </c>
      <c r="JB37" s="167"/>
      <c r="JC37" s="166">
        <v>-9.76</v>
      </c>
      <c r="JD37" s="166">
        <v>-0.57099999999999995</v>
      </c>
      <c r="JE37" s="166">
        <v>-0.57699999999999996</v>
      </c>
      <c r="JF37" s="166">
        <v>8</v>
      </c>
      <c r="JG37" s="166">
        <v>-7.12</v>
      </c>
      <c r="JH37" s="166">
        <v>-2.1880999999999999</v>
      </c>
      <c r="JI37" s="166">
        <v>2.3757999999999999</v>
      </c>
      <c r="JJ37" s="166">
        <v>4.5121000000000002</v>
      </c>
      <c r="JK37" s="166">
        <v>-13.2128</v>
      </c>
      <c r="JL37" s="166">
        <v>8.9</v>
      </c>
      <c r="JM37" s="166">
        <v>-0.55400000000000005</v>
      </c>
      <c r="JN37" s="166">
        <v>-0.88300000000000001</v>
      </c>
      <c r="JO37" s="166">
        <v>1.3266</v>
      </c>
      <c r="JP37" s="166">
        <v>1.423</v>
      </c>
      <c r="JQ37" s="166">
        <v>3.9032</v>
      </c>
      <c r="JR37" s="166">
        <v>3.2667000000000002</v>
      </c>
      <c r="JS37" s="166">
        <v>3.9460999999999999</v>
      </c>
      <c r="JT37" s="167"/>
      <c r="JU37" s="166">
        <v>32.1</v>
      </c>
      <c r="JV37" s="166">
        <v>6.7706</v>
      </c>
      <c r="JW37" s="166">
        <v>0.76</v>
      </c>
      <c r="JX37" s="167"/>
      <c r="JY37" s="166">
        <v>-6.3624999999999998</v>
      </c>
      <c r="JZ37" s="166">
        <v>-4.5278</v>
      </c>
      <c r="KA37" s="166">
        <v>-23.921900000000001</v>
      </c>
      <c r="KB37" s="166">
        <v>-5.8349000000000002</v>
      </c>
      <c r="KC37" s="166">
        <v>-2.7936000000000001</v>
      </c>
      <c r="KD37" s="166">
        <v>-21.5213</v>
      </c>
      <c r="KE37" s="166">
        <v>-7.0122999999999998</v>
      </c>
      <c r="KF37" s="166">
        <v>-33.4</v>
      </c>
      <c r="KG37" s="166">
        <v>18.5</v>
      </c>
      <c r="KH37" s="167"/>
      <c r="KI37" s="166">
        <v>-92.194699999999997</v>
      </c>
    </row>
    <row r="38" spans="1:295" ht="18" customHeight="1" x14ac:dyDescent="0.35">
      <c r="A38" s="162" t="s">
        <v>55</v>
      </c>
      <c r="B38" s="162" t="s">
        <v>835</v>
      </c>
      <c r="C38" s="166">
        <v>0</v>
      </c>
      <c r="D38" s="166">
        <v>4.3025000000000002</v>
      </c>
      <c r="E38" s="166">
        <v>-9.3050999999999995</v>
      </c>
      <c r="F38" s="166">
        <v>-1.6719999999999999</v>
      </c>
      <c r="G38" s="166">
        <v>8.2314000000000007</v>
      </c>
      <c r="H38" s="167"/>
      <c r="I38" s="166">
        <v>15.370699999999999</v>
      </c>
      <c r="J38" s="167"/>
      <c r="K38" s="166">
        <v>12.2539</v>
      </c>
      <c r="L38" s="166">
        <v>5.0317999999999996</v>
      </c>
      <c r="M38" s="166">
        <v>6.4593999999999996</v>
      </c>
      <c r="N38" s="166">
        <v>-13.32</v>
      </c>
      <c r="O38" s="166">
        <v>-26.4</v>
      </c>
      <c r="P38" s="166">
        <v>4.4000000000000004</v>
      </c>
      <c r="Q38" s="167"/>
      <c r="R38" s="166">
        <v>-22</v>
      </c>
      <c r="S38" s="166">
        <v>4.3895999999999997</v>
      </c>
      <c r="T38" s="166">
        <v>-12.4437</v>
      </c>
      <c r="U38" s="166">
        <v>3.9312999999999998</v>
      </c>
      <c r="V38" s="166">
        <v>3.7408999999999999</v>
      </c>
      <c r="W38" s="166">
        <v>6.4839000000000002</v>
      </c>
      <c r="X38" s="167"/>
      <c r="Y38" s="166">
        <v>1.4359</v>
      </c>
      <c r="Z38" s="166">
        <v>2.3740000000000001</v>
      </c>
      <c r="AA38" s="167"/>
      <c r="AB38" s="166">
        <v>-0.55120000000000002</v>
      </c>
      <c r="AC38" s="166">
        <v>-0.23400000000000001</v>
      </c>
      <c r="AD38" s="166">
        <v>-0.28399999999999997</v>
      </c>
      <c r="AE38" s="166">
        <v>8.1059999999999999</v>
      </c>
      <c r="AF38" s="166">
        <v>-6.66</v>
      </c>
      <c r="AG38" s="167"/>
      <c r="AH38" s="166">
        <v>-0.66900000000000004</v>
      </c>
      <c r="AI38" s="166">
        <v>0.20699999999999999</v>
      </c>
      <c r="AJ38" s="166">
        <v>-7.65</v>
      </c>
      <c r="AK38" s="166">
        <v>-8.23</v>
      </c>
      <c r="AL38" s="167"/>
      <c r="AM38" s="166">
        <v>-11.14</v>
      </c>
      <c r="AN38" s="166">
        <v>-11.59</v>
      </c>
      <c r="AO38" s="166">
        <v>6.4166999999999996</v>
      </c>
      <c r="AP38" s="166">
        <v>3.4011999999999998</v>
      </c>
      <c r="AQ38" s="166">
        <v>3.0674999999999999</v>
      </c>
      <c r="AR38" s="166">
        <v>5.9913999999999996</v>
      </c>
      <c r="AS38" s="166">
        <v>-13.8279</v>
      </c>
      <c r="AT38" s="166">
        <v>1.7415</v>
      </c>
      <c r="AU38" s="166">
        <v>2.4828999999999999</v>
      </c>
      <c r="AV38" s="166">
        <v>14.4933</v>
      </c>
      <c r="AW38" s="166">
        <v>10.2422</v>
      </c>
      <c r="AX38" s="167"/>
      <c r="AY38" s="166">
        <v>-33.489800000000002</v>
      </c>
      <c r="AZ38" s="166">
        <v>5.1414</v>
      </c>
      <c r="BA38" s="166">
        <v>23.799600000000002</v>
      </c>
      <c r="BB38" s="167"/>
      <c r="BC38" s="166">
        <v>-4.2835999999999999</v>
      </c>
      <c r="BD38" s="167"/>
      <c r="BE38" s="167"/>
      <c r="BF38" s="166">
        <v>-14.7492</v>
      </c>
      <c r="BG38" s="166">
        <v>-17.726700000000001</v>
      </c>
      <c r="BH38" s="166">
        <v>-3.3424</v>
      </c>
      <c r="BI38" s="167"/>
      <c r="BJ38" s="166">
        <v>3.0346000000000002</v>
      </c>
      <c r="BK38" s="166">
        <v>5.1893000000000002</v>
      </c>
      <c r="BL38" s="166">
        <v>1.0813999999999999</v>
      </c>
      <c r="BM38" s="166">
        <v>0.78869999999999996</v>
      </c>
      <c r="BN38" s="167"/>
      <c r="BO38" s="166">
        <v>12.451499999999999</v>
      </c>
      <c r="BP38" s="166">
        <v>12.543100000000001</v>
      </c>
      <c r="BQ38" s="166">
        <v>-43.844499999999996</v>
      </c>
      <c r="BR38" s="166">
        <v>-153.65260000000001</v>
      </c>
      <c r="BS38" s="167"/>
      <c r="BT38" s="167"/>
      <c r="BU38" s="167"/>
      <c r="BV38" s="166">
        <v>12.195</v>
      </c>
      <c r="BW38" s="166">
        <v>8.14</v>
      </c>
      <c r="BX38" s="166">
        <v>5.17</v>
      </c>
      <c r="BY38" s="166">
        <v>-8.77</v>
      </c>
      <c r="BZ38" s="166">
        <v>5.49</v>
      </c>
      <c r="CA38" s="166">
        <v>-18.213999999999999</v>
      </c>
      <c r="CB38" s="166">
        <v>-17.812100000000001</v>
      </c>
      <c r="CC38" s="166">
        <v>21.4665</v>
      </c>
      <c r="CD38" s="166">
        <v>19.678999999999998</v>
      </c>
      <c r="CE38" s="166">
        <v>-6.2984</v>
      </c>
      <c r="CF38" s="166">
        <v>-13.9664</v>
      </c>
      <c r="CG38" s="166">
        <v>-13.785600000000001</v>
      </c>
      <c r="CH38" s="166">
        <v>3.8090000000000002</v>
      </c>
      <c r="CI38" s="166">
        <v>-13.6691</v>
      </c>
      <c r="CJ38" s="167"/>
      <c r="CK38" s="167"/>
      <c r="CL38" s="166">
        <v>33</v>
      </c>
      <c r="CM38" s="167"/>
      <c r="CN38" s="166">
        <v>-2.67</v>
      </c>
      <c r="CO38" s="166">
        <v>27.840299999999999</v>
      </c>
      <c r="CP38" s="166">
        <v>27.837599999999998</v>
      </c>
      <c r="CQ38" s="166">
        <v>26.448699999999999</v>
      </c>
      <c r="CR38" s="166">
        <v>40.763199999999998</v>
      </c>
      <c r="CS38" s="166">
        <v>40.7834</v>
      </c>
      <c r="CT38" s="166">
        <v>-21.601099999999999</v>
      </c>
      <c r="CU38" s="166">
        <v>-25.115400000000001</v>
      </c>
      <c r="CV38" s="166">
        <v>-19.555700000000002</v>
      </c>
      <c r="CW38" s="166">
        <v>3.4893999999999998</v>
      </c>
      <c r="CX38" s="166">
        <v>30.04</v>
      </c>
      <c r="CY38" s="166">
        <v>19.579999999999998</v>
      </c>
      <c r="CZ38" s="166">
        <v>10.004899999999999</v>
      </c>
      <c r="DA38" s="166">
        <v>10.0616</v>
      </c>
      <c r="DB38" s="166">
        <v>-9.86</v>
      </c>
      <c r="DC38" s="167"/>
      <c r="DD38" s="166">
        <v>12.476100000000001</v>
      </c>
      <c r="DE38" s="166">
        <v>12.4079</v>
      </c>
      <c r="DF38" s="166">
        <v>16.3155</v>
      </c>
      <c r="DG38" s="166">
        <v>1.43E-2</v>
      </c>
      <c r="DH38" s="166">
        <v>-5.0416999999999996</v>
      </c>
      <c r="DI38" s="166">
        <v>5.7</v>
      </c>
      <c r="DJ38" s="167"/>
      <c r="DK38" s="166">
        <v>-6.0034000000000001</v>
      </c>
      <c r="DL38" s="166">
        <v>17.958600000000001</v>
      </c>
      <c r="DM38" s="167"/>
      <c r="DN38" s="166">
        <v>32.290999999999997</v>
      </c>
      <c r="DO38" s="166">
        <v>19.02</v>
      </c>
      <c r="DP38" s="166">
        <v>-2.2799999999999998</v>
      </c>
      <c r="DQ38" s="166">
        <v>8.4510000000000005</v>
      </c>
      <c r="DR38" s="166">
        <v>-17.363499999999998</v>
      </c>
      <c r="DS38" s="166">
        <v>-6.82</v>
      </c>
      <c r="DT38" s="166">
        <v>-6.88</v>
      </c>
      <c r="DU38" s="166">
        <v>42.08</v>
      </c>
      <c r="DV38" s="167"/>
      <c r="DW38" s="166">
        <v>-19.181799999999999</v>
      </c>
      <c r="DX38" s="166">
        <v>-9.2090999999999994</v>
      </c>
      <c r="DY38" s="166">
        <v>-36.395299999999999</v>
      </c>
      <c r="DZ38" s="167"/>
      <c r="EA38" s="166">
        <v>31.616900000000001</v>
      </c>
      <c r="EB38" s="166">
        <v>11.8612</v>
      </c>
      <c r="EC38" s="166">
        <v>5.2945000000000002</v>
      </c>
      <c r="ED38" s="166">
        <v>4.9581</v>
      </c>
      <c r="EE38" s="166">
        <v>-11.591799999999999</v>
      </c>
      <c r="EF38" s="166">
        <v>-17.316700000000001</v>
      </c>
      <c r="EG38" s="166">
        <v>-12.551</v>
      </c>
      <c r="EH38" s="166">
        <v>-49.543500000000002</v>
      </c>
      <c r="EI38" s="166">
        <v>-1.7936000000000001</v>
      </c>
      <c r="EJ38" s="167"/>
      <c r="EK38" s="166">
        <v>-7.8487</v>
      </c>
      <c r="EL38" s="166">
        <v>-7.6874000000000002</v>
      </c>
      <c r="EM38" s="166">
        <v>9.0487000000000002</v>
      </c>
      <c r="EN38" s="166">
        <v>0.67610000000000003</v>
      </c>
      <c r="EO38" s="166">
        <v>-0.2641</v>
      </c>
      <c r="EP38" s="166">
        <v>12.816000000000001</v>
      </c>
      <c r="EQ38" s="166">
        <v>-19.944299999999998</v>
      </c>
      <c r="ER38" s="166">
        <v>-19.6846</v>
      </c>
      <c r="ES38" s="166">
        <v>-0.19689999999999999</v>
      </c>
      <c r="ET38" s="167"/>
      <c r="EU38" s="167"/>
      <c r="EV38" s="166">
        <v>-2.7</v>
      </c>
      <c r="EW38" s="166">
        <v>4.1364999999999998</v>
      </c>
      <c r="EX38" s="166">
        <v>-0.61609999999999998</v>
      </c>
      <c r="EY38" s="166">
        <v>-10.8208</v>
      </c>
      <c r="EZ38" s="166">
        <v>-10.9924</v>
      </c>
      <c r="FA38" s="166">
        <v>6.5122</v>
      </c>
      <c r="FB38" s="166">
        <v>-1.1553</v>
      </c>
      <c r="FC38" s="166">
        <v>-19.8886</v>
      </c>
      <c r="FD38" s="166">
        <v>6.1836000000000002</v>
      </c>
      <c r="FE38" s="167"/>
      <c r="FF38" s="167"/>
      <c r="FG38" s="166">
        <v>2.6027</v>
      </c>
      <c r="FH38" s="166">
        <v>2.972</v>
      </c>
      <c r="FI38" s="166">
        <v>0</v>
      </c>
      <c r="FJ38" s="166">
        <v>6.8657000000000004</v>
      </c>
      <c r="FK38" s="166">
        <v>7.0331999999999999</v>
      </c>
      <c r="FL38" s="166">
        <v>-12.3918</v>
      </c>
      <c r="FM38" s="166">
        <v>21.333500000000001</v>
      </c>
      <c r="FN38" s="167"/>
      <c r="FO38" s="166">
        <v>0.80740000000000001</v>
      </c>
      <c r="FP38" s="166">
        <v>14.9198</v>
      </c>
      <c r="FQ38" s="167"/>
      <c r="FR38" s="167"/>
      <c r="FS38" s="166">
        <v>-1.0103</v>
      </c>
      <c r="FT38" s="166">
        <v>0.28039999999999998</v>
      </c>
      <c r="FU38" s="166">
        <v>0.59</v>
      </c>
      <c r="FV38" s="166">
        <v>1.37</v>
      </c>
      <c r="FW38" s="166">
        <v>-21.398800000000001</v>
      </c>
      <c r="FX38" s="166">
        <v>1.3347</v>
      </c>
      <c r="FY38" s="166">
        <v>7.0119999999999996</v>
      </c>
      <c r="FZ38" s="166">
        <v>0.81799999999999995</v>
      </c>
      <c r="GA38" s="166">
        <v>2.4996</v>
      </c>
      <c r="GB38" s="166">
        <v>32.14</v>
      </c>
      <c r="GC38" s="166">
        <v>-27.671099999999999</v>
      </c>
      <c r="GD38" s="166">
        <v>-18.029</v>
      </c>
      <c r="GE38" s="166">
        <v>-0.82</v>
      </c>
      <c r="GF38" s="166">
        <v>21.1065</v>
      </c>
      <c r="GG38" s="167"/>
      <c r="GH38" s="166">
        <v>24.622699999999998</v>
      </c>
      <c r="GI38" s="167"/>
      <c r="GJ38" s="166">
        <v>-7.7835000000000001</v>
      </c>
      <c r="GK38" s="166">
        <v>2.294</v>
      </c>
      <c r="GL38" s="167"/>
      <c r="GM38" s="167"/>
      <c r="GN38" s="167"/>
      <c r="GO38" s="166">
        <v>-8.0983999999999998</v>
      </c>
      <c r="GP38" s="166">
        <v>11.706</v>
      </c>
      <c r="GQ38" s="166">
        <v>-39.494999999999997</v>
      </c>
      <c r="GR38" s="166">
        <v>-21.514299999999999</v>
      </c>
      <c r="GS38" s="166">
        <v>-7.9450000000000003</v>
      </c>
      <c r="GT38" s="166">
        <v>169.4795</v>
      </c>
      <c r="GU38" s="166">
        <v>-7.5003000000000002</v>
      </c>
      <c r="GV38" s="166">
        <v>-9.7843</v>
      </c>
      <c r="GW38" s="166">
        <v>-5.9455999999999998</v>
      </c>
      <c r="GX38" s="166">
        <v>3.7193999999999998</v>
      </c>
      <c r="GY38" s="166">
        <v>8.6593</v>
      </c>
      <c r="GZ38" s="166">
        <v>8.7825000000000006</v>
      </c>
      <c r="HA38" s="166">
        <v>3.5560999999999998</v>
      </c>
      <c r="HB38" s="166">
        <v>9.3603000000000005</v>
      </c>
      <c r="HC38" s="166">
        <v>11.216100000000001</v>
      </c>
      <c r="HD38" s="166">
        <v>6.71</v>
      </c>
      <c r="HE38" s="166">
        <v>-3.2484999999999999</v>
      </c>
      <c r="HF38" s="166">
        <v>23.9529</v>
      </c>
      <c r="HG38" s="166">
        <v>13.789199999999999</v>
      </c>
      <c r="HH38" s="166">
        <v>44.728000000000002</v>
      </c>
      <c r="HI38" s="166">
        <v>16.571000000000002</v>
      </c>
      <c r="HJ38" s="166">
        <v>16.736000000000001</v>
      </c>
      <c r="HK38" s="166">
        <v>-8.9235000000000007</v>
      </c>
      <c r="HL38" s="167"/>
      <c r="HM38" s="166">
        <v>-13.4847</v>
      </c>
      <c r="HN38" s="166">
        <v>-12.819900000000001</v>
      </c>
      <c r="HO38" s="167"/>
      <c r="HP38" s="167"/>
      <c r="HQ38" s="166">
        <v>-4.4261999999999997</v>
      </c>
      <c r="HR38" s="166">
        <v>-3.9483000000000001</v>
      </c>
      <c r="HS38" s="166">
        <v>-12.6021</v>
      </c>
      <c r="HT38" s="166">
        <v>-12.337899999999999</v>
      </c>
      <c r="HU38" s="166">
        <v>30.32</v>
      </c>
      <c r="HV38" s="166">
        <v>30</v>
      </c>
      <c r="HW38" s="166">
        <v>-18.100000000000001</v>
      </c>
      <c r="HX38" s="166">
        <v>-17.7</v>
      </c>
      <c r="HY38" s="166">
        <v>1.1087</v>
      </c>
      <c r="HZ38" s="166">
        <v>-0.48</v>
      </c>
      <c r="IA38" s="166">
        <v>54.514499999999998</v>
      </c>
      <c r="IB38" s="166">
        <v>28.261099999999999</v>
      </c>
      <c r="IC38" s="166">
        <v>28.172899999999998</v>
      </c>
      <c r="ID38" s="167"/>
      <c r="IE38" s="166">
        <v>-42.2</v>
      </c>
      <c r="IF38" s="166">
        <v>-12.6</v>
      </c>
      <c r="IG38" s="166">
        <v>-12.8</v>
      </c>
      <c r="IH38" s="166">
        <v>-17.181000000000001</v>
      </c>
      <c r="II38" s="166">
        <v>-16.9801</v>
      </c>
      <c r="IJ38" s="166">
        <v>-103.1384</v>
      </c>
      <c r="IK38" s="166">
        <v>-35.826300000000003</v>
      </c>
      <c r="IL38" s="166">
        <v>-213.1217</v>
      </c>
      <c r="IM38" s="166">
        <v>-9.3764000000000003</v>
      </c>
      <c r="IN38" s="166">
        <v>5.4858000000000002</v>
      </c>
      <c r="IO38" s="166">
        <v>69.198599999999999</v>
      </c>
      <c r="IP38" s="166">
        <v>94.976500000000001</v>
      </c>
      <c r="IQ38" s="166">
        <v>74.180400000000006</v>
      </c>
      <c r="IR38" s="166">
        <v>130.25800000000001</v>
      </c>
      <c r="IS38" s="166">
        <v>-3.012</v>
      </c>
      <c r="IT38" s="166">
        <v>16.142800000000001</v>
      </c>
      <c r="IU38" s="166">
        <v>14.679600000000001</v>
      </c>
      <c r="IV38" s="166">
        <v>33.030500000000004</v>
      </c>
      <c r="IW38" s="166">
        <v>98.465900000000005</v>
      </c>
      <c r="IX38" s="166">
        <v>-237.2569</v>
      </c>
      <c r="IY38" s="167"/>
      <c r="IZ38" s="167"/>
      <c r="JA38" s="166">
        <v>0.3992</v>
      </c>
      <c r="JB38" s="167"/>
      <c r="JC38" s="166">
        <v>-5.28</v>
      </c>
      <c r="JD38" s="166">
        <v>-1.411</v>
      </c>
      <c r="JE38" s="166">
        <v>-1.4179999999999999</v>
      </c>
      <c r="JF38" s="166">
        <v>4.16</v>
      </c>
      <c r="JG38" s="166">
        <v>-3.04</v>
      </c>
      <c r="JH38" s="166">
        <v>-1.7226999999999999</v>
      </c>
      <c r="JI38" s="166">
        <v>-1.4328000000000001</v>
      </c>
      <c r="JJ38" s="166">
        <v>2.1682999999999999</v>
      </c>
      <c r="JK38" s="166">
        <v>-14.6777</v>
      </c>
      <c r="JL38" s="166">
        <v>15.8</v>
      </c>
      <c r="JM38" s="166">
        <v>0.13600000000000001</v>
      </c>
      <c r="JN38" s="166">
        <v>-0.40200000000000002</v>
      </c>
      <c r="JO38" s="166">
        <v>2.0752000000000002</v>
      </c>
      <c r="JP38" s="166">
        <v>2.3883000000000001</v>
      </c>
      <c r="JQ38" s="166">
        <v>3.9845999999999999</v>
      </c>
      <c r="JR38" s="166">
        <v>3.4643999999999999</v>
      </c>
      <c r="JS38" s="166">
        <v>3.1663999999999999</v>
      </c>
      <c r="JT38" s="167"/>
      <c r="JU38" s="166">
        <v>29.6</v>
      </c>
      <c r="JV38" s="166">
        <v>6.9706000000000001</v>
      </c>
      <c r="JW38" s="166">
        <v>0.78</v>
      </c>
      <c r="JX38" s="167"/>
      <c r="JY38" s="166">
        <v>-5.0717999999999996</v>
      </c>
      <c r="JZ38" s="166">
        <v>-4.5308999999999999</v>
      </c>
      <c r="KA38" s="166">
        <v>-24.3704</v>
      </c>
      <c r="KB38" s="166">
        <v>-5.2491000000000003</v>
      </c>
      <c r="KC38" s="166">
        <v>-3.1503999999999999</v>
      </c>
      <c r="KD38" s="166">
        <v>-22.061699999999998</v>
      </c>
      <c r="KE38" s="166">
        <v>-5.7327000000000004</v>
      </c>
      <c r="KF38" s="166">
        <v>-30.8</v>
      </c>
      <c r="KG38" s="166">
        <v>14.9</v>
      </c>
      <c r="KH38" s="167"/>
      <c r="KI38" s="166">
        <v>-95.407799999999995</v>
      </c>
    </row>
    <row r="39" spans="1:295" ht="18" customHeight="1" x14ac:dyDescent="0.35">
      <c r="A39" s="162" t="s">
        <v>55</v>
      </c>
      <c r="B39" s="162" t="s">
        <v>836</v>
      </c>
      <c r="C39" s="166">
        <v>0</v>
      </c>
      <c r="D39" s="166">
        <v>4.4588000000000001</v>
      </c>
      <c r="E39" s="166">
        <v>-9.5371000000000006</v>
      </c>
      <c r="F39" s="166">
        <v>-1.5041</v>
      </c>
      <c r="G39" s="166">
        <v>8.3125</v>
      </c>
      <c r="H39" s="166">
        <v>0</v>
      </c>
      <c r="I39" s="166">
        <v>15.5525</v>
      </c>
      <c r="J39" s="167"/>
      <c r="K39" s="166">
        <v>12.516</v>
      </c>
      <c r="L39" s="166">
        <v>5.1638000000000002</v>
      </c>
      <c r="M39" s="166">
        <v>6.5959000000000003</v>
      </c>
      <c r="N39" s="166">
        <v>-13.32</v>
      </c>
      <c r="O39" s="166">
        <v>-26.4</v>
      </c>
      <c r="P39" s="166">
        <v>2.2000000000000002</v>
      </c>
      <c r="Q39" s="167"/>
      <c r="R39" s="166">
        <v>-19.8</v>
      </c>
      <c r="S39" s="166">
        <v>4.6718999999999999</v>
      </c>
      <c r="T39" s="166">
        <v>-12.430099999999999</v>
      </c>
      <c r="U39" s="166">
        <v>3.7511999999999999</v>
      </c>
      <c r="V39" s="166">
        <v>3.7688000000000001</v>
      </c>
      <c r="W39" s="166">
        <v>6.6238999999999999</v>
      </c>
      <c r="X39" s="167"/>
      <c r="Y39" s="166">
        <v>1.6156999999999999</v>
      </c>
      <c r="Z39" s="166">
        <v>2.4297</v>
      </c>
      <c r="AA39" s="167"/>
      <c r="AB39" s="166">
        <v>-0.52</v>
      </c>
      <c r="AC39" s="166">
        <v>-0.54700000000000004</v>
      </c>
      <c r="AD39" s="166">
        <v>-0.54300000000000004</v>
      </c>
      <c r="AE39" s="166">
        <v>7.8109999999999999</v>
      </c>
      <c r="AF39" s="166">
        <v>-6.66</v>
      </c>
      <c r="AG39" s="166">
        <v>-6.6</v>
      </c>
      <c r="AH39" s="166">
        <v>-0.372</v>
      </c>
      <c r="AI39" s="166">
        <v>0.20300000000000001</v>
      </c>
      <c r="AJ39" s="166">
        <v>-9.76</v>
      </c>
      <c r="AK39" s="166">
        <v>-9.67</v>
      </c>
      <c r="AL39" s="167"/>
      <c r="AM39" s="166">
        <v>-11.84</v>
      </c>
      <c r="AN39" s="166">
        <v>-11.63</v>
      </c>
      <c r="AO39" s="166">
        <v>7.0928000000000004</v>
      </c>
      <c r="AP39" s="166">
        <v>3.4241000000000001</v>
      </c>
      <c r="AQ39" s="166">
        <v>7.8365999999999998</v>
      </c>
      <c r="AR39" s="166">
        <v>10.965400000000001</v>
      </c>
      <c r="AS39" s="166">
        <v>-13.074400000000001</v>
      </c>
      <c r="AT39" s="166">
        <v>-0.40189999999999998</v>
      </c>
      <c r="AU39" s="166">
        <v>0.60399999999999998</v>
      </c>
      <c r="AV39" s="166">
        <v>6.3399999999999998E-2</v>
      </c>
      <c r="AW39" s="166">
        <v>7.9500000000000001E-2</v>
      </c>
      <c r="AX39" s="166">
        <v>0</v>
      </c>
      <c r="AY39" s="166">
        <v>-29.605</v>
      </c>
      <c r="AZ39" s="166">
        <v>4.3522999999999996</v>
      </c>
      <c r="BA39" s="166">
        <v>22.5397</v>
      </c>
      <c r="BB39" s="166">
        <v>0</v>
      </c>
      <c r="BC39" s="166">
        <v>-4.0119999999999996</v>
      </c>
      <c r="BD39" s="167"/>
      <c r="BE39" s="167"/>
      <c r="BF39" s="166">
        <v>-18.4194</v>
      </c>
      <c r="BG39" s="166">
        <v>-18.499500000000001</v>
      </c>
      <c r="BH39" s="166">
        <v>-3.5202</v>
      </c>
      <c r="BI39" s="167"/>
      <c r="BJ39" s="166">
        <v>4.6460999999999997</v>
      </c>
      <c r="BK39" s="166">
        <v>5.5904999999999996</v>
      </c>
      <c r="BL39" s="166">
        <v>0.84150000000000003</v>
      </c>
      <c r="BM39" s="166">
        <v>0.57189999999999996</v>
      </c>
      <c r="BN39" s="166">
        <v>0</v>
      </c>
      <c r="BO39" s="166">
        <v>11.1393</v>
      </c>
      <c r="BP39" s="166">
        <v>11.1698</v>
      </c>
      <c r="BQ39" s="166">
        <v>-39.234099999999998</v>
      </c>
      <c r="BR39" s="166">
        <v>-155.8503</v>
      </c>
      <c r="BS39" s="167"/>
      <c r="BT39" s="167"/>
      <c r="BU39" s="167"/>
      <c r="BV39" s="166">
        <v>11.9655</v>
      </c>
      <c r="BW39" s="166">
        <v>7.95</v>
      </c>
      <c r="BX39" s="166">
        <v>5.18</v>
      </c>
      <c r="BY39" s="166">
        <v>-9.0399999999999991</v>
      </c>
      <c r="BZ39" s="166">
        <v>4.7300000000000004</v>
      </c>
      <c r="CA39" s="166">
        <v>-17.008400000000002</v>
      </c>
      <c r="CB39" s="166">
        <v>-16.6065</v>
      </c>
      <c r="CC39" s="166">
        <v>23.966200000000001</v>
      </c>
      <c r="CD39" s="166">
        <v>21.283799999999999</v>
      </c>
      <c r="CE39" s="166">
        <v>-5.3887999999999998</v>
      </c>
      <c r="CF39" s="166">
        <v>-14.3872</v>
      </c>
      <c r="CG39" s="166">
        <v>-14.1662</v>
      </c>
      <c r="CH39" s="166">
        <v>4.3916000000000004</v>
      </c>
      <c r="CI39" s="166">
        <v>-14.139900000000001</v>
      </c>
      <c r="CJ39" s="167"/>
      <c r="CK39" s="167"/>
      <c r="CL39" s="166">
        <v>33.700000000000003</v>
      </c>
      <c r="CM39" s="167"/>
      <c r="CN39" s="166">
        <v>-2.63</v>
      </c>
      <c r="CO39" s="166">
        <v>26.638000000000002</v>
      </c>
      <c r="CP39" s="166">
        <v>26.3857</v>
      </c>
      <c r="CQ39" s="166">
        <v>25.322299999999998</v>
      </c>
      <c r="CR39" s="166">
        <v>44.011000000000003</v>
      </c>
      <c r="CS39" s="166">
        <v>44.083199999999998</v>
      </c>
      <c r="CT39" s="166">
        <v>-26.533300000000001</v>
      </c>
      <c r="CU39" s="166">
        <v>-23.556100000000001</v>
      </c>
      <c r="CV39" s="166">
        <v>-23.189900000000002</v>
      </c>
      <c r="CW39" s="166">
        <v>3.2509000000000001</v>
      </c>
      <c r="CX39" s="166">
        <v>28.45</v>
      </c>
      <c r="CY39" s="166">
        <v>19.62</v>
      </c>
      <c r="CZ39" s="166">
        <v>9.8485999999999994</v>
      </c>
      <c r="DA39" s="166">
        <v>9.8663000000000007</v>
      </c>
      <c r="DB39" s="166">
        <v>-9.6199999999999992</v>
      </c>
      <c r="DC39" s="167"/>
      <c r="DD39" s="166">
        <v>12.7475</v>
      </c>
      <c r="DE39" s="166">
        <v>12.8468</v>
      </c>
      <c r="DF39" s="166">
        <v>21.194800000000001</v>
      </c>
      <c r="DG39" s="166">
        <v>1.44E-2</v>
      </c>
      <c r="DH39" s="166">
        <v>-4.8949999999999996</v>
      </c>
      <c r="DI39" s="167"/>
      <c r="DJ39" s="167"/>
      <c r="DK39" s="166">
        <v>-5.6714000000000002</v>
      </c>
      <c r="DL39" s="166">
        <v>17.397600000000001</v>
      </c>
      <c r="DM39" s="167"/>
      <c r="DN39" s="166">
        <v>31.5488</v>
      </c>
      <c r="DO39" s="166">
        <v>18.71</v>
      </c>
      <c r="DP39" s="166">
        <v>-1.94</v>
      </c>
      <c r="DQ39" s="166">
        <v>7.7759999999999998</v>
      </c>
      <c r="DR39" s="166">
        <v>-18.8536</v>
      </c>
      <c r="DS39" s="166">
        <v>-6.75</v>
      </c>
      <c r="DT39" s="166">
        <v>-6.82</v>
      </c>
      <c r="DU39" s="166">
        <v>41.9</v>
      </c>
      <c r="DV39" s="167"/>
      <c r="DW39" s="166">
        <v>-20.581800000000001</v>
      </c>
      <c r="DX39" s="166">
        <v>-9.7090999999999994</v>
      </c>
      <c r="DY39" s="166">
        <v>-39.150700000000001</v>
      </c>
      <c r="DZ39" s="167"/>
      <c r="EA39" s="166">
        <v>29.8871</v>
      </c>
      <c r="EB39" s="166">
        <v>10.737</v>
      </c>
      <c r="EC39" s="166">
        <v>3.3096000000000001</v>
      </c>
      <c r="ED39" s="166">
        <v>2.9636999999999998</v>
      </c>
      <c r="EE39" s="166">
        <v>-8.4170999999999996</v>
      </c>
      <c r="EF39" s="166">
        <v>-13.526999999999999</v>
      </c>
      <c r="EG39" s="166">
        <v>-11.234</v>
      </c>
      <c r="EH39" s="166">
        <v>-54.383800000000001</v>
      </c>
      <c r="EI39" s="166">
        <v>-0.31190000000000001</v>
      </c>
      <c r="EJ39" s="167"/>
      <c r="EK39" s="166">
        <v>-7.6115000000000004</v>
      </c>
      <c r="EL39" s="166">
        <v>-7.2363</v>
      </c>
      <c r="EM39" s="166">
        <v>9.5541</v>
      </c>
      <c r="EN39" s="166">
        <v>1.6525000000000001</v>
      </c>
      <c r="EO39" s="166">
        <v>1.7502</v>
      </c>
      <c r="EP39" s="166">
        <v>-2.5640000000000001</v>
      </c>
      <c r="EQ39" s="166">
        <v>-21.116900000000001</v>
      </c>
      <c r="ER39" s="166">
        <v>-20.856100000000001</v>
      </c>
      <c r="ES39" s="166">
        <v>-2.0183</v>
      </c>
      <c r="ET39" s="167"/>
      <c r="EU39" s="167"/>
      <c r="EV39" s="166">
        <v>0.3</v>
      </c>
      <c r="EW39" s="166">
        <v>3.9790000000000001</v>
      </c>
      <c r="EX39" s="166">
        <v>1.96</v>
      </c>
      <c r="EY39" s="166">
        <v>-10.1174</v>
      </c>
      <c r="EZ39" s="166">
        <v>-10.4803</v>
      </c>
      <c r="FA39" s="166">
        <v>7.3243999999999998</v>
      </c>
      <c r="FB39" s="166">
        <v>-5.7268999999999997</v>
      </c>
      <c r="FC39" s="166">
        <v>-16.730599999999999</v>
      </c>
      <c r="FD39" s="166">
        <v>5.5</v>
      </c>
      <c r="FE39" s="167"/>
      <c r="FF39" s="167"/>
      <c r="FG39" s="166">
        <v>2.8866000000000001</v>
      </c>
      <c r="FH39" s="166">
        <v>2.7675000000000001</v>
      </c>
      <c r="FI39" s="166">
        <v>0</v>
      </c>
      <c r="FJ39" s="166">
        <v>6.5308000000000002</v>
      </c>
      <c r="FK39" s="166">
        <v>6.5308000000000002</v>
      </c>
      <c r="FL39" s="166">
        <v>-11.2196</v>
      </c>
      <c r="FM39" s="166">
        <v>21.11</v>
      </c>
      <c r="FN39" s="167"/>
      <c r="FO39" s="166">
        <v>-0.4279</v>
      </c>
      <c r="FP39" s="166">
        <v>14.868</v>
      </c>
      <c r="FQ39" s="166">
        <v>21.090399999999999</v>
      </c>
      <c r="FR39" s="166">
        <v>-19.2</v>
      </c>
      <c r="FS39" s="166">
        <v>-0.30719999999999997</v>
      </c>
      <c r="FT39" s="166">
        <v>0.26300000000000001</v>
      </c>
      <c r="FU39" s="166">
        <v>0.98</v>
      </c>
      <c r="FV39" s="166">
        <v>2.12</v>
      </c>
      <c r="FW39" s="166">
        <v>-20.732500000000002</v>
      </c>
      <c r="FX39" s="166">
        <v>1.2457</v>
      </c>
      <c r="FY39" s="166">
        <v>7.3259999999999996</v>
      </c>
      <c r="FZ39" s="166">
        <v>0.80300000000000005</v>
      </c>
      <c r="GA39" s="166">
        <v>2.3557000000000001</v>
      </c>
      <c r="GB39" s="166">
        <v>33.159999999999997</v>
      </c>
      <c r="GC39" s="166">
        <v>-26.3994</v>
      </c>
      <c r="GD39" s="166">
        <v>-18.544</v>
      </c>
      <c r="GE39" s="166">
        <v>-1.47</v>
      </c>
      <c r="GF39" s="166">
        <v>22.091999999999999</v>
      </c>
      <c r="GG39" s="167"/>
      <c r="GH39" s="166">
        <v>24.812100000000001</v>
      </c>
      <c r="GI39" s="167"/>
      <c r="GJ39" s="166">
        <v>-7.6325000000000003</v>
      </c>
      <c r="GK39" s="166">
        <v>2.2867000000000002</v>
      </c>
      <c r="GL39" s="167"/>
      <c r="GM39" s="167"/>
      <c r="GN39" s="166">
        <v>-10.8864</v>
      </c>
      <c r="GO39" s="166">
        <v>-7.5612000000000004</v>
      </c>
      <c r="GP39" s="166">
        <v>11.339700000000001</v>
      </c>
      <c r="GQ39" s="166">
        <v>-39.915199999999999</v>
      </c>
      <c r="GR39" s="166">
        <v>-15.7239</v>
      </c>
      <c r="GS39" s="166">
        <v>-9.8828999999999994</v>
      </c>
      <c r="GT39" s="166">
        <v>160.86490000000001</v>
      </c>
      <c r="GU39" s="166">
        <v>-7.5327999999999999</v>
      </c>
      <c r="GV39" s="166">
        <v>-10.110300000000001</v>
      </c>
      <c r="GW39" s="166">
        <v>-5.2468000000000004</v>
      </c>
      <c r="GX39" s="167"/>
      <c r="GY39" s="166">
        <v>8.6593</v>
      </c>
      <c r="GZ39" s="166">
        <v>8.6321999999999992</v>
      </c>
      <c r="HA39" s="167"/>
      <c r="HB39" s="166">
        <v>12.1166</v>
      </c>
      <c r="HC39" s="166">
        <v>13.161099999999999</v>
      </c>
      <c r="HD39" s="166">
        <v>7.12</v>
      </c>
      <c r="HE39" s="166">
        <v>0</v>
      </c>
      <c r="HF39" s="166">
        <v>17.5596</v>
      </c>
      <c r="HG39" s="166">
        <v>18.0274</v>
      </c>
      <c r="HH39" s="166">
        <v>51.878300000000003</v>
      </c>
      <c r="HI39" s="166">
        <v>14.864599999999999</v>
      </c>
      <c r="HJ39" s="166">
        <v>16.190200000000001</v>
      </c>
      <c r="HK39" s="166">
        <v>-9.4673999999999996</v>
      </c>
      <c r="HL39" s="167"/>
      <c r="HM39" s="166">
        <v>-10.549300000000001</v>
      </c>
      <c r="HN39" s="166">
        <v>-10.8927</v>
      </c>
      <c r="HO39" s="167"/>
      <c r="HP39" s="167"/>
      <c r="HQ39" s="166">
        <v>-5.1348000000000003</v>
      </c>
      <c r="HR39" s="166">
        <v>-5.8324999999999996</v>
      </c>
      <c r="HS39" s="166">
        <v>-11.459</v>
      </c>
      <c r="HT39" s="166">
        <v>-11.7376</v>
      </c>
      <c r="HU39" s="166">
        <v>33.130000000000003</v>
      </c>
      <c r="HV39" s="166">
        <v>32.979999999999997</v>
      </c>
      <c r="HW39" s="166">
        <v>-19</v>
      </c>
      <c r="HX39" s="166">
        <v>-20</v>
      </c>
      <c r="HY39" s="166">
        <v>1.0556000000000001</v>
      </c>
      <c r="HZ39" s="166">
        <v>-2.4</v>
      </c>
      <c r="IA39" s="166">
        <v>58.264099999999999</v>
      </c>
      <c r="IB39" s="166">
        <v>31.934200000000001</v>
      </c>
      <c r="IC39" s="166">
        <v>31.850200000000001</v>
      </c>
      <c r="ID39" s="166">
        <v>-16.5</v>
      </c>
      <c r="IE39" s="166">
        <v>-42.7</v>
      </c>
      <c r="IF39" s="166">
        <v>-11</v>
      </c>
      <c r="IG39" s="166">
        <v>-11.5</v>
      </c>
      <c r="IH39" s="166">
        <v>-17.421099999999999</v>
      </c>
      <c r="II39" s="166">
        <v>-17.1463</v>
      </c>
      <c r="IJ39" s="166">
        <v>-106.3001</v>
      </c>
      <c r="IK39" s="166">
        <v>-40.632300000000001</v>
      </c>
      <c r="IL39" s="166">
        <v>-213.1523</v>
      </c>
      <c r="IM39" s="166">
        <v>-12.8804</v>
      </c>
      <c r="IN39" s="166">
        <v>6.4417</v>
      </c>
      <c r="IO39" s="166">
        <v>72.349000000000004</v>
      </c>
      <c r="IP39" s="166">
        <v>91.633799999999994</v>
      </c>
      <c r="IQ39" s="166">
        <v>79.351399999999998</v>
      </c>
      <c r="IR39" s="166">
        <v>132.83619999999999</v>
      </c>
      <c r="IS39" s="166">
        <v>0.4078</v>
      </c>
      <c r="IT39" s="166">
        <v>18.270199999999999</v>
      </c>
      <c r="IU39" s="166">
        <v>17.7728</v>
      </c>
      <c r="IV39" s="166">
        <v>30.0456</v>
      </c>
      <c r="IW39" s="166">
        <v>100.29859999999999</v>
      </c>
      <c r="IX39" s="166">
        <v>-238.84739999999999</v>
      </c>
      <c r="IY39" s="167"/>
      <c r="IZ39" s="167"/>
      <c r="JA39" s="166">
        <v>0.18920000000000001</v>
      </c>
      <c r="JB39" s="167"/>
      <c r="JC39" s="166">
        <v>-6.08</v>
      </c>
      <c r="JD39" s="166">
        <v>-1.4359999999999999</v>
      </c>
      <c r="JE39" s="166">
        <v>-1.4590000000000001</v>
      </c>
      <c r="JF39" s="166">
        <v>4.5599999999999996</v>
      </c>
      <c r="JG39" s="166">
        <v>-3.36</v>
      </c>
      <c r="JH39" s="166">
        <v>-1.9306000000000001</v>
      </c>
      <c r="JI39" s="166">
        <v>-1.2588999999999999</v>
      </c>
      <c r="JJ39" s="166">
        <v>2.1987999999999999</v>
      </c>
      <c r="JK39" s="166">
        <v>-14.4427</v>
      </c>
      <c r="JL39" s="166">
        <v>15.3</v>
      </c>
      <c r="JM39" s="166">
        <v>-0.317</v>
      </c>
      <c r="JN39" s="166">
        <v>-0.68300000000000005</v>
      </c>
      <c r="JO39" s="166">
        <v>2.0461</v>
      </c>
      <c r="JP39" s="166">
        <v>2.4338000000000002</v>
      </c>
      <c r="JQ39" s="166">
        <v>4.1262999999999996</v>
      </c>
      <c r="JR39" s="166">
        <v>3.7612999999999999</v>
      </c>
      <c r="JS39" s="166">
        <v>2.9188999999999998</v>
      </c>
      <c r="JT39" s="167"/>
      <c r="JU39" s="166">
        <v>30.1</v>
      </c>
      <c r="JV39" s="166">
        <v>7.0896999999999997</v>
      </c>
      <c r="JW39" s="166">
        <v>0.72</v>
      </c>
      <c r="JX39" s="167"/>
      <c r="JY39" s="166">
        <v>-4.3550000000000004</v>
      </c>
      <c r="JZ39" s="166">
        <v>-4.2298</v>
      </c>
      <c r="KA39" s="166">
        <v>-24.389299999999999</v>
      </c>
      <c r="KB39" s="166">
        <v>-4.9850000000000003</v>
      </c>
      <c r="KC39" s="166">
        <v>-3.0950000000000002</v>
      </c>
      <c r="KD39" s="166">
        <v>-20.930099999999999</v>
      </c>
      <c r="KE39" s="166">
        <v>-6.0031999999999996</v>
      </c>
      <c r="KF39" s="166">
        <v>-30.6</v>
      </c>
      <c r="KG39" s="166">
        <v>15.6</v>
      </c>
      <c r="KH39" s="166">
        <v>0</v>
      </c>
      <c r="KI39" s="166">
        <v>-91.386300000000006</v>
      </c>
    </row>
    <row r="40" spans="1:295" ht="18" customHeight="1" x14ac:dyDescent="0.35">
      <c r="A40" s="162" t="s">
        <v>55</v>
      </c>
      <c r="B40" s="162" t="s">
        <v>837</v>
      </c>
      <c r="C40" s="169">
        <v>0</v>
      </c>
      <c r="D40" s="169">
        <v>4.5636000000000001</v>
      </c>
      <c r="E40" s="169">
        <v>-9.8262999999999998</v>
      </c>
      <c r="F40" s="169">
        <v>0.72760000000000002</v>
      </c>
      <c r="G40" s="169">
        <v>8.4148999999999994</v>
      </c>
      <c r="H40" s="170"/>
      <c r="I40" s="169">
        <v>15.6027</v>
      </c>
      <c r="J40" s="170"/>
      <c r="K40" s="169">
        <v>12.4069</v>
      </c>
      <c r="L40" s="169">
        <v>5.0818000000000003</v>
      </c>
      <c r="M40" s="169">
        <v>6.4189999999999996</v>
      </c>
      <c r="N40" s="169">
        <v>-13.32</v>
      </c>
      <c r="O40" s="169">
        <v>-26.4</v>
      </c>
      <c r="P40" s="169">
        <v>2.2000000000000002</v>
      </c>
      <c r="Q40" s="170"/>
      <c r="R40" s="169">
        <v>-19.8</v>
      </c>
      <c r="S40" s="169">
        <v>4.5814000000000004</v>
      </c>
      <c r="T40" s="169">
        <v>-11.4808</v>
      </c>
      <c r="U40" s="169">
        <v>3.9992000000000001</v>
      </c>
      <c r="V40" s="169">
        <v>3.7684000000000002</v>
      </c>
      <c r="W40" s="169">
        <v>6.6353999999999997</v>
      </c>
      <c r="X40" s="170"/>
      <c r="Y40" s="169">
        <v>1.5145</v>
      </c>
      <c r="Z40" s="169">
        <v>2.3694999999999999</v>
      </c>
      <c r="AA40" s="170"/>
      <c r="AB40" s="169">
        <v>-0.68769999999999998</v>
      </c>
      <c r="AC40" s="169">
        <v>-0.52400000000000002</v>
      </c>
      <c r="AD40" s="169">
        <v>-0.51200000000000001</v>
      </c>
      <c r="AE40" s="169">
        <v>7.5629999999999997</v>
      </c>
      <c r="AF40" s="169">
        <v>-8.8800000000000008</v>
      </c>
      <c r="AG40" s="169">
        <v>-8.8000000000000007</v>
      </c>
      <c r="AH40" s="169">
        <v>-0.434</v>
      </c>
      <c r="AI40" s="169">
        <v>0.20699999999999999</v>
      </c>
      <c r="AJ40" s="169">
        <v>-9.81</v>
      </c>
      <c r="AK40" s="169">
        <v>-9.98</v>
      </c>
      <c r="AL40" s="170"/>
      <c r="AM40" s="169">
        <v>-11.86</v>
      </c>
      <c r="AN40" s="169">
        <v>-11.91</v>
      </c>
      <c r="AO40" s="169">
        <v>6.8693999999999997</v>
      </c>
      <c r="AP40" s="169">
        <v>3.5798999999999999</v>
      </c>
      <c r="AQ40" s="169">
        <v>8.4117999999999995</v>
      </c>
      <c r="AR40" s="169">
        <v>11.566800000000001</v>
      </c>
      <c r="AS40" s="169">
        <v>-13.5021</v>
      </c>
      <c r="AT40" s="169">
        <v>-1.2056</v>
      </c>
      <c r="AU40" s="169">
        <v>-1.2490000000000001</v>
      </c>
      <c r="AV40" s="169">
        <v>-1.4293</v>
      </c>
      <c r="AW40" s="169">
        <v>-1.3993</v>
      </c>
      <c r="AX40" s="170"/>
      <c r="AY40" s="169">
        <v>-29.203099999999999</v>
      </c>
      <c r="AZ40" s="169">
        <v>4.3522999999999996</v>
      </c>
      <c r="BA40" s="169">
        <v>23.126999999999999</v>
      </c>
      <c r="BB40" s="170"/>
      <c r="BC40" s="169">
        <v>-3.5857000000000001</v>
      </c>
      <c r="BD40" s="169">
        <v>0</v>
      </c>
      <c r="BE40" s="169">
        <v>0</v>
      </c>
      <c r="BF40" s="169">
        <v>-18.807200000000002</v>
      </c>
      <c r="BG40" s="169">
        <v>-19.261500000000002</v>
      </c>
      <c r="BH40" s="169">
        <v>-3.5598000000000001</v>
      </c>
      <c r="BI40" s="170"/>
      <c r="BJ40" s="169">
        <v>1.3552</v>
      </c>
      <c r="BK40" s="169">
        <v>5.2565999999999997</v>
      </c>
      <c r="BL40" s="169">
        <v>0.72719999999999996</v>
      </c>
      <c r="BM40" s="169">
        <v>0.56159999999999999</v>
      </c>
      <c r="BN40" s="170"/>
      <c r="BO40" s="169">
        <v>9.7964000000000002</v>
      </c>
      <c r="BP40" s="169">
        <v>9.7964000000000002</v>
      </c>
      <c r="BQ40" s="169">
        <v>-39.699599999999997</v>
      </c>
      <c r="BR40" s="169">
        <v>-158.67740000000001</v>
      </c>
      <c r="BS40" s="170"/>
      <c r="BT40" s="170"/>
      <c r="BU40" s="170"/>
      <c r="BV40" s="169">
        <v>11.8956</v>
      </c>
      <c r="BW40" s="169">
        <v>8.0299999999999994</v>
      </c>
      <c r="BX40" s="169">
        <v>5.01</v>
      </c>
      <c r="BY40" s="169">
        <v>-9.5500000000000007</v>
      </c>
      <c r="BZ40" s="169">
        <v>5.0199999999999996</v>
      </c>
      <c r="CA40" s="169">
        <v>-17.4102</v>
      </c>
      <c r="CB40" s="169">
        <v>-16.740400000000001</v>
      </c>
      <c r="CC40" s="169">
        <v>22.201799999999999</v>
      </c>
      <c r="CD40" s="169">
        <v>20.0916</v>
      </c>
      <c r="CE40" s="169">
        <v>-4.0137</v>
      </c>
      <c r="CF40" s="169">
        <v>-14.6433</v>
      </c>
      <c r="CG40" s="169">
        <v>-14.341699999999999</v>
      </c>
      <c r="CH40" s="169">
        <v>1.0848</v>
      </c>
      <c r="CI40" s="169">
        <v>-9.9220000000000006</v>
      </c>
      <c r="CJ40" s="170"/>
      <c r="CK40" s="170"/>
      <c r="CL40" s="169">
        <v>18.2</v>
      </c>
      <c r="CM40" s="169">
        <v>14.6</v>
      </c>
      <c r="CN40" s="169">
        <v>-2.59</v>
      </c>
      <c r="CO40" s="169">
        <v>26.760300000000001</v>
      </c>
      <c r="CP40" s="169">
        <v>26.790900000000001</v>
      </c>
      <c r="CQ40" s="169">
        <v>25.675599999999999</v>
      </c>
      <c r="CR40" s="169">
        <v>47.729900000000001</v>
      </c>
      <c r="CS40" s="169">
        <v>48.146700000000003</v>
      </c>
      <c r="CT40" s="169">
        <v>-26.086400000000001</v>
      </c>
      <c r="CU40" s="169">
        <v>-28.761700000000001</v>
      </c>
      <c r="CV40" s="169">
        <v>-23.257000000000001</v>
      </c>
      <c r="CW40" s="169">
        <v>3.2768000000000002</v>
      </c>
      <c r="CX40" s="169">
        <v>27.73</v>
      </c>
      <c r="CY40" s="169">
        <v>19.55</v>
      </c>
      <c r="CZ40" s="169">
        <v>9.6923999999999992</v>
      </c>
      <c r="DA40" s="169">
        <v>9.7687000000000008</v>
      </c>
      <c r="DB40" s="169">
        <v>-9.57</v>
      </c>
      <c r="DC40" s="170"/>
      <c r="DD40" s="169">
        <v>8.4581999999999997</v>
      </c>
      <c r="DE40" s="169">
        <v>8.6114999999999995</v>
      </c>
      <c r="DF40" s="169">
        <v>16.784600000000001</v>
      </c>
      <c r="DG40" s="169">
        <v>1.47E-2</v>
      </c>
      <c r="DH40" s="169">
        <v>-4.9141000000000004</v>
      </c>
      <c r="DI40" s="170"/>
      <c r="DJ40" s="170"/>
      <c r="DK40" s="169">
        <v>-5.3136999999999999</v>
      </c>
      <c r="DL40" s="169">
        <v>17.023599999999998</v>
      </c>
      <c r="DM40" s="170"/>
      <c r="DN40" s="169">
        <v>31.177700000000002</v>
      </c>
      <c r="DO40" s="169">
        <v>18.41</v>
      </c>
      <c r="DP40" s="169">
        <v>-1.43</v>
      </c>
      <c r="DQ40" s="169">
        <v>7.0605000000000002</v>
      </c>
      <c r="DR40" s="169">
        <v>-16.751000000000001</v>
      </c>
      <c r="DS40" s="169">
        <v>-7.26</v>
      </c>
      <c r="DT40" s="169">
        <v>-7.19</v>
      </c>
      <c r="DU40" s="169">
        <v>42.57</v>
      </c>
      <c r="DV40" s="170"/>
      <c r="DW40" s="169">
        <v>-16.7818</v>
      </c>
      <c r="DX40" s="169">
        <v>-8.4544999999999995</v>
      </c>
      <c r="DY40" s="169">
        <v>-33.811999999999998</v>
      </c>
      <c r="DZ40" s="169">
        <v>-33.063600000000001</v>
      </c>
      <c r="EA40" s="169">
        <v>22.050699999999999</v>
      </c>
      <c r="EB40" s="169">
        <v>3.7498999999999998</v>
      </c>
      <c r="EC40" s="169">
        <v>-4.0167000000000002</v>
      </c>
      <c r="ED40" s="169">
        <v>-3.8115000000000001</v>
      </c>
      <c r="EE40" s="169">
        <v>-13.6814</v>
      </c>
      <c r="EF40" s="169">
        <v>-17.645800000000001</v>
      </c>
      <c r="EG40" s="169">
        <v>-11.14</v>
      </c>
      <c r="EH40" s="169">
        <v>-54.468600000000002</v>
      </c>
      <c r="EI40" s="169">
        <v>-1.37</v>
      </c>
      <c r="EJ40" s="170"/>
      <c r="EK40" s="169">
        <v>-7.8155999999999999</v>
      </c>
      <c r="EL40" s="169">
        <v>-7.3887</v>
      </c>
      <c r="EM40" s="169">
        <v>8.4909999999999997</v>
      </c>
      <c r="EN40" s="169">
        <v>3.1896</v>
      </c>
      <c r="EO40" s="169">
        <v>2.0764999999999998</v>
      </c>
      <c r="EP40" s="169">
        <v>-3.5880000000000001</v>
      </c>
      <c r="EQ40" s="169">
        <v>-23.074100000000001</v>
      </c>
      <c r="ER40" s="169">
        <v>-23.217300000000002</v>
      </c>
      <c r="ES40" s="169">
        <v>1.9807999999999999</v>
      </c>
      <c r="ET40" s="170"/>
      <c r="EU40" s="170"/>
      <c r="EV40" s="169">
        <v>0.9</v>
      </c>
      <c r="EW40" s="169">
        <v>3.8780000000000001</v>
      </c>
      <c r="EX40" s="169">
        <v>6.3754999999999997</v>
      </c>
      <c r="EY40" s="169">
        <v>-9.3155000000000001</v>
      </c>
      <c r="EZ40" s="169">
        <v>-9.7014999999999993</v>
      </c>
      <c r="FA40" s="169">
        <v>6.9546999999999999</v>
      </c>
      <c r="FB40" s="169">
        <v>-1.8768</v>
      </c>
      <c r="FC40" s="169">
        <v>-19.709399999999999</v>
      </c>
      <c r="FD40" s="169">
        <v>4.6760999999999999</v>
      </c>
      <c r="FE40" s="170"/>
      <c r="FF40" s="170"/>
      <c r="FG40" s="169">
        <v>0</v>
      </c>
      <c r="FH40" s="169">
        <v>0</v>
      </c>
      <c r="FI40" s="169">
        <v>0</v>
      </c>
      <c r="FJ40" s="169">
        <v>5.6935000000000002</v>
      </c>
      <c r="FK40" s="169">
        <v>5.5260999999999996</v>
      </c>
      <c r="FL40" s="169">
        <v>-4.1863999999999999</v>
      </c>
      <c r="FM40" s="169">
        <v>16.905799999999999</v>
      </c>
      <c r="FN40" s="169">
        <v>17.287600000000001</v>
      </c>
      <c r="FO40" s="169">
        <v>5.0518000000000001</v>
      </c>
      <c r="FP40" s="169">
        <v>19.689299999999999</v>
      </c>
      <c r="FQ40" s="170"/>
      <c r="FR40" s="170"/>
      <c r="FS40" s="169">
        <v>-0.90590000000000004</v>
      </c>
      <c r="FT40" s="170"/>
      <c r="FU40" s="170"/>
      <c r="FV40" s="169">
        <v>1.6</v>
      </c>
      <c r="FW40" s="169">
        <v>-19.715199999999999</v>
      </c>
      <c r="FX40" s="169">
        <v>1.2693000000000001</v>
      </c>
      <c r="FY40" s="169">
        <v>7.1280000000000001</v>
      </c>
      <c r="FZ40" s="169">
        <v>0.75600000000000001</v>
      </c>
      <c r="GA40" s="169">
        <v>2.2349999999999999</v>
      </c>
      <c r="GB40" s="169">
        <v>30.79</v>
      </c>
      <c r="GC40" s="169">
        <v>-32.8367</v>
      </c>
      <c r="GD40" s="169">
        <v>-22.356200000000001</v>
      </c>
      <c r="GE40" s="169">
        <v>-1.18</v>
      </c>
      <c r="GF40" s="169">
        <v>20.189800000000002</v>
      </c>
      <c r="GG40" s="170"/>
      <c r="GH40" s="169">
        <v>24.553799999999999</v>
      </c>
      <c r="GI40" s="170"/>
      <c r="GJ40" s="169">
        <v>-7.5468999999999999</v>
      </c>
      <c r="GK40" s="169">
        <v>2.3151000000000002</v>
      </c>
      <c r="GL40" s="170"/>
      <c r="GM40" s="170"/>
      <c r="GN40" s="169">
        <v>-10.7163</v>
      </c>
      <c r="GO40" s="169">
        <v>-7.8643000000000001</v>
      </c>
      <c r="GP40" s="169">
        <v>8.468</v>
      </c>
      <c r="GQ40" s="170"/>
      <c r="GR40" s="169">
        <v>-17.654299999999999</v>
      </c>
      <c r="GS40" s="169">
        <v>-10.5063</v>
      </c>
      <c r="GT40" s="169">
        <v>162.54920000000001</v>
      </c>
      <c r="GU40" s="169">
        <v>-7.3989000000000003</v>
      </c>
      <c r="GV40" s="169">
        <v>-10.1219</v>
      </c>
      <c r="GW40" s="169">
        <v>-4.8921000000000001</v>
      </c>
      <c r="GX40" s="169">
        <v>3.7784</v>
      </c>
      <c r="GY40" s="169">
        <v>8.8864000000000001</v>
      </c>
      <c r="GZ40" s="169">
        <v>8.9486000000000008</v>
      </c>
      <c r="HA40" s="169">
        <v>3</v>
      </c>
      <c r="HB40" s="169">
        <v>11.3467</v>
      </c>
      <c r="HC40" s="169">
        <v>12.2476</v>
      </c>
      <c r="HD40" s="169">
        <v>4.1900000000000004</v>
      </c>
      <c r="HE40" s="169">
        <v>0</v>
      </c>
      <c r="HF40" s="169">
        <v>21.576599999999999</v>
      </c>
      <c r="HG40" s="169">
        <v>9.9351000000000003</v>
      </c>
      <c r="HH40" s="169">
        <v>48.877800000000001</v>
      </c>
      <c r="HI40" s="169">
        <v>15.742100000000001</v>
      </c>
      <c r="HJ40" s="169">
        <v>16.5227</v>
      </c>
      <c r="HK40" s="169">
        <v>-10.811500000000001</v>
      </c>
      <c r="HL40" s="170"/>
      <c r="HM40" s="169">
        <v>-11.831</v>
      </c>
      <c r="HN40" s="169">
        <v>-11.6587</v>
      </c>
      <c r="HO40" s="170"/>
      <c r="HP40" s="170"/>
      <c r="HQ40" s="169">
        <v>-2.0366</v>
      </c>
      <c r="HR40" s="169">
        <v>-1.4379</v>
      </c>
      <c r="HS40" s="169">
        <v>-10.3292</v>
      </c>
      <c r="HT40" s="169">
        <v>-11.3674</v>
      </c>
      <c r="HU40" s="169">
        <v>29.35</v>
      </c>
      <c r="HV40" s="169">
        <v>29.18</v>
      </c>
      <c r="HW40" s="169">
        <v>-19</v>
      </c>
      <c r="HX40" s="169">
        <v>-19.100000000000001</v>
      </c>
      <c r="HY40" s="169">
        <v>0.89810000000000001</v>
      </c>
      <c r="HZ40" s="169">
        <v>-4.88</v>
      </c>
      <c r="IA40" s="169">
        <v>44.437600000000003</v>
      </c>
      <c r="IB40" s="169">
        <v>31.085999999999999</v>
      </c>
      <c r="IC40" s="169">
        <v>30.933700000000002</v>
      </c>
      <c r="ID40" s="169">
        <v>-16.600000000000001</v>
      </c>
      <c r="IE40" s="169">
        <v>-42.3</v>
      </c>
      <c r="IF40" s="169">
        <v>-15.7</v>
      </c>
      <c r="IG40" s="169">
        <v>-16.2</v>
      </c>
      <c r="IH40" s="169">
        <v>-17.076899999999998</v>
      </c>
      <c r="II40" s="169">
        <v>-16.997</v>
      </c>
      <c r="IJ40" s="169">
        <v>-106.36109999999999</v>
      </c>
      <c r="IK40" s="169">
        <v>-43.925199999999997</v>
      </c>
      <c r="IL40" s="169">
        <v>-211.0581</v>
      </c>
      <c r="IM40" s="169">
        <v>-7.0675999999999997</v>
      </c>
      <c r="IN40" s="169">
        <v>4.7595999999999998</v>
      </c>
      <c r="IO40" s="169">
        <v>72.458100000000002</v>
      </c>
      <c r="IP40" s="169">
        <v>90.464600000000004</v>
      </c>
      <c r="IQ40" s="169">
        <v>64.942099999999996</v>
      </c>
      <c r="IR40" s="169">
        <v>131.7055</v>
      </c>
      <c r="IS40" s="169">
        <v>5.7789999999999999</v>
      </c>
      <c r="IT40" s="169">
        <v>11.983000000000001</v>
      </c>
      <c r="IU40" s="169">
        <v>13.486800000000001</v>
      </c>
      <c r="IV40" s="169">
        <v>41.580100000000002</v>
      </c>
      <c r="IW40" s="169">
        <v>99.668599999999998</v>
      </c>
      <c r="IX40" s="169">
        <v>-237.14099999999999</v>
      </c>
      <c r="IY40" s="170"/>
      <c r="IZ40" s="170"/>
      <c r="JA40" s="169">
        <v>-0.44309999999999999</v>
      </c>
      <c r="JB40" s="170"/>
      <c r="JC40" s="169">
        <v>-5.6</v>
      </c>
      <c r="JD40" s="169">
        <v>-1.48</v>
      </c>
      <c r="JE40" s="169">
        <v>-1.474</v>
      </c>
      <c r="JF40" s="169">
        <v>4</v>
      </c>
      <c r="JG40" s="169">
        <v>-2.4</v>
      </c>
      <c r="JH40" s="169">
        <v>-2.0695999999999999</v>
      </c>
      <c r="JI40" s="169">
        <v>-2.2843</v>
      </c>
      <c r="JJ40" s="169">
        <v>2.2568000000000001</v>
      </c>
      <c r="JK40" s="169">
        <v>-14.180199999999999</v>
      </c>
      <c r="JL40" s="169">
        <v>16.399999999999999</v>
      </c>
      <c r="JM40" s="169">
        <v>-0.48599999999999999</v>
      </c>
      <c r="JN40" s="169">
        <v>-0.20200000000000001</v>
      </c>
      <c r="JO40" s="169">
        <v>2.2141999999999999</v>
      </c>
      <c r="JP40" s="169">
        <v>2.5653999999999999</v>
      </c>
      <c r="JQ40" s="169">
        <v>4.6707000000000001</v>
      </c>
      <c r="JR40" s="169">
        <v>3.3969999999999998</v>
      </c>
      <c r="JS40" s="169">
        <v>3.9369999999999998</v>
      </c>
      <c r="JT40" s="170"/>
      <c r="JU40" s="169">
        <v>30.2</v>
      </c>
      <c r="JV40" s="169">
        <v>6.4303999999999997</v>
      </c>
      <c r="JW40" s="169">
        <v>0.65</v>
      </c>
      <c r="JX40" s="170"/>
      <c r="JY40" s="169">
        <v>-8.3117000000000001</v>
      </c>
      <c r="JZ40" s="169">
        <v>-4.3739999999999997</v>
      </c>
      <c r="KA40" s="169">
        <v>-22.175899999999999</v>
      </c>
      <c r="KB40" s="169">
        <v>-7.9177</v>
      </c>
      <c r="KC40" s="169">
        <v>-4.2266000000000004</v>
      </c>
      <c r="KD40" s="169">
        <v>-19.253799999999998</v>
      </c>
      <c r="KE40" s="169">
        <v>-7.944</v>
      </c>
      <c r="KF40" s="169">
        <v>-31.5</v>
      </c>
      <c r="KG40" s="169">
        <v>15.8</v>
      </c>
      <c r="KH40" s="170"/>
      <c r="KI40" s="169">
        <v>-99.643299999999996</v>
      </c>
    </row>
    <row r="41" spans="1:295" ht="18" customHeight="1" x14ac:dyDescent="0.35">
      <c r="A41" s="162" t="s">
        <v>55</v>
      </c>
      <c r="B41" s="162" t="s">
        <v>838</v>
      </c>
      <c r="C41" s="163">
        <v>0</v>
      </c>
      <c r="D41" s="163">
        <v>4.7321999999999997</v>
      </c>
      <c r="E41" s="163">
        <v>-10.1988</v>
      </c>
      <c r="F41" s="163">
        <v>0.13289999999999999</v>
      </c>
      <c r="G41" s="163">
        <v>8.3919999999999995</v>
      </c>
      <c r="H41" s="164"/>
      <c r="I41" s="163">
        <v>15.771000000000001</v>
      </c>
      <c r="J41" s="164"/>
      <c r="K41" s="163">
        <v>11.8401</v>
      </c>
      <c r="L41" s="163">
        <v>4.9278000000000004</v>
      </c>
      <c r="M41" s="163">
        <v>6.2907999999999999</v>
      </c>
      <c r="N41" s="163">
        <v>-11.1</v>
      </c>
      <c r="O41" s="163">
        <v>-26.4</v>
      </c>
      <c r="P41" s="163">
        <v>4.4000000000000004</v>
      </c>
      <c r="Q41" s="163">
        <v>2.484</v>
      </c>
      <c r="R41" s="163">
        <v>-22</v>
      </c>
      <c r="S41" s="163">
        <v>4.524</v>
      </c>
      <c r="T41" s="163">
        <v>-11.343</v>
      </c>
      <c r="U41" s="163">
        <v>4.1570999999999998</v>
      </c>
      <c r="V41" s="163">
        <v>3.8786999999999998</v>
      </c>
      <c r="W41" s="163">
        <v>7.1369999999999996</v>
      </c>
      <c r="X41" s="164"/>
      <c r="Y41" s="163">
        <v>2.1120000000000001</v>
      </c>
      <c r="Z41" s="163">
        <v>2.4051</v>
      </c>
      <c r="AA41" s="164"/>
      <c r="AB41" s="163">
        <v>-0.60529999999999995</v>
      </c>
      <c r="AC41" s="163">
        <v>-8.8999999999999996E-2</v>
      </c>
      <c r="AD41" s="163">
        <v>-0.10100000000000001</v>
      </c>
      <c r="AE41" s="163">
        <v>8.4499999999999993</v>
      </c>
      <c r="AF41" s="163">
        <v>-8.8800000000000008</v>
      </c>
      <c r="AG41" s="163">
        <v>-8.8000000000000007</v>
      </c>
      <c r="AH41" s="163">
        <v>-0.67300000000000004</v>
      </c>
      <c r="AI41" s="163">
        <v>0.22600000000000001</v>
      </c>
      <c r="AJ41" s="163">
        <v>-5.77</v>
      </c>
      <c r="AK41" s="163">
        <v>-5.52</v>
      </c>
      <c r="AL41" s="163">
        <v>-10</v>
      </c>
      <c r="AM41" s="163">
        <v>-11.4</v>
      </c>
      <c r="AN41" s="163">
        <v>-11.21</v>
      </c>
      <c r="AO41" s="163">
        <v>5.8528000000000002</v>
      </c>
      <c r="AP41" s="163">
        <v>3.6947999999999999</v>
      </c>
      <c r="AQ41" s="163">
        <v>4.3235000000000001</v>
      </c>
      <c r="AR41" s="163">
        <v>7.6649000000000003</v>
      </c>
      <c r="AS41" s="163">
        <v>-15.2517</v>
      </c>
      <c r="AT41" s="163">
        <v>3.0811000000000002</v>
      </c>
      <c r="AU41" s="163">
        <v>4.7603</v>
      </c>
      <c r="AV41" s="163">
        <v>14.5246</v>
      </c>
      <c r="AW41" s="163">
        <v>16.407299999999999</v>
      </c>
      <c r="AX41" s="164"/>
      <c r="AY41" s="163">
        <v>-33.8917</v>
      </c>
      <c r="AZ41" s="163">
        <v>5.5359999999999996</v>
      </c>
      <c r="BA41" s="163">
        <v>31.9619</v>
      </c>
      <c r="BB41" s="164"/>
      <c r="BC41" s="163">
        <v>-4.0042999999999997</v>
      </c>
      <c r="BD41" s="163">
        <v>0.2</v>
      </c>
      <c r="BE41" s="163">
        <v>0.2</v>
      </c>
      <c r="BF41" s="163">
        <v>-17.117799999999999</v>
      </c>
      <c r="BG41" s="163">
        <v>-16.857199999999999</v>
      </c>
      <c r="BH41" s="163">
        <v>-3.1312000000000002</v>
      </c>
      <c r="BI41" s="164"/>
      <c r="BJ41" s="163">
        <v>2.4537</v>
      </c>
      <c r="BK41" s="163">
        <v>4.9908000000000001</v>
      </c>
      <c r="BL41" s="163">
        <v>0.55940000000000001</v>
      </c>
      <c r="BM41" s="163">
        <v>0.51070000000000004</v>
      </c>
      <c r="BN41" s="164"/>
      <c r="BO41" s="163">
        <v>12.7262</v>
      </c>
      <c r="BP41" s="163">
        <v>12.7567</v>
      </c>
      <c r="BQ41" s="163">
        <v>-41.567799999999998</v>
      </c>
      <c r="BR41" s="163">
        <v>-154.16800000000001</v>
      </c>
      <c r="BS41" s="164"/>
      <c r="BT41" s="164"/>
      <c r="BU41" s="164"/>
      <c r="BV41" s="164"/>
      <c r="BW41" s="163">
        <v>7.77</v>
      </c>
      <c r="BX41" s="163">
        <v>4.6500000000000004</v>
      </c>
      <c r="BY41" s="163">
        <v>-9.6</v>
      </c>
      <c r="BZ41" s="163">
        <v>4.71</v>
      </c>
      <c r="CA41" s="163">
        <v>-16.6065</v>
      </c>
      <c r="CB41" s="163">
        <v>-16.3386</v>
      </c>
      <c r="CC41" s="163">
        <v>22.413799999999998</v>
      </c>
      <c r="CD41" s="163">
        <v>21.203299999999999</v>
      </c>
      <c r="CE41" s="163">
        <v>-3.4649999999999999</v>
      </c>
      <c r="CF41" s="163">
        <v>-20.273099999999999</v>
      </c>
      <c r="CG41" s="163">
        <v>-20.1572</v>
      </c>
      <c r="CH41" s="163">
        <v>0.44669999999999999</v>
      </c>
      <c r="CI41" s="163">
        <v>5.0126999999999997</v>
      </c>
      <c r="CJ41" s="164"/>
      <c r="CK41" s="164"/>
      <c r="CL41" s="163">
        <v>37.4</v>
      </c>
      <c r="CM41" s="163">
        <v>-6.5</v>
      </c>
      <c r="CN41" s="163">
        <v>-2.71</v>
      </c>
      <c r="CO41" s="163">
        <v>30.624500000000001</v>
      </c>
      <c r="CP41" s="163">
        <v>30.51</v>
      </c>
      <c r="CQ41" s="163">
        <v>29.358499999999999</v>
      </c>
      <c r="CR41" s="163">
        <v>46.880800000000001</v>
      </c>
      <c r="CS41" s="163">
        <v>47.076000000000001</v>
      </c>
      <c r="CT41" s="163">
        <v>-19.8355</v>
      </c>
      <c r="CU41" s="163">
        <v>-31.262899999999998</v>
      </c>
      <c r="CV41" s="163">
        <v>-17.616599999999998</v>
      </c>
      <c r="CW41" s="163">
        <v>3.0352000000000001</v>
      </c>
      <c r="CX41" s="163">
        <v>27.76</v>
      </c>
      <c r="CY41" s="163">
        <v>20.96</v>
      </c>
      <c r="CZ41" s="163">
        <v>10.161099999999999</v>
      </c>
      <c r="DA41" s="163">
        <v>10.0616</v>
      </c>
      <c r="DB41" s="163">
        <v>-9.77</v>
      </c>
      <c r="DC41" s="164"/>
      <c r="DD41" s="163">
        <v>-6.7369000000000003</v>
      </c>
      <c r="DE41" s="163">
        <v>-7.1717000000000004</v>
      </c>
      <c r="DF41" s="163">
        <v>16.861799999999999</v>
      </c>
      <c r="DG41" s="163">
        <v>1.4500000000000001E-2</v>
      </c>
      <c r="DH41" s="163">
        <v>-5.0004</v>
      </c>
      <c r="DI41" s="164"/>
      <c r="DJ41" s="164"/>
      <c r="DK41" s="163">
        <v>-5.3699000000000003</v>
      </c>
      <c r="DL41" s="163">
        <v>16.836600000000001</v>
      </c>
      <c r="DM41" s="164"/>
      <c r="DN41" s="163">
        <v>30.8066</v>
      </c>
      <c r="DO41" s="163">
        <v>17.89</v>
      </c>
      <c r="DP41" s="163">
        <v>-1.6</v>
      </c>
      <c r="DQ41" s="163">
        <v>7.2225000000000001</v>
      </c>
      <c r="DR41" s="163">
        <v>-18.028500000000001</v>
      </c>
      <c r="DS41" s="163">
        <v>-5.45</v>
      </c>
      <c r="DT41" s="163">
        <v>-5.54</v>
      </c>
      <c r="DU41" s="163">
        <v>38.92</v>
      </c>
      <c r="DV41" s="164"/>
      <c r="DW41" s="163">
        <v>-20.618200000000002</v>
      </c>
      <c r="DX41" s="163">
        <v>-10.045500000000001</v>
      </c>
      <c r="DY41" s="163">
        <v>-32.0199</v>
      </c>
      <c r="DZ41" s="163">
        <v>-31.2727</v>
      </c>
      <c r="EA41" s="163">
        <v>18.5136</v>
      </c>
      <c r="EB41" s="163">
        <v>2.4661</v>
      </c>
      <c r="EC41" s="163">
        <v>-5.8015999999999996</v>
      </c>
      <c r="ED41" s="163">
        <v>-5.7497999999999996</v>
      </c>
      <c r="EE41" s="163">
        <v>-7.7119999999999997</v>
      </c>
      <c r="EF41" s="163">
        <v>-14.5397</v>
      </c>
      <c r="EG41" s="163">
        <v>-12.532999999999999</v>
      </c>
      <c r="EH41" s="163">
        <v>-52.668100000000003</v>
      </c>
      <c r="EI41" s="163">
        <v>5.2647000000000004</v>
      </c>
      <c r="EJ41" s="164"/>
      <c r="EK41" s="163">
        <v>-7.7196999999999996</v>
      </c>
      <c r="EL41" s="163">
        <v>-7.0382999999999996</v>
      </c>
      <c r="EM41" s="163">
        <v>8.6181999999999999</v>
      </c>
      <c r="EN41" s="163">
        <v>1.5471999999999999</v>
      </c>
      <c r="EO41" s="163">
        <v>0.2056</v>
      </c>
      <c r="EP41" s="163">
        <v>1.552</v>
      </c>
      <c r="EQ41" s="163">
        <v>-20.8935</v>
      </c>
      <c r="ER41" s="163">
        <v>-21.944199999999999</v>
      </c>
      <c r="ES41" s="163">
        <v>2.5297999999999998</v>
      </c>
      <c r="ET41" s="164"/>
      <c r="EU41" s="164"/>
      <c r="EV41" s="163">
        <v>6.5</v>
      </c>
      <c r="EW41" s="163">
        <v>3.839</v>
      </c>
      <c r="EX41" s="163">
        <v>7.2077</v>
      </c>
      <c r="EY41" s="163">
        <v>-9.2302</v>
      </c>
      <c r="EZ41" s="163">
        <v>-9.1987000000000005</v>
      </c>
      <c r="FA41" s="163">
        <v>6.6692999999999998</v>
      </c>
      <c r="FB41" s="163">
        <v>0.34810000000000002</v>
      </c>
      <c r="FC41" s="163">
        <v>-15.913600000000001</v>
      </c>
      <c r="FD41" s="164"/>
      <c r="FE41" s="164"/>
      <c r="FF41" s="164"/>
      <c r="FG41" s="163">
        <v>3.2896999999999998</v>
      </c>
      <c r="FH41" s="163">
        <v>3.3887</v>
      </c>
      <c r="FI41" s="163">
        <v>0</v>
      </c>
      <c r="FJ41" s="163">
        <v>4.6887999999999996</v>
      </c>
      <c r="FK41" s="163">
        <v>4.5213000000000001</v>
      </c>
      <c r="FL41" s="163">
        <v>-7.8704000000000001</v>
      </c>
      <c r="FM41" s="163">
        <v>13.847300000000001</v>
      </c>
      <c r="FN41" s="163">
        <v>14.0191</v>
      </c>
      <c r="FO41" s="163">
        <v>5.3765999999999998</v>
      </c>
      <c r="FP41" s="163">
        <v>19.603400000000001</v>
      </c>
      <c r="FQ41" s="163">
        <v>20.660699999999999</v>
      </c>
      <c r="FR41" s="164"/>
      <c r="FS41" s="163">
        <v>-0.71</v>
      </c>
      <c r="FT41" s="164"/>
      <c r="FU41" s="163">
        <v>0.66</v>
      </c>
      <c r="FV41" s="163">
        <v>1.37</v>
      </c>
      <c r="FW41" s="163">
        <v>-20.873699999999999</v>
      </c>
      <c r="FX41" s="163">
        <v>1.5133000000000001</v>
      </c>
      <c r="FY41" s="163">
        <v>6.8689999999999998</v>
      </c>
      <c r="FZ41" s="163">
        <v>0.745</v>
      </c>
      <c r="GA41" s="163">
        <v>2.2077</v>
      </c>
      <c r="GB41" s="163">
        <v>31.07</v>
      </c>
      <c r="GC41" s="163">
        <v>-32.597999999999999</v>
      </c>
      <c r="GD41" s="163">
        <v>-21.742999999999999</v>
      </c>
      <c r="GE41" s="163">
        <v>-1.1200000000000001</v>
      </c>
      <c r="GF41" s="163">
        <v>20.2302</v>
      </c>
      <c r="GG41" s="164"/>
      <c r="GH41" s="163">
        <v>23.838799999999999</v>
      </c>
      <c r="GI41" s="164"/>
      <c r="GJ41" s="163">
        <v>-7.1283000000000003</v>
      </c>
      <c r="GK41" s="163">
        <v>2.2989000000000002</v>
      </c>
      <c r="GL41" s="164"/>
      <c r="GM41" s="164"/>
      <c r="GN41" s="163">
        <v>-9.2007999999999992</v>
      </c>
      <c r="GO41" s="163">
        <v>-6.6681999999999997</v>
      </c>
      <c r="GP41" s="163">
        <v>7.7507999999999999</v>
      </c>
      <c r="GQ41" s="163">
        <v>-39.747100000000003</v>
      </c>
      <c r="GR41" s="163">
        <v>-25.0898</v>
      </c>
      <c r="GS41" s="163">
        <v>-8.4248999999999992</v>
      </c>
      <c r="GT41" s="163">
        <v>178.02670000000001</v>
      </c>
      <c r="GU41" s="163">
        <v>-8.8338999999999999</v>
      </c>
      <c r="GV41" s="163">
        <v>-10.296200000000001</v>
      </c>
      <c r="GW41" s="163">
        <v>-7.9946000000000002</v>
      </c>
      <c r="GX41" s="164"/>
      <c r="GY41" s="163">
        <v>8.6081000000000003</v>
      </c>
      <c r="GZ41" s="163">
        <v>8.7350999999999992</v>
      </c>
      <c r="HA41" s="164"/>
      <c r="HB41" s="163">
        <v>14.7034</v>
      </c>
      <c r="HC41" s="163">
        <v>17.135300000000001</v>
      </c>
      <c r="HD41" s="163">
        <v>10.48</v>
      </c>
      <c r="HE41" s="163">
        <v>-8.2809000000000008</v>
      </c>
      <c r="HF41" s="163">
        <v>13.1861</v>
      </c>
      <c r="HG41" s="163">
        <v>30.716999999999999</v>
      </c>
      <c r="HH41" s="163">
        <v>56.043300000000002</v>
      </c>
      <c r="HI41" s="163">
        <v>26.267499999999998</v>
      </c>
      <c r="HJ41" s="163">
        <v>25.008199999999999</v>
      </c>
      <c r="HK41" s="163">
        <v>-11.4819</v>
      </c>
      <c r="HL41" s="163">
        <v>0</v>
      </c>
      <c r="HM41" s="163">
        <v>-10.967000000000001</v>
      </c>
      <c r="HN41" s="163">
        <v>-13.5753</v>
      </c>
      <c r="HO41" s="163">
        <v>38.028599999999997</v>
      </c>
      <c r="HP41" s="163">
        <v>39.155700000000003</v>
      </c>
      <c r="HQ41" s="163">
        <v>0.93520000000000003</v>
      </c>
      <c r="HR41" s="163">
        <v>1.49</v>
      </c>
      <c r="HS41" s="163">
        <v>-9.2417999999999996</v>
      </c>
      <c r="HT41" s="163">
        <v>-8.5675000000000008</v>
      </c>
      <c r="HU41" s="163">
        <v>31.36</v>
      </c>
      <c r="HV41" s="163">
        <v>31.56</v>
      </c>
      <c r="HW41" s="163">
        <v>-18.899999999999999</v>
      </c>
      <c r="HX41" s="163">
        <v>-19.7</v>
      </c>
      <c r="HY41" s="163">
        <v>0.91459999999999997</v>
      </c>
      <c r="HZ41" s="163">
        <v>-7.68</v>
      </c>
      <c r="IA41" s="163">
        <v>59.072200000000002</v>
      </c>
      <c r="IB41" s="163">
        <v>27.656600000000001</v>
      </c>
      <c r="IC41" s="163">
        <v>27.343900000000001</v>
      </c>
      <c r="ID41" s="163">
        <v>-16.5</v>
      </c>
      <c r="IE41" s="163">
        <v>-42.2</v>
      </c>
      <c r="IF41" s="163">
        <v>-17.8</v>
      </c>
      <c r="IG41" s="163">
        <v>-18.3</v>
      </c>
      <c r="IH41" s="164"/>
      <c r="II41" s="164"/>
      <c r="IJ41" s="163">
        <v>-103.64319999999999</v>
      </c>
      <c r="IK41" s="163">
        <v>-53.8962</v>
      </c>
      <c r="IL41" s="163">
        <v>-199.7688</v>
      </c>
      <c r="IM41" s="163">
        <v>-1.1178999999999999</v>
      </c>
      <c r="IN41" s="163">
        <v>3.1768999999999998</v>
      </c>
      <c r="IO41" s="163">
        <v>77.097300000000004</v>
      </c>
      <c r="IP41" s="163">
        <v>85.188400000000001</v>
      </c>
      <c r="IQ41" s="163">
        <v>62.773099999999999</v>
      </c>
      <c r="IR41" s="163">
        <v>136.9419</v>
      </c>
      <c r="IS41" s="163">
        <v>12.341900000000001</v>
      </c>
      <c r="IT41" s="163">
        <v>14.265000000000001</v>
      </c>
      <c r="IU41" s="163">
        <v>13.1991</v>
      </c>
      <c r="IV41" s="163">
        <v>42.923900000000003</v>
      </c>
      <c r="IW41" s="163">
        <v>101.5818</v>
      </c>
      <c r="IX41" s="163">
        <v>-235.65969999999999</v>
      </c>
      <c r="IY41" s="164"/>
      <c r="IZ41" s="164"/>
      <c r="JA41" s="163">
        <v>-1.2634000000000001</v>
      </c>
      <c r="JB41" s="164"/>
      <c r="JC41" s="163">
        <v>-4.88</v>
      </c>
      <c r="JD41" s="163">
        <v>-1.385</v>
      </c>
      <c r="JE41" s="163">
        <v>-1.4039999999999999</v>
      </c>
      <c r="JF41" s="163">
        <v>2.8</v>
      </c>
      <c r="JG41" s="163">
        <v>-1.44</v>
      </c>
      <c r="JH41" s="163">
        <v>-2.2906</v>
      </c>
      <c r="JI41" s="163">
        <v>-3.2791999999999999</v>
      </c>
      <c r="JJ41" s="163">
        <v>4.1917</v>
      </c>
      <c r="JK41" s="163">
        <v>-13.417299999999999</v>
      </c>
      <c r="JL41" s="163">
        <v>14.9</v>
      </c>
      <c r="JM41" s="163">
        <v>-1.006</v>
      </c>
      <c r="JN41" s="163">
        <v>-1.7509999999999999</v>
      </c>
      <c r="JO41" s="163">
        <v>2.8022</v>
      </c>
      <c r="JP41" s="163">
        <v>3.2685</v>
      </c>
      <c r="JQ41" s="163">
        <v>3.2907000000000002</v>
      </c>
      <c r="JR41" s="163">
        <v>2.9009</v>
      </c>
      <c r="JS41" s="163">
        <v>3.0506000000000002</v>
      </c>
      <c r="JT41" s="164"/>
      <c r="JU41" s="163">
        <v>30.1</v>
      </c>
      <c r="JV41" s="163">
        <v>7.3648999999999996</v>
      </c>
      <c r="JW41" s="163">
        <v>0.55000000000000004</v>
      </c>
      <c r="JX41" s="164"/>
      <c r="JY41" s="163">
        <v>-9.9995999999999992</v>
      </c>
      <c r="JZ41" s="163">
        <v>-3.6798999999999999</v>
      </c>
      <c r="KA41" s="163">
        <v>-20.560099999999998</v>
      </c>
      <c r="KB41" s="163">
        <v>-10.3163</v>
      </c>
      <c r="KC41" s="163">
        <v>-5.2374000000000001</v>
      </c>
      <c r="KD41" s="163">
        <v>-17.769500000000001</v>
      </c>
      <c r="KE41" s="163">
        <v>-7.5597000000000003</v>
      </c>
      <c r="KF41" s="163">
        <v>-31</v>
      </c>
      <c r="KG41" s="163">
        <v>15.3</v>
      </c>
      <c r="KH41" s="164"/>
      <c r="KI41" s="163">
        <v>-97.998000000000005</v>
      </c>
    </row>
    <row r="42" spans="1:295" ht="18" customHeight="1" x14ac:dyDescent="0.35">
      <c r="A42" s="162" t="s">
        <v>55</v>
      </c>
      <c r="B42" s="162" t="s">
        <v>839</v>
      </c>
      <c r="C42" s="166">
        <v>0</v>
      </c>
      <c r="D42" s="166">
        <v>4.7469000000000001</v>
      </c>
      <c r="E42" s="166">
        <v>-10.110300000000001</v>
      </c>
      <c r="F42" s="166">
        <v>-0.34549999999999997</v>
      </c>
      <c r="G42" s="166">
        <v>8.4314999999999998</v>
      </c>
      <c r="H42" s="167"/>
      <c r="I42" s="166">
        <v>15.934900000000001</v>
      </c>
      <c r="J42" s="167"/>
      <c r="K42" s="166">
        <v>11.35</v>
      </c>
      <c r="L42" s="166">
        <v>4.5308999999999999</v>
      </c>
      <c r="M42" s="166">
        <v>5.9622999999999999</v>
      </c>
      <c r="N42" s="166">
        <v>-8.8800000000000008</v>
      </c>
      <c r="O42" s="166">
        <v>-26.4</v>
      </c>
      <c r="P42" s="166">
        <v>4.4000000000000004</v>
      </c>
      <c r="Q42" s="166">
        <v>1.6559999999999999</v>
      </c>
      <c r="R42" s="166">
        <v>-22</v>
      </c>
      <c r="S42" s="166">
        <v>4.4241000000000001</v>
      </c>
      <c r="T42" s="166">
        <v>-11.701700000000001</v>
      </c>
      <c r="U42" s="166">
        <v>4.1280999999999999</v>
      </c>
      <c r="V42" s="166">
        <v>4.2289000000000003</v>
      </c>
      <c r="W42" s="166">
        <v>7.2976000000000001</v>
      </c>
      <c r="X42" s="167"/>
      <c r="Y42" s="166">
        <v>2.3445999999999998</v>
      </c>
      <c r="Z42" s="166">
        <v>2.4700000000000002</v>
      </c>
      <c r="AA42" s="167"/>
      <c r="AB42" s="166">
        <v>-1.0165999999999999</v>
      </c>
      <c r="AC42" s="166">
        <v>0.17299999999999999</v>
      </c>
      <c r="AD42" s="166">
        <v>0.17399999999999999</v>
      </c>
      <c r="AE42" s="166">
        <v>8.4309999999999992</v>
      </c>
      <c r="AF42" s="166">
        <v>-11.1</v>
      </c>
      <c r="AG42" s="166">
        <v>-6.6</v>
      </c>
      <c r="AH42" s="166">
        <v>-0.58499999999999996</v>
      </c>
      <c r="AI42" s="166">
        <v>0.222</v>
      </c>
      <c r="AJ42" s="166">
        <v>-3.42</v>
      </c>
      <c r="AK42" s="166">
        <v>-3.32</v>
      </c>
      <c r="AL42" s="167"/>
      <c r="AM42" s="166">
        <v>-12.27</v>
      </c>
      <c r="AN42" s="166">
        <v>-12.33</v>
      </c>
      <c r="AO42" s="166">
        <v>6.0336999999999996</v>
      </c>
      <c r="AP42" s="166">
        <v>3.7219000000000002</v>
      </c>
      <c r="AQ42" s="166">
        <v>4.3137999999999996</v>
      </c>
      <c r="AR42" s="166">
        <v>7.2172999999999998</v>
      </c>
      <c r="AS42" s="166">
        <v>-15.8498</v>
      </c>
      <c r="AT42" s="166">
        <v>3.8847999999999998</v>
      </c>
      <c r="AU42" s="166">
        <v>5.4103000000000003</v>
      </c>
      <c r="AV42" s="166">
        <v>15.136100000000001</v>
      </c>
      <c r="AW42" s="166">
        <v>19.115600000000001</v>
      </c>
      <c r="AX42" s="167"/>
      <c r="AY42" s="166">
        <v>-36.034999999999997</v>
      </c>
      <c r="AZ42" s="166">
        <v>5.9305000000000003</v>
      </c>
      <c r="BA42" s="166">
        <v>28.576000000000001</v>
      </c>
      <c r="BB42" s="167"/>
      <c r="BC42" s="166">
        <v>-3.4182999999999999</v>
      </c>
      <c r="BD42" s="166">
        <v>0</v>
      </c>
      <c r="BE42" s="166">
        <v>0</v>
      </c>
      <c r="BF42" s="166">
        <v>-16.959</v>
      </c>
      <c r="BG42" s="166">
        <v>-16.325500000000002</v>
      </c>
      <c r="BH42" s="166">
        <v>-3.1299000000000001</v>
      </c>
      <c r="BI42" s="167"/>
      <c r="BJ42" s="166">
        <v>0.2321</v>
      </c>
      <c r="BK42" s="166">
        <v>4.4231999999999996</v>
      </c>
      <c r="BL42" s="166">
        <v>1.2496</v>
      </c>
      <c r="BM42" s="166">
        <v>0.95689999999999997</v>
      </c>
      <c r="BN42" s="167"/>
      <c r="BO42" s="166">
        <v>15.472899999999999</v>
      </c>
      <c r="BP42" s="166">
        <v>15.564399999999999</v>
      </c>
      <c r="BQ42" s="166">
        <v>-43.671900000000001</v>
      </c>
      <c r="BR42" s="166">
        <v>-154.01480000000001</v>
      </c>
      <c r="BS42" s="167"/>
      <c r="BT42" s="167"/>
      <c r="BU42" s="167"/>
      <c r="BV42" s="166">
        <v>11.386699999999999</v>
      </c>
      <c r="BW42" s="166">
        <v>7.86</v>
      </c>
      <c r="BX42" s="166">
        <v>4.5599999999999996</v>
      </c>
      <c r="BY42" s="166">
        <v>-9.8699999999999992</v>
      </c>
      <c r="BZ42" s="166">
        <v>5.08</v>
      </c>
      <c r="CA42" s="166">
        <v>-11.6501</v>
      </c>
      <c r="CB42" s="166">
        <v>-11.382199999999999</v>
      </c>
      <c r="CC42" s="166">
        <v>18.195799999999998</v>
      </c>
      <c r="CD42" s="166">
        <v>15.4213</v>
      </c>
      <c r="CE42" s="166">
        <v>-1.6460999999999999</v>
      </c>
      <c r="CF42" s="166">
        <v>-25.169899999999998</v>
      </c>
      <c r="CG42" s="166">
        <v>-24.881499999999999</v>
      </c>
      <c r="CH42" s="166">
        <v>-0.58899999999999997</v>
      </c>
      <c r="CI42" s="166">
        <v>4.9634</v>
      </c>
      <c r="CJ42" s="167"/>
      <c r="CK42" s="167"/>
      <c r="CL42" s="166">
        <v>38.4</v>
      </c>
      <c r="CM42" s="166">
        <v>-7.3</v>
      </c>
      <c r="CN42" s="166">
        <v>-2.2999999999999998</v>
      </c>
      <c r="CO42" s="166">
        <v>28.837199999999999</v>
      </c>
      <c r="CP42" s="166">
        <v>27.935600000000001</v>
      </c>
      <c r="CQ42" s="166">
        <v>27.547499999999999</v>
      </c>
      <c r="CR42" s="166">
        <v>49.186199999999999</v>
      </c>
      <c r="CS42" s="166">
        <v>49.226700000000001</v>
      </c>
      <c r="CT42" s="166">
        <v>-18.3504</v>
      </c>
      <c r="CU42" s="166">
        <v>-36.443300000000001</v>
      </c>
      <c r="CV42" s="166">
        <v>-16.438400000000001</v>
      </c>
      <c r="CW42" s="166">
        <v>2.9914999999999998</v>
      </c>
      <c r="CX42" s="166">
        <v>27.69</v>
      </c>
      <c r="CY42" s="166">
        <v>20.420000000000002</v>
      </c>
      <c r="CZ42" s="166">
        <v>9.6923999999999992</v>
      </c>
      <c r="DA42" s="166">
        <v>9.7687000000000008</v>
      </c>
      <c r="DB42" s="166">
        <v>-9.91</v>
      </c>
      <c r="DC42" s="167"/>
      <c r="DD42" s="166">
        <v>-7.1843000000000004</v>
      </c>
      <c r="DE42" s="166">
        <v>-6.9349999999999996</v>
      </c>
      <c r="DF42" s="166">
        <v>25.139199999999999</v>
      </c>
      <c r="DG42" s="166">
        <v>1.47E-2</v>
      </c>
      <c r="DH42" s="166">
        <v>-4.9870000000000001</v>
      </c>
      <c r="DI42" s="167"/>
      <c r="DJ42" s="167"/>
      <c r="DK42" s="166">
        <v>-5.7775999999999996</v>
      </c>
      <c r="DL42" s="166">
        <v>16.0885</v>
      </c>
      <c r="DM42" s="167"/>
      <c r="DN42" s="166">
        <v>29.878799999999998</v>
      </c>
      <c r="DO42" s="166">
        <v>17.16</v>
      </c>
      <c r="DP42" s="166">
        <v>-1.1299999999999999</v>
      </c>
      <c r="DQ42" s="166">
        <v>7.4115000000000002</v>
      </c>
      <c r="DR42" s="166">
        <v>-24.916399999999999</v>
      </c>
      <c r="DS42" s="166">
        <v>-6.81</v>
      </c>
      <c r="DT42" s="166">
        <v>-6.86</v>
      </c>
      <c r="DU42" s="166">
        <v>40.94</v>
      </c>
      <c r="DV42" s="167"/>
      <c r="DW42" s="166">
        <v>-24.7818</v>
      </c>
      <c r="DX42" s="166">
        <v>-13.0091</v>
      </c>
      <c r="DY42" s="166">
        <v>-31.0153</v>
      </c>
      <c r="DZ42" s="166">
        <v>-29.636399999999998</v>
      </c>
      <c r="EA42" s="166">
        <v>18.854399999999998</v>
      </c>
      <c r="EB42" s="166">
        <v>0.61319999999999997</v>
      </c>
      <c r="EC42" s="166">
        <v>-7.0541999999999998</v>
      </c>
      <c r="ED42" s="166">
        <v>-6.2164999999999999</v>
      </c>
      <c r="EE42" s="166">
        <v>-15.242699999999999</v>
      </c>
      <c r="EF42" s="166">
        <v>-22.651599999999998</v>
      </c>
      <c r="EG42" s="166">
        <v>-12.295</v>
      </c>
      <c r="EH42" s="166">
        <v>-51.127000000000002</v>
      </c>
      <c r="EI42" s="166">
        <v>-8.5299999999999994</v>
      </c>
      <c r="EJ42" s="167"/>
      <c r="EK42" s="166">
        <v>-7.7236000000000002</v>
      </c>
      <c r="EL42" s="166">
        <v>-7.5548000000000002</v>
      </c>
      <c r="EM42" s="166">
        <v>13.506399999999999</v>
      </c>
      <c r="EN42" s="166">
        <v>2.1970000000000001</v>
      </c>
      <c r="EO42" s="166">
        <v>1.5550999999999999</v>
      </c>
      <c r="EP42" s="166">
        <v>-20.995999999999999</v>
      </c>
      <c r="EQ42" s="166">
        <v>-23.162700000000001</v>
      </c>
      <c r="ER42" s="166">
        <v>-22.855499999999999</v>
      </c>
      <c r="ES42" s="166">
        <v>5.4135</v>
      </c>
      <c r="ET42" s="167"/>
      <c r="EU42" s="167"/>
      <c r="EV42" s="166">
        <v>0</v>
      </c>
      <c r="EW42" s="166">
        <v>3.4847000000000001</v>
      </c>
      <c r="EX42" s="166">
        <v>8.6084999999999994</v>
      </c>
      <c r="EY42" s="166">
        <v>-9.7899999999999991</v>
      </c>
      <c r="EZ42" s="166">
        <v>-10.0519</v>
      </c>
      <c r="FA42" s="166">
        <v>6.7759999999999998</v>
      </c>
      <c r="FB42" s="166">
        <v>2.5785</v>
      </c>
      <c r="FC42" s="166">
        <v>-21.9392</v>
      </c>
      <c r="FD42" s="166">
        <v>4.9812000000000003</v>
      </c>
      <c r="FE42" s="167"/>
      <c r="FF42" s="167"/>
      <c r="FG42" s="166">
        <v>0</v>
      </c>
      <c r="FH42" s="166">
        <v>0</v>
      </c>
      <c r="FI42" s="166">
        <v>0</v>
      </c>
      <c r="FJ42" s="166">
        <v>0.33489999999999998</v>
      </c>
      <c r="FK42" s="166">
        <v>0.16750000000000001</v>
      </c>
      <c r="FL42" s="166">
        <v>10.2148</v>
      </c>
      <c r="FM42" s="166">
        <v>13.8933</v>
      </c>
      <c r="FN42" s="166">
        <v>13.764200000000001</v>
      </c>
      <c r="FO42" s="166">
        <v>19.753</v>
      </c>
      <c r="FP42" s="166">
        <v>34.117699999999999</v>
      </c>
      <c r="FQ42" s="167"/>
      <c r="FR42" s="167"/>
      <c r="FS42" s="166">
        <v>-1.3106</v>
      </c>
      <c r="FT42" s="167"/>
      <c r="FU42" s="167"/>
      <c r="FV42" s="166">
        <v>0.77</v>
      </c>
      <c r="FW42" s="166">
        <v>-18.701599999999999</v>
      </c>
      <c r="FX42" s="166">
        <v>1.5188999999999999</v>
      </c>
      <c r="FY42" s="166">
        <v>6.9210000000000003</v>
      </c>
      <c r="FZ42" s="166">
        <v>0.79100000000000004</v>
      </c>
      <c r="GA42" s="166">
        <v>2.9434</v>
      </c>
      <c r="GB42" s="166">
        <v>31.29</v>
      </c>
      <c r="GC42" s="166">
        <v>-44.133000000000003</v>
      </c>
      <c r="GD42" s="166">
        <v>-33.33</v>
      </c>
      <c r="GE42" s="166">
        <v>-0.67</v>
      </c>
      <c r="GF42" s="166">
        <v>22.306999999999999</v>
      </c>
      <c r="GG42" s="167"/>
      <c r="GH42" s="166">
        <v>28.465699999999998</v>
      </c>
      <c r="GI42" s="167"/>
      <c r="GJ42" s="166">
        <v>-8.9639000000000006</v>
      </c>
      <c r="GK42" s="166">
        <v>2.2682000000000002</v>
      </c>
      <c r="GL42" s="166">
        <v>2.63E-2</v>
      </c>
      <c r="GM42" s="167"/>
      <c r="GN42" s="166">
        <v>-8.9336000000000002</v>
      </c>
      <c r="GO42" s="166">
        <v>-9.3116000000000003</v>
      </c>
      <c r="GP42" s="166">
        <v>6.0357000000000003</v>
      </c>
      <c r="GQ42" s="166">
        <v>-31.512</v>
      </c>
      <c r="GR42" s="166">
        <v>-36.122199999999999</v>
      </c>
      <c r="GS42" s="166">
        <v>-10.141400000000001</v>
      </c>
      <c r="GT42" s="166">
        <v>192.9915</v>
      </c>
      <c r="GU42" s="166">
        <v>-7.6677999999999997</v>
      </c>
      <c r="GV42" s="166">
        <v>-11.1534</v>
      </c>
      <c r="GW42" s="166">
        <v>-9.5843000000000007</v>
      </c>
      <c r="GX42" s="166">
        <v>4.2901999999999996</v>
      </c>
      <c r="GY42" s="166">
        <v>8.5202000000000009</v>
      </c>
      <c r="GZ42" s="166">
        <v>8.7271000000000001</v>
      </c>
      <c r="HA42" s="166">
        <v>4</v>
      </c>
      <c r="HB42" s="166">
        <v>18.142199999999999</v>
      </c>
      <c r="HC42" s="166">
        <v>19.852799999999998</v>
      </c>
      <c r="HD42" s="166">
        <v>7.96</v>
      </c>
      <c r="HE42" s="166">
        <v>-7.7926000000000002</v>
      </c>
      <c r="HF42" s="166">
        <v>26.7591</v>
      </c>
      <c r="HG42" s="166">
        <v>22.4161</v>
      </c>
      <c r="HH42" s="166">
        <v>39.098599999999998</v>
      </c>
      <c r="HI42" s="166">
        <v>27.128299999999999</v>
      </c>
      <c r="HJ42" s="166">
        <v>27.549299999999999</v>
      </c>
      <c r="HK42" s="166">
        <v>-12.829000000000001</v>
      </c>
      <c r="HL42" s="166">
        <v>-5.2507999999999999</v>
      </c>
      <c r="HM42" s="166">
        <v>0</v>
      </c>
      <c r="HN42" s="166">
        <v>-11.0688</v>
      </c>
      <c r="HO42" s="166">
        <v>42.844099999999997</v>
      </c>
      <c r="HP42" s="167"/>
      <c r="HQ42" s="166">
        <v>-11.353199999999999</v>
      </c>
      <c r="HR42" s="166">
        <v>-10.6226</v>
      </c>
      <c r="HS42" s="166">
        <v>-8.5569000000000006</v>
      </c>
      <c r="HT42" s="166">
        <v>-7.9734999999999996</v>
      </c>
      <c r="HU42" s="166">
        <v>13.8</v>
      </c>
      <c r="HV42" s="166">
        <v>13.56</v>
      </c>
      <c r="HW42" s="166">
        <v>-19.899999999999999</v>
      </c>
      <c r="HX42" s="166">
        <v>-20.2</v>
      </c>
      <c r="HY42" s="166">
        <v>0.93289999999999995</v>
      </c>
      <c r="HZ42" s="166">
        <v>-8.7200000000000006</v>
      </c>
      <c r="IA42" s="166">
        <v>41.7956</v>
      </c>
      <c r="IB42" s="166">
        <v>23.9603</v>
      </c>
      <c r="IC42" s="166">
        <v>24.607700000000001</v>
      </c>
      <c r="ID42" s="166">
        <v>-17.3</v>
      </c>
      <c r="IE42" s="166">
        <v>-41.8</v>
      </c>
      <c r="IF42" s="166">
        <v>-3.3</v>
      </c>
      <c r="IG42" s="166">
        <v>-3.8</v>
      </c>
      <c r="IH42" s="166">
        <v>-17.2376</v>
      </c>
      <c r="II42" s="166">
        <v>-17.4175</v>
      </c>
      <c r="IJ42" s="166">
        <v>-79.924499999999995</v>
      </c>
      <c r="IK42" s="166">
        <v>-39.686900000000001</v>
      </c>
      <c r="IL42" s="166">
        <v>-262.61739999999998</v>
      </c>
      <c r="IM42" s="166">
        <v>-7.4335000000000004</v>
      </c>
      <c r="IN42" s="166">
        <v>5.5404999999999998</v>
      </c>
      <c r="IO42" s="166">
        <v>92.083699999999993</v>
      </c>
      <c r="IP42" s="166">
        <v>70.016800000000003</v>
      </c>
      <c r="IQ42" s="166">
        <v>124.4919</v>
      </c>
      <c r="IR42" s="166">
        <v>67.111000000000004</v>
      </c>
      <c r="IS42" s="166">
        <v>32.8294</v>
      </c>
      <c r="IT42" s="166">
        <v>24.493400000000001</v>
      </c>
      <c r="IU42" s="166">
        <v>23.7212</v>
      </c>
      <c r="IV42" s="166">
        <v>-15.133699999999999</v>
      </c>
      <c r="IW42" s="166">
        <v>195.07830000000001</v>
      </c>
      <c r="IX42" s="166">
        <v>-180.1996</v>
      </c>
      <c r="IY42" s="166">
        <v>26.975899999999999</v>
      </c>
      <c r="IZ42" s="166">
        <v>-13.3736</v>
      </c>
      <c r="JA42" s="166">
        <v>1.1999999999999999E-3</v>
      </c>
      <c r="JB42" s="167"/>
      <c r="JC42" s="166">
        <v>-6</v>
      </c>
      <c r="JD42" s="166">
        <v>-1.4450000000000001</v>
      </c>
      <c r="JE42" s="166">
        <v>-1.4530000000000001</v>
      </c>
      <c r="JF42" s="166">
        <v>3.92</v>
      </c>
      <c r="JG42" s="166">
        <v>-2.08</v>
      </c>
      <c r="JH42" s="166">
        <v>-2.2635000000000001</v>
      </c>
      <c r="JI42" s="166">
        <v>-2.9586999999999999</v>
      </c>
      <c r="JJ42" s="166">
        <v>5.1285999999999996</v>
      </c>
      <c r="JK42" s="166">
        <v>-16.142499999999998</v>
      </c>
      <c r="JL42" s="166">
        <v>16</v>
      </c>
      <c r="JM42" s="166">
        <v>-1.02</v>
      </c>
      <c r="JN42" s="166">
        <v>-2.2229999999999999</v>
      </c>
      <c r="JO42" s="166">
        <v>1.9670000000000001</v>
      </c>
      <c r="JP42" s="166">
        <v>2.2688000000000001</v>
      </c>
      <c r="JQ42" s="166">
        <v>4.3037000000000001</v>
      </c>
      <c r="JR42" s="166">
        <v>3.3795000000000002</v>
      </c>
      <c r="JS42" s="166">
        <v>3.5247999999999999</v>
      </c>
      <c r="JT42" s="167"/>
      <c r="JU42" s="166">
        <v>28.5</v>
      </c>
      <c r="JV42" s="166">
        <v>6.843</v>
      </c>
      <c r="JW42" s="166">
        <v>0.52</v>
      </c>
      <c r="JX42" s="167"/>
      <c r="JY42" s="166">
        <v>-10.837999999999999</v>
      </c>
      <c r="JZ42" s="166">
        <v>-3.6</v>
      </c>
      <c r="KA42" s="166">
        <v>-20.0761</v>
      </c>
      <c r="KB42" s="166">
        <v>-10.842599999999999</v>
      </c>
      <c r="KC42" s="166">
        <v>-5.3071999999999999</v>
      </c>
      <c r="KD42" s="166">
        <v>-16.735199999999999</v>
      </c>
      <c r="KE42" s="166">
        <v>-8.9342000000000006</v>
      </c>
      <c r="KF42" s="166">
        <v>-29.7</v>
      </c>
      <c r="KG42" s="166">
        <v>13.1</v>
      </c>
      <c r="KH42" s="167"/>
      <c r="KI42" s="166">
        <v>-102.15</v>
      </c>
    </row>
    <row r="43" spans="1:295" ht="18" customHeight="1" x14ac:dyDescent="0.35">
      <c r="A43" s="162" t="s">
        <v>55</v>
      </c>
      <c r="B43" s="162" t="s">
        <v>840</v>
      </c>
      <c r="C43" s="166">
        <v>0</v>
      </c>
      <c r="D43" s="166">
        <v>4.8006000000000002</v>
      </c>
      <c r="E43" s="166">
        <v>-10.2445</v>
      </c>
      <c r="F43" s="166">
        <v>0.95299999999999996</v>
      </c>
      <c r="G43" s="166">
        <v>8.6501000000000001</v>
      </c>
      <c r="H43" s="167"/>
      <c r="I43" s="166">
        <v>16.403199999999998</v>
      </c>
      <c r="J43" s="167"/>
      <c r="K43" s="166">
        <v>11.565799999999999</v>
      </c>
      <c r="L43" s="166">
        <v>4.5568999999999997</v>
      </c>
      <c r="M43" s="166">
        <v>5.9824000000000002</v>
      </c>
      <c r="N43" s="166">
        <v>-6.66</v>
      </c>
      <c r="O43" s="166">
        <v>-26.4</v>
      </c>
      <c r="P43" s="167"/>
      <c r="Q43" s="166">
        <v>0.82799999999999996</v>
      </c>
      <c r="R43" s="166">
        <v>-19.8</v>
      </c>
      <c r="S43" s="166">
        <v>4.3319999999999999</v>
      </c>
      <c r="T43" s="166">
        <v>-13.0563</v>
      </c>
      <c r="U43" s="166">
        <v>4.1928999999999998</v>
      </c>
      <c r="V43" s="166">
        <v>4.0975000000000001</v>
      </c>
      <c r="W43" s="166">
        <v>7.0891000000000002</v>
      </c>
      <c r="X43" s="167"/>
      <c r="Y43" s="166">
        <v>2.1202000000000001</v>
      </c>
      <c r="Z43" s="166">
        <v>2.4293999999999998</v>
      </c>
      <c r="AA43" s="167"/>
      <c r="AB43" s="166">
        <v>-0.99960000000000004</v>
      </c>
      <c r="AC43" s="166">
        <v>0.216</v>
      </c>
      <c r="AD43" s="166">
        <v>0.26800000000000002</v>
      </c>
      <c r="AE43" s="166">
        <v>8.1989999999999998</v>
      </c>
      <c r="AF43" s="166">
        <v>-13.32</v>
      </c>
      <c r="AG43" s="166">
        <v>-8.8000000000000007</v>
      </c>
      <c r="AH43" s="166">
        <v>-0.92300000000000004</v>
      </c>
      <c r="AI43" s="166">
        <v>0.22</v>
      </c>
      <c r="AJ43" s="166">
        <v>-4.01</v>
      </c>
      <c r="AK43" s="166">
        <v>-3.94</v>
      </c>
      <c r="AL43" s="167"/>
      <c r="AM43" s="166">
        <v>-11.92</v>
      </c>
      <c r="AN43" s="166">
        <v>-12.03</v>
      </c>
      <c r="AO43" s="166">
        <v>5.8823999999999996</v>
      </c>
      <c r="AP43" s="166">
        <v>3.734</v>
      </c>
      <c r="AQ43" s="166">
        <v>5.0362999999999998</v>
      </c>
      <c r="AR43" s="166">
        <v>8.3150999999999993</v>
      </c>
      <c r="AS43" s="166">
        <v>-16.171500000000002</v>
      </c>
      <c r="AT43" s="166">
        <v>5.2244000000000002</v>
      </c>
      <c r="AU43" s="166">
        <v>4.0643000000000002</v>
      </c>
      <c r="AV43" s="166">
        <v>7.8410000000000002</v>
      </c>
      <c r="AW43" s="166">
        <v>10.86</v>
      </c>
      <c r="AX43" s="167"/>
      <c r="AY43" s="166">
        <v>-35.097299999999997</v>
      </c>
      <c r="AZ43" s="166">
        <v>5.5359999999999996</v>
      </c>
      <c r="BA43" s="166">
        <v>29.221399999999999</v>
      </c>
      <c r="BB43" s="167"/>
      <c r="BC43" s="166">
        <v>-3.2782</v>
      </c>
      <c r="BD43" s="166">
        <v>-0.9</v>
      </c>
      <c r="BE43" s="166">
        <v>-1</v>
      </c>
      <c r="BF43" s="166">
        <v>-15.4039</v>
      </c>
      <c r="BG43" s="166">
        <v>-16.160900000000002</v>
      </c>
      <c r="BH43" s="166">
        <v>-2.8653</v>
      </c>
      <c r="BI43" s="167"/>
      <c r="BJ43" s="166">
        <v>-4.6406000000000001</v>
      </c>
      <c r="BK43" s="166">
        <v>4.6178999999999997</v>
      </c>
      <c r="BL43" s="166">
        <v>1.6782999999999999</v>
      </c>
      <c r="BM43" s="166">
        <v>1.0402</v>
      </c>
      <c r="BN43" s="167"/>
      <c r="BO43" s="166">
        <v>36.896900000000002</v>
      </c>
      <c r="BP43" s="166">
        <v>3.7233000000000001</v>
      </c>
      <c r="BQ43" s="166">
        <v>-45.356999999999999</v>
      </c>
      <c r="BR43" s="166">
        <v>-149.67529999999999</v>
      </c>
      <c r="BS43" s="167"/>
      <c r="BT43" s="167"/>
      <c r="BU43" s="167"/>
      <c r="BV43" s="166">
        <v>11.3368</v>
      </c>
      <c r="BW43" s="166">
        <v>7.47</v>
      </c>
      <c r="BX43" s="166">
        <v>4.46</v>
      </c>
      <c r="BY43" s="166">
        <v>-10.28</v>
      </c>
      <c r="BZ43" s="166">
        <v>4.07</v>
      </c>
      <c r="CA43" s="166">
        <v>-10.9803</v>
      </c>
      <c r="CB43" s="166">
        <v>-11.1142</v>
      </c>
      <c r="CC43" s="166">
        <v>16.883099999999999</v>
      </c>
      <c r="CD43" s="166">
        <v>15.5428</v>
      </c>
      <c r="CE43" s="166">
        <v>-3.0019</v>
      </c>
      <c r="CF43" s="166">
        <v>-22.3049</v>
      </c>
      <c r="CG43" s="166">
        <v>-21.9221</v>
      </c>
      <c r="CH43" s="166">
        <v>-5.2462</v>
      </c>
      <c r="CI43" s="166">
        <v>5.3605999999999998</v>
      </c>
      <c r="CJ43" s="167"/>
      <c r="CK43" s="167"/>
      <c r="CL43" s="166">
        <v>35.5</v>
      </c>
      <c r="CM43" s="166">
        <v>-6</v>
      </c>
      <c r="CN43" s="166">
        <v>-2.35</v>
      </c>
      <c r="CO43" s="166">
        <v>29.835100000000001</v>
      </c>
      <c r="CP43" s="166">
        <v>28.9832</v>
      </c>
      <c r="CQ43" s="166">
        <v>27.155799999999999</v>
      </c>
      <c r="CR43" s="166">
        <v>53.815100000000001</v>
      </c>
      <c r="CS43" s="166">
        <v>54.531799999999997</v>
      </c>
      <c r="CT43" s="166">
        <v>-20.126899999999999</v>
      </c>
      <c r="CU43" s="166">
        <v>-39.065800000000003</v>
      </c>
      <c r="CV43" s="166">
        <v>-17.542200000000001</v>
      </c>
      <c r="CW43" s="166">
        <v>2.6133999999999999</v>
      </c>
      <c r="CX43" s="166">
        <v>27.77</v>
      </c>
      <c r="CY43" s="166">
        <v>20.22</v>
      </c>
      <c r="CZ43" s="166">
        <v>9.6923999999999992</v>
      </c>
      <c r="DA43" s="166">
        <v>9.7687000000000008</v>
      </c>
      <c r="DB43" s="166">
        <v>-9.89</v>
      </c>
      <c r="DC43" s="167"/>
      <c r="DD43" s="166">
        <v>-7.1501999999999999</v>
      </c>
      <c r="DE43" s="166">
        <v>-6.984</v>
      </c>
      <c r="DF43" s="166">
        <v>21.439299999999999</v>
      </c>
      <c r="DG43" s="166">
        <v>1.4999999999999999E-2</v>
      </c>
      <c r="DH43" s="166">
        <v>-4.9977</v>
      </c>
      <c r="DI43" s="167"/>
      <c r="DJ43" s="166">
        <v>7.9</v>
      </c>
      <c r="DK43" s="166">
        <v>-5.9778000000000002</v>
      </c>
      <c r="DL43" s="166">
        <v>15.9015</v>
      </c>
      <c r="DM43" s="167"/>
      <c r="DN43" s="166">
        <v>29.322199999999999</v>
      </c>
      <c r="DO43" s="166">
        <v>16.899999999999999</v>
      </c>
      <c r="DP43" s="166">
        <v>-1.22</v>
      </c>
      <c r="DQ43" s="166">
        <v>7.3170000000000002</v>
      </c>
      <c r="DR43" s="166">
        <v>-24.421399999999998</v>
      </c>
      <c r="DS43" s="166">
        <v>-5.84</v>
      </c>
      <c r="DT43" s="166">
        <v>-5.9</v>
      </c>
      <c r="DU43" s="166">
        <v>38.75</v>
      </c>
      <c r="DV43" s="167"/>
      <c r="DW43" s="166">
        <v>-24.072700000000001</v>
      </c>
      <c r="DX43" s="166">
        <v>-12.072699999999999</v>
      </c>
      <c r="DY43" s="166">
        <v>-28.357299999999999</v>
      </c>
      <c r="DZ43" s="166">
        <v>-27.581800000000001</v>
      </c>
      <c r="EA43" s="166">
        <v>16.943200000000001</v>
      </c>
      <c r="EB43" s="166">
        <v>0.10489999999999999</v>
      </c>
      <c r="EC43" s="166">
        <v>-6.8554000000000004</v>
      </c>
      <c r="ED43" s="166">
        <v>-6.7949000000000002</v>
      </c>
      <c r="EE43" s="166">
        <v>-14.344900000000001</v>
      </c>
      <c r="EF43" s="166">
        <v>-21.029399999999999</v>
      </c>
      <c r="EG43" s="166">
        <v>-12.129</v>
      </c>
      <c r="EH43" s="166">
        <v>-50.717100000000002</v>
      </c>
      <c r="EI43" s="166">
        <v>-3.5629</v>
      </c>
      <c r="EJ43" s="167"/>
      <c r="EK43" s="166">
        <v>-7.3079000000000001</v>
      </c>
      <c r="EL43" s="166">
        <v>-6.8026</v>
      </c>
      <c r="EM43" s="166">
        <v>0</v>
      </c>
      <c r="EN43" s="166">
        <v>2.1755</v>
      </c>
      <c r="EO43" s="166">
        <v>1.2972999999999999</v>
      </c>
      <c r="EP43" s="166">
        <v>-11.78</v>
      </c>
      <c r="EQ43" s="166">
        <v>-20.6737</v>
      </c>
      <c r="ER43" s="166">
        <v>-19.856200000000001</v>
      </c>
      <c r="ES43" s="166">
        <v>3.7814000000000001</v>
      </c>
      <c r="ET43" s="167"/>
      <c r="EU43" s="167"/>
      <c r="EV43" s="166">
        <v>0</v>
      </c>
      <c r="EW43" s="166">
        <v>3.2481</v>
      </c>
      <c r="EX43" s="166">
        <v>6.7588999999999997</v>
      </c>
      <c r="EY43" s="166">
        <v>-9.7899999999999991</v>
      </c>
      <c r="EZ43" s="166">
        <v>-10.0504</v>
      </c>
      <c r="FA43" s="166">
        <v>7.1012000000000004</v>
      </c>
      <c r="FB43" s="166">
        <v>1.8123</v>
      </c>
      <c r="FC43" s="166">
        <v>-19.373799999999999</v>
      </c>
      <c r="FD43" s="166">
        <v>5.3169000000000004</v>
      </c>
      <c r="FE43" s="167"/>
      <c r="FF43" s="167"/>
      <c r="FG43" s="166">
        <v>0</v>
      </c>
      <c r="FH43" s="166">
        <v>2.5329000000000002</v>
      </c>
      <c r="FI43" s="167"/>
      <c r="FJ43" s="166">
        <v>-0.33489999999999998</v>
      </c>
      <c r="FK43" s="166">
        <v>-0.16750000000000001</v>
      </c>
      <c r="FL43" s="166">
        <v>12.056900000000001</v>
      </c>
      <c r="FM43" s="166">
        <v>11.281599999999999</v>
      </c>
      <c r="FN43" s="166">
        <v>11.147500000000001</v>
      </c>
      <c r="FO43" s="166">
        <v>21.444299999999998</v>
      </c>
      <c r="FP43" s="166">
        <v>36.1524</v>
      </c>
      <c r="FQ43" s="167"/>
      <c r="FR43" s="167"/>
      <c r="FS43" s="166">
        <v>9.5999999999999992E-3</v>
      </c>
      <c r="FT43" s="167"/>
      <c r="FU43" s="167"/>
      <c r="FV43" s="166">
        <v>0.05</v>
      </c>
      <c r="FW43" s="166">
        <v>-20.795000000000002</v>
      </c>
      <c r="FX43" s="166">
        <v>1.5237000000000001</v>
      </c>
      <c r="FY43" s="166">
        <v>6.8979999999999997</v>
      </c>
      <c r="FZ43" s="166">
        <v>0.71399999999999997</v>
      </c>
      <c r="GA43" s="166">
        <v>2.7987000000000002</v>
      </c>
      <c r="GB43" s="166">
        <v>31.55</v>
      </c>
      <c r="GC43" s="166">
        <v>-45.298999999999999</v>
      </c>
      <c r="GD43" s="166">
        <v>-33.934600000000003</v>
      </c>
      <c r="GE43" s="167"/>
      <c r="GF43" s="166">
        <v>23.169899999999998</v>
      </c>
      <c r="GG43" s="167"/>
      <c r="GH43" s="166">
        <v>28.665199999999999</v>
      </c>
      <c r="GI43" s="167"/>
      <c r="GJ43" s="166">
        <v>-9.1797000000000004</v>
      </c>
      <c r="GK43" s="166">
        <v>2.2936000000000001</v>
      </c>
      <c r="GL43" s="167"/>
      <c r="GM43" s="167"/>
      <c r="GN43" s="167"/>
      <c r="GO43" s="166">
        <v>-7.9977</v>
      </c>
      <c r="GP43" s="166">
        <v>7.3982999999999999</v>
      </c>
      <c r="GQ43" s="166">
        <v>-31.680099999999999</v>
      </c>
      <c r="GR43" s="166">
        <v>-35.221400000000003</v>
      </c>
      <c r="GS43" s="166">
        <v>-10.3955</v>
      </c>
      <c r="GT43" s="166">
        <v>196.9693</v>
      </c>
      <c r="GU43" s="166">
        <v>-7.6618000000000004</v>
      </c>
      <c r="GV43" s="166">
        <v>-11.3758</v>
      </c>
      <c r="GW43" s="166">
        <v>-9.6577000000000002</v>
      </c>
      <c r="GX43" s="166">
        <v>3.6783999999999999</v>
      </c>
      <c r="GY43" s="166">
        <v>8.6959</v>
      </c>
      <c r="GZ43" s="166">
        <v>8.7588000000000008</v>
      </c>
      <c r="HA43" s="166">
        <v>3.2155</v>
      </c>
      <c r="HB43" s="166">
        <v>18.731999999999999</v>
      </c>
      <c r="HC43" s="166">
        <v>19.6554</v>
      </c>
      <c r="HD43" s="166">
        <v>9.2200000000000006</v>
      </c>
      <c r="HE43" s="166">
        <v>-8.3393999999999995</v>
      </c>
      <c r="HF43" s="166">
        <v>28.1403</v>
      </c>
      <c r="HG43" s="166">
        <v>29.686599999999999</v>
      </c>
      <c r="HH43" s="166">
        <v>40.578400000000002</v>
      </c>
      <c r="HI43" s="166">
        <v>14.6394</v>
      </c>
      <c r="HJ43" s="166">
        <v>15.177300000000001</v>
      </c>
      <c r="HK43" s="166">
        <v>0</v>
      </c>
      <c r="HL43" s="167"/>
      <c r="HM43" s="166">
        <v>0</v>
      </c>
      <c r="HN43" s="166">
        <v>0</v>
      </c>
      <c r="HO43" s="167"/>
      <c r="HP43" s="167"/>
      <c r="HQ43" s="166">
        <v>-7.8758999999999997</v>
      </c>
      <c r="HR43" s="166">
        <v>-6.9256000000000002</v>
      </c>
      <c r="HS43" s="166">
        <v>-7.6970999999999998</v>
      </c>
      <c r="HT43" s="166">
        <v>-7.9024000000000001</v>
      </c>
      <c r="HU43" s="166">
        <v>11.23</v>
      </c>
      <c r="HV43" s="166">
        <v>11.16</v>
      </c>
      <c r="HW43" s="166">
        <v>-20.5</v>
      </c>
      <c r="HX43" s="166">
        <v>-19.3</v>
      </c>
      <c r="HY43" s="166">
        <v>0.89810000000000001</v>
      </c>
      <c r="HZ43" s="166">
        <v>-12.48</v>
      </c>
      <c r="IA43" s="166">
        <v>34.205300000000001</v>
      </c>
      <c r="IB43" s="166">
        <v>28.728899999999999</v>
      </c>
      <c r="IC43" s="166">
        <v>28.625699999999998</v>
      </c>
      <c r="ID43" s="166">
        <v>-17.399999999999999</v>
      </c>
      <c r="IE43" s="166">
        <v>-40.1</v>
      </c>
      <c r="IF43" s="166">
        <v>-3.6</v>
      </c>
      <c r="IG43" s="166">
        <v>-4.2</v>
      </c>
      <c r="IH43" s="166">
        <v>-17.147099999999998</v>
      </c>
      <c r="II43" s="166">
        <v>-17.2196</v>
      </c>
      <c r="IJ43" s="166">
        <v>-74.451700000000002</v>
      </c>
      <c r="IK43" s="166">
        <v>-40.481099999999998</v>
      </c>
      <c r="IL43" s="166">
        <v>-262.94499999999999</v>
      </c>
      <c r="IM43" s="166">
        <v>-5.8434999999999997</v>
      </c>
      <c r="IN43" s="166">
        <v>5.2336999999999998</v>
      </c>
      <c r="IO43" s="166">
        <v>95.888199999999998</v>
      </c>
      <c r="IP43" s="166">
        <v>68.280600000000007</v>
      </c>
      <c r="IQ43" s="166">
        <v>111.604</v>
      </c>
      <c r="IR43" s="166">
        <v>63.963099999999997</v>
      </c>
      <c r="IS43" s="166">
        <v>33.830399999999997</v>
      </c>
      <c r="IT43" s="166">
        <v>32.179499999999997</v>
      </c>
      <c r="IU43" s="166">
        <v>28.1782</v>
      </c>
      <c r="IV43" s="166">
        <v>-7.7146999999999997</v>
      </c>
      <c r="IW43" s="166">
        <v>192.99369999999999</v>
      </c>
      <c r="IX43" s="166">
        <v>-177.07980000000001</v>
      </c>
      <c r="IY43" s="166">
        <v>28.178000000000001</v>
      </c>
      <c r="IZ43" s="166">
        <v>-16.122599999999998</v>
      </c>
      <c r="JA43" s="166">
        <v>-0.79469999999999996</v>
      </c>
      <c r="JB43" s="167"/>
      <c r="JC43" s="166">
        <v>-3.76</v>
      </c>
      <c r="JD43" s="166">
        <v>-1.4570000000000001</v>
      </c>
      <c r="JE43" s="166">
        <v>-1.4570000000000001</v>
      </c>
      <c r="JF43" s="166">
        <v>0.96</v>
      </c>
      <c r="JG43" s="166">
        <v>0.96</v>
      </c>
      <c r="JH43" s="166">
        <v>-2.4491999999999998</v>
      </c>
      <c r="JI43" s="166">
        <v>-6.8833000000000002</v>
      </c>
      <c r="JJ43" s="166">
        <v>13.8018</v>
      </c>
      <c r="JK43" s="166">
        <v>-14.238200000000001</v>
      </c>
      <c r="JL43" s="166">
        <v>9.9</v>
      </c>
      <c r="JM43" s="166">
        <v>-2.9089999999999998</v>
      </c>
      <c r="JN43" s="166">
        <v>-3.109</v>
      </c>
      <c r="JO43" s="166">
        <v>1.9274</v>
      </c>
      <c r="JP43" s="166">
        <v>2.1589</v>
      </c>
      <c r="JQ43" s="166">
        <v>4.4455</v>
      </c>
      <c r="JR43" s="166">
        <v>3.6006999999999998</v>
      </c>
      <c r="JS43" s="166">
        <v>4.1783000000000001</v>
      </c>
      <c r="JT43" s="167"/>
      <c r="JU43" s="166">
        <v>25.2</v>
      </c>
      <c r="JV43" s="166">
        <v>8.0218000000000007</v>
      </c>
      <c r="JW43" s="166">
        <v>0.47</v>
      </c>
      <c r="JX43" s="167"/>
      <c r="JY43" s="166">
        <v>-11.147600000000001</v>
      </c>
      <c r="JZ43" s="166">
        <v>-4.0279999999999996</v>
      </c>
      <c r="KA43" s="166">
        <v>-23.853999999999999</v>
      </c>
      <c r="KB43" s="166">
        <v>-8.8893000000000004</v>
      </c>
      <c r="KC43" s="166">
        <v>0</v>
      </c>
      <c r="KD43" s="166">
        <v>-25.6709</v>
      </c>
      <c r="KE43" s="166">
        <v>-4.8879999999999999</v>
      </c>
      <c r="KF43" s="166">
        <v>-26.7</v>
      </c>
      <c r="KG43" s="166">
        <v>9.4</v>
      </c>
      <c r="KH43" s="167"/>
      <c r="KI43" s="166">
        <v>-102.77370000000001</v>
      </c>
    </row>
    <row r="44" spans="1:295" ht="18" customHeight="1" x14ac:dyDescent="0.35">
      <c r="A44" s="162" t="s">
        <v>55</v>
      </c>
      <c r="B44" s="162" t="s">
        <v>841</v>
      </c>
      <c r="C44" s="166">
        <v>0</v>
      </c>
      <c r="D44" s="166">
        <v>4.7020999999999997</v>
      </c>
      <c r="E44" s="166">
        <v>-10.2074</v>
      </c>
      <c r="F44" s="166">
        <v>9.6355000000000004</v>
      </c>
      <c r="G44" s="166">
        <v>9.4418000000000006</v>
      </c>
      <c r="H44" s="167"/>
      <c r="I44" s="166">
        <v>17.975200000000001</v>
      </c>
      <c r="J44" s="167"/>
      <c r="K44" s="166">
        <v>12.6317</v>
      </c>
      <c r="L44" s="166">
        <v>5.1547999999999998</v>
      </c>
      <c r="M44" s="166">
        <v>6.5578000000000003</v>
      </c>
      <c r="N44" s="166">
        <v>-8.8800000000000008</v>
      </c>
      <c r="O44" s="166">
        <v>-24.2</v>
      </c>
      <c r="P44" s="166">
        <v>2.2000000000000002</v>
      </c>
      <c r="Q44" s="166">
        <v>1.6559999999999999</v>
      </c>
      <c r="R44" s="166">
        <v>-17.600000000000001</v>
      </c>
      <c r="S44" s="166">
        <v>4.0162000000000004</v>
      </c>
      <c r="T44" s="166">
        <v>-7.6166999999999998</v>
      </c>
      <c r="U44" s="166">
        <v>4.2967000000000004</v>
      </c>
      <c r="V44" s="166">
        <v>4.1214000000000004</v>
      </c>
      <c r="W44" s="166">
        <v>7.4893000000000001</v>
      </c>
      <c r="X44" s="167"/>
      <c r="Y44" s="166">
        <v>1.8254999999999999</v>
      </c>
      <c r="Z44" s="166">
        <v>2.351</v>
      </c>
      <c r="AA44" s="167"/>
      <c r="AB44" s="166">
        <v>-1.0511999999999999</v>
      </c>
      <c r="AC44" s="166">
        <v>-0.92500000000000004</v>
      </c>
      <c r="AD44" s="166">
        <v>-0.85499999999999998</v>
      </c>
      <c r="AE44" s="166">
        <v>7.7679999999999998</v>
      </c>
      <c r="AF44" s="166">
        <v>-11.1</v>
      </c>
      <c r="AG44" s="166">
        <v>-8.8000000000000007</v>
      </c>
      <c r="AH44" s="166">
        <v>-0.47099999999999997</v>
      </c>
      <c r="AI44" s="166">
        <v>0.21099999999999999</v>
      </c>
      <c r="AJ44" s="166">
        <v>-13.54</v>
      </c>
      <c r="AK44" s="166">
        <v>-13.42</v>
      </c>
      <c r="AL44" s="167"/>
      <c r="AM44" s="166">
        <v>-12.54</v>
      </c>
      <c r="AN44" s="166">
        <v>-12.37</v>
      </c>
      <c r="AO44" s="166">
        <v>4.4668999999999999</v>
      </c>
      <c r="AP44" s="166">
        <v>3.5943999999999998</v>
      </c>
      <c r="AQ44" s="166">
        <v>14.5082</v>
      </c>
      <c r="AR44" s="166">
        <v>17.882999999999999</v>
      </c>
      <c r="AS44" s="166">
        <v>-11.4293</v>
      </c>
      <c r="AT44" s="166">
        <v>-16.477</v>
      </c>
      <c r="AU44" s="166">
        <v>-16.005299999999998</v>
      </c>
      <c r="AV44" s="166">
        <v>6.1741000000000001</v>
      </c>
      <c r="AW44" s="166">
        <v>12.6029</v>
      </c>
      <c r="AX44" s="167"/>
      <c r="AY44" s="166">
        <v>-22.773099999999999</v>
      </c>
      <c r="AZ44" s="166">
        <v>6.7195999999999998</v>
      </c>
      <c r="BA44" s="166">
        <v>33.718600000000002</v>
      </c>
      <c r="BB44" s="166">
        <v>-26.204799999999999</v>
      </c>
      <c r="BC44" s="166">
        <v>5.4473000000000003</v>
      </c>
      <c r="BD44" s="166">
        <v>-1.7</v>
      </c>
      <c r="BE44" s="166">
        <v>-1.9</v>
      </c>
      <c r="BF44" s="166">
        <v>-19.732800000000001</v>
      </c>
      <c r="BG44" s="166">
        <v>-19.340900000000001</v>
      </c>
      <c r="BH44" s="166">
        <v>0.2248</v>
      </c>
      <c r="BI44" s="167"/>
      <c r="BJ44" s="166">
        <v>-9.5059000000000005</v>
      </c>
      <c r="BK44" s="166">
        <v>0.13400000000000001</v>
      </c>
      <c r="BL44" s="166">
        <v>-0.50729999999999997</v>
      </c>
      <c r="BM44" s="166">
        <v>-0.2374</v>
      </c>
      <c r="BN44" s="166">
        <v>-128.2998</v>
      </c>
      <c r="BO44" s="166">
        <v>53.529400000000003</v>
      </c>
      <c r="BP44" s="166">
        <v>53.773600000000002</v>
      </c>
      <c r="BQ44" s="166">
        <v>-23.1678</v>
      </c>
      <c r="BR44" s="166">
        <v>-179.95339999999999</v>
      </c>
      <c r="BS44" s="167"/>
      <c r="BT44" s="167"/>
      <c r="BU44" s="167"/>
      <c r="BV44" s="166">
        <v>15.568099999999999</v>
      </c>
      <c r="BW44" s="166">
        <v>8.8000000000000007</v>
      </c>
      <c r="BX44" s="166">
        <v>5.17</v>
      </c>
      <c r="BY44" s="166">
        <v>-9.85</v>
      </c>
      <c r="BZ44" s="166">
        <v>4.4800000000000004</v>
      </c>
      <c r="CA44" s="166">
        <v>-7.0955000000000004</v>
      </c>
      <c r="CB44" s="166">
        <v>-6.9615999999999998</v>
      </c>
      <c r="CC44" s="166">
        <v>13.226599999999999</v>
      </c>
      <c r="CD44" s="166">
        <v>11.2454</v>
      </c>
      <c r="CE44" s="166">
        <v>-4.8708999999999998</v>
      </c>
      <c r="CF44" s="166">
        <v>-17.218900000000001</v>
      </c>
      <c r="CG44" s="166">
        <v>-17.335100000000001</v>
      </c>
      <c r="CH44" s="166">
        <v>-9.5587</v>
      </c>
      <c r="CI44" s="166">
        <v>11.296200000000001</v>
      </c>
      <c r="CJ44" s="167"/>
      <c r="CK44" s="167"/>
      <c r="CL44" s="166">
        <v>46.6</v>
      </c>
      <c r="CM44" s="166">
        <v>-18.100000000000001</v>
      </c>
      <c r="CN44" s="166">
        <v>-2.13</v>
      </c>
      <c r="CO44" s="166">
        <v>33.8461</v>
      </c>
      <c r="CP44" s="166">
        <v>33.539000000000001</v>
      </c>
      <c r="CQ44" s="166">
        <v>32.166400000000003</v>
      </c>
      <c r="CR44" s="166">
        <v>88.710599999999999</v>
      </c>
      <c r="CS44" s="166">
        <v>88.620099999999994</v>
      </c>
      <c r="CT44" s="166">
        <v>-25.1555</v>
      </c>
      <c r="CU44" s="166">
        <v>-69.873400000000004</v>
      </c>
      <c r="CV44" s="166">
        <v>-26.1708</v>
      </c>
      <c r="CW44" s="166">
        <v>2.9207999999999998</v>
      </c>
      <c r="CX44" s="166">
        <v>30.91</v>
      </c>
      <c r="CY44" s="166">
        <v>14.82</v>
      </c>
      <c r="CZ44" s="166">
        <v>9.6923999999999992</v>
      </c>
      <c r="DA44" s="166">
        <v>9.8663000000000007</v>
      </c>
      <c r="DB44" s="166">
        <v>-9.99</v>
      </c>
      <c r="DC44" s="167"/>
      <c r="DD44" s="166">
        <v>-12.8957</v>
      </c>
      <c r="DE44" s="166">
        <v>-12.8049</v>
      </c>
      <c r="DF44" s="166">
        <v>33.982900000000001</v>
      </c>
      <c r="DG44" s="166">
        <v>1.52E-2</v>
      </c>
      <c r="DH44" s="166">
        <v>-4.8761000000000001</v>
      </c>
      <c r="DI44" s="166">
        <v>8.9</v>
      </c>
      <c r="DJ44" s="166">
        <v>7.2</v>
      </c>
      <c r="DK44" s="166">
        <v>-7.1924000000000001</v>
      </c>
      <c r="DL44" s="166">
        <v>15.5275</v>
      </c>
      <c r="DM44" s="167"/>
      <c r="DN44" s="166">
        <v>29.136700000000001</v>
      </c>
      <c r="DO44" s="166">
        <v>16.600000000000001</v>
      </c>
      <c r="DP44" s="166">
        <v>-1.07</v>
      </c>
      <c r="DQ44" s="166">
        <v>5.8994999999999997</v>
      </c>
      <c r="DR44" s="166">
        <v>-35.464500000000001</v>
      </c>
      <c r="DS44" s="166">
        <v>-6.66</v>
      </c>
      <c r="DT44" s="166">
        <v>-6.69</v>
      </c>
      <c r="DU44" s="166">
        <v>26.42</v>
      </c>
      <c r="DV44" s="166">
        <v>17.73</v>
      </c>
      <c r="DW44" s="166">
        <v>-34.327300000000001</v>
      </c>
      <c r="DX44" s="166">
        <v>-17.336400000000001</v>
      </c>
      <c r="DY44" s="166">
        <v>-28.8386</v>
      </c>
      <c r="DZ44" s="166">
        <v>-27.2636</v>
      </c>
      <c r="EA44" s="166">
        <v>0</v>
      </c>
      <c r="EB44" s="166">
        <v>-3.8450000000000002</v>
      </c>
      <c r="EC44" s="166">
        <v>-11.743399999999999</v>
      </c>
      <c r="ED44" s="166">
        <v>-11.248699999999999</v>
      </c>
      <c r="EE44" s="166">
        <v>-15.5059</v>
      </c>
      <c r="EF44" s="166">
        <v>-22.168199999999999</v>
      </c>
      <c r="EG44" s="166">
        <v>-11.62</v>
      </c>
      <c r="EH44" s="166">
        <v>-73.352099999999993</v>
      </c>
      <c r="EI44" s="166">
        <v>4.7923</v>
      </c>
      <c r="EJ44" s="167"/>
      <c r="EK44" s="166">
        <v>-6.8888999999999996</v>
      </c>
      <c r="EL44" s="166">
        <v>-6.6727999999999996</v>
      </c>
      <c r="EM44" s="166">
        <v>9.3061000000000007</v>
      </c>
      <c r="EN44" s="166">
        <v>1.1715</v>
      </c>
      <c r="EO44" s="166">
        <v>0.46479999999999999</v>
      </c>
      <c r="EP44" s="166">
        <v>-12.804</v>
      </c>
      <c r="EQ44" s="166">
        <v>-21.374600000000001</v>
      </c>
      <c r="ER44" s="166">
        <v>-20.9056</v>
      </c>
      <c r="ES44" s="166">
        <v>4.1157000000000004</v>
      </c>
      <c r="ET44" s="167"/>
      <c r="EU44" s="167"/>
      <c r="EV44" s="166">
        <v>0.3</v>
      </c>
      <c r="EW44" s="166">
        <v>3.0870000000000002</v>
      </c>
      <c r="EX44" s="166">
        <v>6.6920999999999999</v>
      </c>
      <c r="EY44" s="166">
        <v>-8.7331000000000003</v>
      </c>
      <c r="EZ44" s="166">
        <v>-9.0129999999999999</v>
      </c>
      <c r="FA44" s="166">
        <v>5.4461000000000004</v>
      </c>
      <c r="FB44" s="166">
        <v>4.5445000000000002</v>
      </c>
      <c r="FC44" s="166">
        <v>-21.898299999999999</v>
      </c>
      <c r="FD44" s="166">
        <v>5.0972</v>
      </c>
      <c r="FE44" s="167"/>
      <c r="FF44" s="167"/>
      <c r="FG44" s="166">
        <v>0</v>
      </c>
      <c r="FH44" s="166">
        <v>0</v>
      </c>
      <c r="FI44" s="166">
        <v>0</v>
      </c>
      <c r="FJ44" s="166">
        <v>-3.3491</v>
      </c>
      <c r="FK44" s="166">
        <v>-3.3491</v>
      </c>
      <c r="FL44" s="166">
        <v>25.118400000000001</v>
      </c>
      <c r="FM44" s="166">
        <v>11.4384</v>
      </c>
      <c r="FN44" s="166">
        <v>11.3203</v>
      </c>
      <c r="FO44" s="166">
        <v>27.7364</v>
      </c>
      <c r="FP44" s="166">
        <v>39.802999999999997</v>
      </c>
      <c r="FQ44" s="167"/>
      <c r="FR44" s="167"/>
      <c r="FS44" s="166">
        <v>-0.49940000000000001</v>
      </c>
      <c r="FT44" s="167"/>
      <c r="FU44" s="167"/>
      <c r="FV44" s="166">
        <v>-0.02</v>
      </c>
      <c r="FW44" s="166">
        <v>-14.6037</v>
      </c>
      <c r="FX44" s="166">
        <v>1.4233</v>
      </c>
      <c r="FY44" s="166">
        <v>6.4050000000000002</v>
      </c>
      <c r="FZ44" s="166">
        <v>0.78100000000000003</v>
      </c>
      <c r="GA44" s="166">
        <v>2.8</v>
      </c>
      <c r="GB44" s="166">
        <v>34.729999999999997</v>
      </c>
      <c r="GC44" s="166">
        <v>-43.245600000000003</v>
      </c>
      <c r="GD44" s="166">
        <v>-34.127099999999999</v>
      </c>
      <c r="GE44" s="166">
        <v>-1.21</v>
      </c>
      <c r="GF44" s="166">
        <v>23.240400000000001</v>
      </c>
      <c r="GG44" s="167"/>
      <c r="GH44" s="166">
        <v>27.2729</v>
      </c>
      <c r="GI44" s="167"/>
      <c r="GJ44" s="166">
        <v>-8.0230999999999995</v>
      </c>
      <c r="GK44" s="166">
        <v>2.6610999999999998</v>
      </c>
      <c r="GL44" s="167"/>
      <c r="GM44" s="167"/>
      <c r="GN44" s="167"/>
      <c r="GO44" s="166">
        <v>-4.3083</v>
      </c>
      <c r="GP44" s="166">
        <v>5.3338000000000001</v>
      </c>
      <c r="GQ44" s="166">
        <v>-31.512</v>
      </c>
      <c r="GR44" s="166">
        <v>-19.019200000000001</v>
      </c>
      <c r="GS44" s="166">
        <v>-13.519299999999999</v>
      </c>
      <c r="GT44" s="166">
        <v>162.66550000000001</v>
      </c>
      <c r="GU44" s="166">
        <v>-8.0482999999999993</v>
      </c>
      <c r="GV44" s="166">
        <v>-12.04</v>
      </c>
      <c r="GW44" s="166">
        <v>-9.4951000000000008</v>
      </c>
      <c r="GX44" s="166">
        <v>4.4435000000000002</v>
      </c>
      <c r="GY44" s="166">
        <v>9.7799999999999994</v>
      </c>
      <c r="GZ44" s="166">
        <v>9.9295000000000009</v>
      </c>
      <c r="HA44" s="166">
        <v>4</v>
      </c>
      <c r="HB44" s="166">
        <v>21.760899999999999</v>
      </c>
      <c r="HC44" s="166">
        <v>23.409600000000001</v>
      </c>
      <c r="HD44" s="166">
        <v>12.57</v>
      </c>
      <c r="HE44" s="166">
        <v>-8.4872999999999994</v>
      </c>
      <c r="HF44" s="166">
        <v>25.846699999999998</v>
      </c>
      <c r="HG44" s="166">
        <v>32.5075</v>
      </c>
      <c r="HH44" s="166">
        <v>39.825699999999998</v>
      </c>
      <c r="HI44" s="166">
        <v>23.183599999999998</v>
      </c>
      <c r="HJ44" s="166">
        <v>22.698599999999999</v>
      </c>
      <c r="HK44" s="166">
        <v>-7.1283000000000003</v>
      </c>
      <c r="HL44" s="167"/>
      <c r="HM44" s="166">
        <v>0</v>
      </c>
      <c r="HN44" s="166">
        <v>0</v>
      </c>
      <c r="HO44" s="167"/>
      <c r="HP44" s="166">
        <v>61.314900000000002</v>
      </c>
      <c r="HQ44" s="166">
        <v>-6.4916</v>
      </c>
      <c r="HR44" s="166">
        <v>-5.6127000000000002</v>
      </c>
      <c r="HS44" s="166">
        <v>-9.4887999999999995</v>
      </c>
      <c r="HT44" s="166">
        <v>-8.9466000000000001</v>
      </c>
      <c r="HU44" s="166">
        <v>11.64</v>
      </c>
      <c r="HV44" s="166">
        <v>11.59</v>
      </c>
      <c r="HW44" s="166">
        <v>-27.8</v>
      </c>
      <c r="HX44" s="166">
        <v>-28.4</v>
      </c>
      <c r="HY44" s="166">
        <v>0.87980000000000003</v>
      </c>
      <c r="HZ44" s="166">
        <v>-8.8000000000000007</v>
      </c>
      <c r="IA44" s="166">
        <v>27.8931</v>
      </c>
      <c r="IB44" s="166">
        <v>28.581399999999999</v>
      </c>
      <c r="IC44" s="166">
        <v>28.284099999999999</v>
      </c>
      <c r="ID44" s="166">
        <v>-16.899999999999999</v>
      </c>
      <c r="IE44" s="166">
        <v>-37.5</v>
      </c>
      <c r="IF44" s="166">
        <v>-5</v>
      </c>
      <c r="IG44" s="166">
        <v>-5.5</v>
      </c>
      <c r="IH44" s="167"/>
      <c r="II44" s="166">
        <v>-17.0306</v>
      </c>
      <c r="IJ44" s="166">
        <v>-69.149799999999999</v>
      </c>
      <c r="IK44" s="166">
        <v>-53.132300000000001</v>
      </c>
      <c r="IL44" s="166">
        <v>-256.28489999999999</v>
      </c>
      <c r="IM44" s="166">
        <v>-1.4650000000000001</v>
      </c>
      <c r="IN44" s="166">
        <v>4.6169000000000002</v>
      </c>
      <c r="IO44" s="166">
        <v>97.004999999999995</v>
      </c>
      <c r="IP44" s="166">
        <v>64.352400000000003</v>
      </c>
      <c r="IQ44" s="166">
        <v>105.2504</v>
      </c>
      <c r="IR44" s="166">
        <v>71.515299999999996</v>
      </c>
      <c r="IS44" s="166">
        <v>41.371400000000001</v>
      </c>
      <c r="IT44" s="166">
        <v>33.405999999999999</v>
      </c>
      <c r="IU44" s="166">
        <v>29.926200000000001</v>
      </c>
      <c r="IV44" s="166">
        <v>-0.25790000000000002</v>
      </c>
      <c r="IW44" s="166">
        <v>199.6705</v>
      </c>
      <c r="IX44" s="166">
        <v>-175.99930000000001</v>
      </c>
      <c r="IY44" s="166">
        <v>39.268999999999998</v>
      </c>
      <c r="IZ44" s="166">
        <v>-24.3245</v>
      </c>
      <c r="JA44" s="166">
        <v>-1.5686</v>
      </c>
      <c r="JB44" s="167"/>
      <c r="JC44" s="166">
        <v>-6.56</v>
      </c>
      <c r="JD44" s="166">
        <v>-1.4850000000000001</v>
      </c>
      <c r="JE44" s="166">
        <v>-1.484</v>
      </c>
      <c r="JF44" s="166">
        <v>2.96</v>
      </c>
      <c r="JG44" s="166">
        <v>-1.28</v>
      </c>
      <c r="JH44" s="166">
        <v>-2.4943</v>
      </c>
      <c r="JI44" s="166">
        <v>-4.9485000000000001</v>
      </c>
      <c r="JJ44" s="166">
        <v>13.9483</v>
      </c>
      <c r="JK44" s="166">
        <v>-9.4925999999999995</v>
      </c>
      <c r="JL44" s="166">
        <v>3</v>
      </c>
      <c r="JM44" s="166">
        <v>-1.92</v>
      </c>
      <c r="JN44" s="166">
        <v>-0.95399999999999996</v>
      </c>
      <c r="JO44" s="166">
        <v>1.9912000000000001</v>
      </c>
      <c r="JP44" s="166">
        <v>2.2593000000000001</v>
      </c>
      <c r="JQ44" s="166">
        <v>3.8614999999999999</v>
      </c>
      <c r="JR44" s="166">
        <v>3.3691</v>
      </c>
      <c r="JS44" s="166">
        <v>3.7616999999999998</v>
      </c>
      <c r="JT44" s="167"/>
      <c r="JU44" s="166">
        <v>22.9</v>
      </c>
      <c r="JV44" s="166">
        <v>7.7949000000000002</v>
      </c>
      <c r="JW44" s="166">
        <v>0.35</v>
      </c>
      <c r="JX44" s="167"/>
      <c r="JY44" s="166">
        <v>-12.4209</v>
      </c>
      <c r="JZ44" s="166">
        <v>-1.6798999999999999</v>
      </c>
      <c r="KA44" s="166">
        <v>-22.271999999999998</v>
      </c>
      <c r="KB44" s="166">
        <v>-10.6866</v>
      </c>
      <c r="KC44" s="166">
        <v>-2.3791000000000002</v>
      </c>
      <c r="KD44" s="166">
        <v>-22.631399999999999</v>
      </c>
      <c r="KE44" s="166">
        <v>-5.3635000000000002</v>
      </c>
      <c r="KF44" s="166">
        <v>-24.3</v>
      </c>
      <c r="KG44" s="166">
        <v>7.4</v>
      </c>
      <c r="KH44" s="167"/>
      <c r="KI44" s="166">
        <v>-107.5256</v>
      </c>
    </row>
    <row r="45" spans="1:295" ht="18" customHeight="1" x14ac:dyDescent="0.35">
      <c r="A45" s="162" t="s">
        <v>55</v>
      </c>
      <c r="B45" s="162" t="s">
        <v>842</v>
      </c>
      <c r="C45" s="166">
        <v>0</v>
      </c>
      <c r="D45" s="166">
        <v>5.4976000000000003</v>
      </c>
      <c r="E45" s="166">
        <v>-11.9773</v>
      </c>
      <c r="F45" s="166">
        <v>2.3530000000000002</v>
      </c>
      <c r="G45" s="166">
        <v>10.341799999999999</v>
      </c>
      <c r="H45" s="167"/>
      <c r="I45" s="166">
        <v>19.652899999999999</v>
      </c>
      <c r="J45" s="167"/>
      <c r="K45" s="166">
        <v>13.741400000000001</v>
      </c>
      <c r="L45" s="166">
        <v>5.7408000000000001</v>
      </c>
      <c r="M45" s="166">
        <v>7.2110000000000003</v>
      </c>
      <c r="N45" s="166">
        <v>-13.32</v>
      </c>
      <c r="O45" s="166">
        <v>-24.2</v>
      </c>
      <c r="P45" s="166">
        <v>0</v>
      </c>
      <c r="Q45" s="166">
        <v>1.6559999999999999</v>
      </c>
      <c r="R45" s="166">
        <v>-17.600000000000001</v>
      </c>
      <c r="S45" s="166">
        <v>3.9655</v>
      </c>
      <c r="T45" s="166">
        <v>-5.9048999999999996</v>
      </c>
      <c r="U45" s="166">
        <v>5.9648000000000003</v>
      </c>
      <c r="V45" s="166">
        <v>5.8513000000000002</v>
      </c>
      <c r="W45" s="166">
        <v>10.694599999999999</v>
      </c>
      <c r="X45" s="167"/>
      <c r="Y45" s="166">
        <v>1.8855999999999999</v>
      </c>
      <c r="Z45" s="166">
        <v>2.3332000000000002</v>
      </c>
      <c r="AA45" s="167"/>
      <c r="AB45" s="166">
        <v>-1.0758000000000001</v>
      </c>
      <c r="AC45" s="166">
        <v>-0.76400000000000001</v>
      </c>
      <c r="AD45" s="166">
        <v>-0.74399999999999999</v>
      </c>
      <c r="AE45" s="166">
        <v>7.9</v>
      </c>
      <c r="AF45" s="166">
        <v>-6.66</v>
      </c>
      <c r="AG45" s="166">
        <v>-8.8000000000000007</v>
      </c>
      <c r="AH45" s="166">
        <v>-0.51</v>
      </c>
      <c r="AI45" s="166">
        <v>0.23</v>
      </c>
      <c r="AJ45" s="166">
        <v>-12.57</v>
      </c>
      <c r="AK45" s="166">
        <v>-12.64</v>
      </c>
      <c r="AL45" s="167"/>
      <c r="AM45" s="166">
        <v>-12.29</v>
      </c>
      <c r="AN45" s="166">
        <v>-12.34</v>
      </c>
      <c r="AO45" s="166">
        <v>5.0541999999999998</v>
      </c>
      <c r="AP45" s="166">
        <v>3.2652999999999999</v>
      </c>
      <c r="AQ45" s="166">
        <v>9.4324999999999992</v>
      </c>
      <c r="AR45" s="166">
        <v>12.4964</v>
      </c>
      <c r="AS45" s="166">
        <v>-8.3978999999999999</v>
      </c>
      <c r="AT45" s="166">
        <v>-16.209099999999999</v>
      </c>
      <c r="AU45" s="166">
        <v>-15.665800000000001</v>
      </c>
      <c r="AV45" s="166">
        <v>8.1221999999999994</v>
      </c>
      <c r="AW45" s="166">
        <v>2.9178000000000002</v>
      </c>
      <c r="AX45" s="167"/>
      <c r="AY45" s="166">
        <v>-21.567399999999999</v>
      </c>
      <c r="AZ45" s="166">
        <v>5.5359999999999996</v>
      </c>
      <c r="BA45" s="166">
        <v>23.467700000000001</v>
      </c>
      <c r="BB45" s="166">
        <v>-20.155200000000001</v>
      </c>
      <c r="BC45" s="166">
        <v>2.0526</v>
      </c>
      <c r="BD45" s="166">
        <v>-1.2</v>
      </c>
      <c r="BE45" s="166">
        <v>-1.3</v>
      </c>
      <c r="BF45" s="166">
        <v>-19.229199999999999</v>
      </c>
      <c r="BG45" s="166">
        <v>-19.706399999999999</v>
      </c>
      <c r="BH45" s="166">
        <v>-0.83509999999999995</v>
      </c>
      <c r="BI45" s="167"/>
      <c r="BJ45" s="166">
        <v>-5.7941000000000003</v>
      </c>
      <c r="BK45" s="166">
        <v>0.93669999999999998</v>
      </c>
      <c r="BL45" s="166">
        <v>0.58640000000000003</v>
      </c>
      <c r="BM45" s="166">
        <v>0.51629999999999998</v>
      </c>
      <c r="BN45" s="166">
        <v>-112.9795</v>
      </c>
      <c r="BO45" s="166">
        <v>51.118499999999997</v>
      </c>
      <c r="BP45" s="166">
        <v>51.21</v>
      </c>
      <c r="BQ45" s="166">
        <v>-26.127600000000001</v>
      </c>
      <c r="BR45" s="166">
        <v>-168.81890000000001</v>
      </c>
      <c r="BS45" s="167"/>
      <c r="BT45" s="167"/>
      <c r="BU45" s="167"/>
      <c r="BV45" s="166">
        <v>21.046900000000001</v>
      </c>
      <c r="BW45" s="166">
        <v>9.89</v>
      </c>
      <c r="BX45" s="166">
        <v>8.6300000000000008</v>
      </c>
      <c r="BY45" s="166">
        <v>-6.8</v>
      </c>
      <c r="BZ45" s="166">
        <v>3.06</v>
      </c>
      <c r="CA45" s="166">
        <v>-10.9803</v>
      </c>
      <c r="CB45" s="166">
        <v>-11.1142</v>
      </c>
      <c r="CC45" s="166">
        <v>15.788399999999999</v>
      </c>
      <c r="CD45" s="166">
        <v>13.841799999999999</v>
      </c>
      <c r="CE45" s="166">
        <v>-7.6226000000000003</v>
      </c>
      <c r="CF45" s="166">
        <v>-16.586600000000001</v>
      </c>
      <c r="CG45" s="166">
        <v>-16.6556</v>
      </c>
      <c r="CH45" s="166">
        <v>-5.1302000000000003</v>
      </c>
      <c r="CI45" s="166">
        <v>11.2216</v>
      </c>
      <c r="CJ45" s="167"/>
      <c r="CK45" s="167"/>
      <c r="CL45" s="166">
        <v>52.7</v>
      </c>
      <c r="CM45" s="166">
        <v>-19.5</v>
      </c>
      <c r="CN45" s="166">
        <v>-2.4700000000000002</v>
      </c>
      <c r="CO45" s="166">
        <v>37.305900000000001</v>
      </c>
      <c r="CP45" s="166">
        <v>37.051000000000002</v>
      </c>
      <c r="CQ45" s="166">
        <v>35.026699999999998</v>
      </c>
      <c r="CR45" s="166">
        <v>77.485500000000002</v>
      </c>
      <c r="CS45" s="166">
        <v>78.783600000000007</v>
      </c>
      <c r="CT45" s="166">
        <v>-26.6008</v>
      </c>
      <c r="CU45" s="166">
        <v>-62.256300000000003</v>
      </c>
      <c r="CV45" s="166">
        <v>-26.761600000000001</v>
      </c>
      <c r="CW45" s="166">
        <v>3.2890999999999999</v>
      </c>
      <c r="CX45" s="166">
        <v>33.270000000000003</v>
      </c>
      <c r="CY45" s="166">
        <v>16.98</v>
      </c>
      <c r="CZ45" s="166">
        <v>10.629899999999999</v>
      </c>
      <c r="DA45" s="166">
        <v>10.647600000000001</v>
      </c>
      <c r="DB45" s="166">
        <v>-11.09</v>
      </c>
      <c r="DC45" s="167"/>
      <c r="DD45" s="166">
        <v>-12.6578</v>
      </c>
      <c r="DE45" s="166">
        <v>-12.654400000000001</v>
      </c>
      <c r="DF45" s="166">
        <v>30.816199999999998</v>
      </c>
      <c r="DG45" s="166">
        <v>1.4500000000000001E-2</v>
      </c>
      <c r="DH45" s="166">
        <v>-5.6585000000000001</v>
      </c>
      <c r="DI45" s="166">
        <v>4.3</v>
      </c>
      <c r="DJ45" s="166">
        <v>4.5999999999999996</v>
      </c>
      <c r="DK45" s="166">
        <v>-7.0739999999999998</v>
      </c>
      <c r="DL45" s="166">
        <v>6.1771000000000003</v>
      </c>
      <c r="DM45" s="166">
        <v>40.853099999999998</v>
      </c>
      <c r="DN45" s="166">
        <v>15.591699999999999</v>
      </c>
      <c r="DO45" s="166">
        <v>6.73</v>
      </c>
      <c r="DP45" s="166">
        <v>-1.77</v>
      </c>
      <c r="DQ45" s="166">
        <v>6.8849999999999998</v>
      </c>
      <c r="DR45" s="166">
        <v>-31.686800000000002</v>
      </c>
      <c r="DS45" s="166">
        <v>-6.23</v>
      </c>
      <c r="DT45" s="166">
        <v>-6.37</v>
      </c>
      <c r="DU45" s="166">
        <v>29.49</v>
      </c>
      <c r="DV45" s="166">
        <v>19.829999999999998</v>
      </c>
      <c r="DW45" s="166">
        <v>-32.236400000000003</v>
      </c>
      <c r="DX45" s="166">
        <v>-15.7455</v>
      </c>
      <c r="DY45" s="166">
        <v>-32.560400000000001</v>
      </c>
      <c r="DZ45" s="166">
        <v>-30.681799999999999</v>
      </c>
      <c r="EA45" s="166">
        <v>19.225000000000001</v>
      </c>
      <c r="EB45" s="166">
        <v>3.8132000000000001</v>
      </c>
      <c r="EC45" s="166">
        <v>-5.2279</v>
      </c>
      <c r="ED45" s="166">
        <v>-4.7259000000000002</v>
      </c>
      <c r="EE45" s="166">
        <v>-13.136699999999999</v>
      </c>
      <c r="EF45" s="166">
        <v>-19.3035</v>
      </c>
      <c r="EG45" s="166">
        <v>-12.548</v>
      </c>
      <c r="EH45" s="166">
        <v>-65.102199999999996</v>
      </c>
      <c r="EI45" s="166">
        <v>1.4908999999999999</v>
      </c>
      <c r="EJ45" s="167"/>
      <c r="EK45" s="166">
        <v>-6.2202000000000002</v>
      </c>
      <c r="EL45" s="166">
        <v>-6.8646000000000003</v>
      </c>
      <c r="EM45" s="166">
        <v>0</v>
      </c>
      <c r="EN45" s="166">
        <v>-1.4501999999999999</v>
      </c>
      <c r="EO45" s="166">
        <v>-1.6535</v>
      </c>
      <c r="EP45" s="166">
        <v>-4.6120000000000001</v>
      </c>
      <c r="EQ45" s="166">
        <v>-23.089200000000002</v>
      </c>
      <c r="ER45" s="166">
        <v>-22.964300000000001</v>
      </c>
      <c r="ES45" s="166">
        <v>4.1455000000000002</v>
      </c>
      <c r="ET45" s="167"/>
      <c r="EU45" s="167"/>
      <c r="EV45" s="166">
        <v>1.7</v>
      </c>
      <c r="EW45" s="166">
        <v>3.3262</v>
      </c>
      <c r="EX45" s="166">
        <v>3.1495000000000002</v>
      </c>
      <c r="EY45" s="166">
        <v>-9.0235000000000003</v>
      </c>
      <c r="EZ45" s="166">
        <v>-9.3091000000000008</v>
      </c>
      <c r="FA45" s="166">
        <v>5.5099</v>
      </c>
      <c r="FB45" s="166">
        <v>7.3937999999999997</v>
      </c>
      <c r="FC45" s="166">
        <v>-19.414300000000001</v>
      </c>
      <c r="FD45" s="166">
        <v>4.9751000000000003</v>
      </c>
      <c r="FE45" s="167"/>
      <c r="FF45" s="167"/>
      <c r="FG45" s="166">
        <v>2.4725999999999999</v>
      </c>
      <c r="FH45" s="166">
        <v>3.0891000000000002</v>
      </c>
      <c r="FI45" s="167"/>
      <c r="FJ45" s="166">
        <v>0.50239999999999996</v>
      </c>
      <c r="FK45" s="166">
        <v>0.33489999999999998</v>
      </c>
      <c r="FL45" s="166">
        <v>13.3965</v>
      </c>
      <c r="FM45" s="166">
        <v>14.3818</v>
      </c>
      <c r="FN45" s="166">
        <v>14.6137</v>
      </c>
      <c r="FO45" s="166">
        <v>20.448</v>
      </c>
      <c r="FP45" s="166">
        <v>32.171199999999999</v>
      </c>
      <c r="FQ45" s="167"/>
      <c r="FR45" s="167"/>
      <c r="FS45" s="166">
        <v>0.29339999999999999</v>
      </c>
      <c r="FT45" s="167"/>
      <c r="FU45" s="167"/>
      <c r="FV45" s="166">
        <v>-0.02</v>
      </c>
      <c r="FW45" s="166">
        <v>-16.662099999999999</v>
      </c>
      <c r="FX45" s="166">
        <v>1.4129</v>
      </c>
      <c r="FY45" s="166">
        <v>6.3739999999999997</v>
      </c>
      <c r="FZ45" s="166">
        <v>0.76700000000000002</v>
      </c>
      <c r="GA45" s="166">
        <v>2.8224999999999998</v>
      </c>
      <c r="GB45" s="166">
        <v>35.08</v>
      </c>
      <c r="GC45" s="166">
        <v>-39.710299999999997</v>
      </c>
      <c r="GD45" s="166">
        <v>-29.403600000000001</v>
      </c>
      <c r="GE45" s="166">
        <v>-1.28</v>
      </c>
      <c r="GF45" s="166">
        <v>24.2728</v>
      </c>
      <c r="GG45" s="167"/>
      <c r="GH45" s="166">
        <v>27.295000000000002</v>
      </c>
      <c r="GI45" s="167"/>
      <c r="GJ45" s="166">
        <v>-8.8429000000000002</v>
      </c>
      <c r="GK45" s="166">
        <v>3.0617000000000001</v>
      </c>
      <c r="GL45" s="167"/>
      <c r="GM45" s="167"/>
      <c r="GN45" s="167"/>
      <c r="GO45" s="166">
        <v>-6.319</v>
      </c>
      <c r="GP45" s="166">
        <v>4.3083999999999998</v>
      </c>
      <c r="GQ45" s="166">
        <v>-28.823</v>
      </c>
      <c r="GR45" s="166">
        <v>-22.1463</v>
      </c>
      <c r="GS45" s="166">
        <v>-11.6999</v>
      </c>
      <c r="GT45" s="166">
        <v>165.05600000000001</v>
      </c>
      <c r="GU45" s="166">
        <v>-6.1795</v>
      </c>
      <c r="GV45" s="166">
        <v>-10.790900000000001</v>
      </c>
      <c r="GW45" s="166">
        <v>-10.3665</v>
      </c>
      <c r="GX45" s="166">
        <v>4.6108000000000002</v>
      </c>
      <c r="GY45" s="166">
        <v>10.4831</v>
      </c>
      <c r="GZ45" s="166">
        <v>10.831300000000001</v>
      </c>
      <c r="HA45" s="167"/>
      <c r="HB45" s="166">
        <v>15.271800000000001</v>
      </c>
      <c r="HC45" s="166">
        <v>17.486999999999998</v>
      </c>
      <c r="HD45" s="166">
        <v>-7.54</v>
      </c>
      <c r="HE45" s="166">
        <v>9.3871000000000002</v>
      </c>
      <c r="HF45" s="166">
        <v>37.212200000000003</v>
      </c>
      <c r="HG45" s="166">
        <v>20.682600000000001</v>
      </c>
      <c r="HH45" s="166">
        <v>29.4572</v>
      </c>
      <c r="HI45" s="166">
        <v>27.342400000000001</v>
      </c>
      <c r="HJ45" s="166">
        <v>27.184799999999999</v>
      </c>
      <c r="HK45" s="166">
        <v>-10.538399999999999</v>
      </c>
      <c r="HL45" s="166">
        <v>-11.269600000000001</v>
      </c>
      <c r="HM45" s="166">
        <v>0</v>
      </c>
      <c r="HN45" s="166">
        <v>0</v>
      </c>
      <c r="HO45" s="167"/>
      <c r="HP45" s="167"/>
      <c r="HQ45" s="166">
        <v>-4.4701000000000004</v>
      </c>
      <c r="HR45" s="166">
        <v>-3.9043000000000001</v>
      </c>
      <c r="HS45" s="166">
        <v>-9.5465</v>
      </c>
      <c r="HT45" s="166">
        <v>-9.6546000000000003</v>
      </c>
      <c r="HU45" s="166">
        <v>11.17</v>
      </c>
      <c r="HV45" s="166">
        <v>11.25</v>
      </c>
      <c r="HW45" s="166">
        <v>-29.7</v>
      </c>
      <c r="HX45" s="166">
        <v>-30.4</v>
      </c>
      <c r="HY45" s="166">
        <v>0.81030000000000002</v>
      </c>
      <c r="HZ45" s="166">
        <v>-8.4</v>
      </c>
      <c r="IA45" s="166">
        <v>33.159300000000002</v>
      </c>
      <c r="IB45" s="166">
        <v>27.824100000000001</v>
      </c>
      <c r="IC45" s="166">
        <v>27.951000000000001</v>
      </c>
      <c r="ID45" s="166">
        <v>-16.5</v>
      </c>
      <c r="IE45" s="166">
        <v>-38</v>
      </c>
      <c r="IF45" s="166">
        <v>-6.7</v>
      </c>
      <c r="IG45" s="166">
        <v>-7.2</v>
      </c>
      <c r="IH45" s="166">
        <v>-17.357700000000001</v>
      </c>
      <c r="II45" s="166">
        <v>-17.2364</v>
      </c>
      <c r="IJ45" s="166">
        <v>-56.967399999999998</v>
      </c>
      <c r="IK45" s="166">
        <v>-47.0578</v>
      </c>
      <c r="IL45" s="166">
        <v>-262.3098</v>
      </c>
      <c r="IM45" s="166">
        <v>-6.7693000000000003</v>
      </c>
      <c r="IN45" s="166">
        <v>3.3227000000000002</v>
      </c>
      <c r="IO45" s="166">
        <v>106.58799999999999</v>
      </c>
      <c r="IP45" s="166">
        <v>54.4771</v>
      </c>
      <c r="IQ45" s="166">
        <v>101.974</v>
      </c>
      <c r="IR45" s="166">
        <v>75.334400000000002</v>
      </c>
      <c r="IS45" s="166">
        <v>47.9392</v>
      </c>
      <c r="IT45" s="166">
        <v>32.2316</v>
      </c>
      <c r="IU45" s="166">
        <v>30.890999999999998</v>
      </c>
      <c r="IV45" s="166">
        <v>6.3118999999999996</v>
      </c>
      <c r="IW45" s="166">
        <v>210.1431</v>
      </c>
      <c r="IX45" s="166">
        <v>-177.95660000000001</v>
      </c>
      <c r="IY45" s="166">
        <v>43.948</v>
      </c>
      <c r="IZ45" s="166">
        <v>-30.762599999999999</v>
      </c>
      <c r="JA45" s="166">
        <v>-1.1707000000000001</v>
      </c>
      <c r="JB45" s="167"/>
      <c r="JC45" s="166">
        <v>-7.04</v>
      </c>
      <c r="JD45" s="166">
        <v>-1.3360000000000001</v>
      </c>
      <c r="JE45" s="166">
        <v>-1.341</v>
      </c>
      <c r="JF45" s="166">
        <v>3.52</v>
      </c>
      <c r="JG45" s="166">
        <v>-2</v>
      </c>
      <c r="JH45" s="166">
        <v>-2.4664999999999999</v>
      </c>
      <c r="JI45" s="166">
        <v>-4.2465999999999999</v>
      </c>
      <c r="JJ45" s="166">
        <v>13.536300000000001</v>
      </c>
      <c r="JK45" s="166">
        <v>-9.2271000000000001</v>
      </c>
      <c r="JL45" s="166">
        <v>2.6</v>
      </c>
      <c r="JM45" s="166">
        <v>-3.593</v>
      </c>
      <c r="JN45" s="166">
        <v>-2.9430000000000001</v>
      </c>
      <c r="JO45" s="166">
        <v>1.9756</v>
      </c>
      <c r="JP45" s="166">
        <v>2.2776999999999998</v>
      </c>
      <c r="JQ45" s="166">
        <v>4.6942000000000004</v>
      </c>
      <c r="JR45" s="166">
        <v>4.2398999999999996</v>
      </c>
      <c r="JS45" s="166">
        <v>3.7513000000000001</v>
      </c>
      <c r="JT45" s="167"/>
      <c r="JU45" s="166">
        <v>23.9</v>
      </c>
      <c r="JV45" s="166">
        <v>7.2617000000000003</v>
      </c>
      <c r="JW45" s="166">
        <v>0.38</v>
      </c>
      <c r="JX45" s="167"/>
      <c r="JY45" s="166">
        <v>-3.3731</v>
      </c>
      <c r="JZ45" s="166">
        <v>-17.3567</v>
      </c>
      <c r="KA45" s="166">
        <v>-18.285699999999999</v>
      </c>
      <c r="KB45" s="166">
        <v>-1.7856000000000001</v>
      </c>
      <c r="KC45" s="166">
        <v>11.858700000000001</v>
      </c>
      <c r="KD45" s="166">
        <v>-12.387</v>
      </c>
      <c r="KE45" s="166">
        <v>0</v>
      </c>
      <c r="KF45" s="166">
        <v>-24.5</v>
      </c>
      <c r="KG45" s="166">
        <v>7.9</v>
      </c>
      <c r="KH45" s="167"/>
      <c r="KI45" s="166">
        <v>-99.609899999999996</v>
      </c>
    </row>
    <row r="46" spans="1:295" ht="18" customHeight="1" x14ac:dyDescent="0.35">
      <c r="A46" s="162" t="s">
        <v>55</v>
      </c>
      <c r="B46" s="162" t="s">
        <v>843</v>
      </c>
      <c r="C46" s="166">
        <v>0</v>
      </c>
      <c r="D46" s="166">
        <v>2.6179999999999999</v>
      </c>
      <c r="E46" s="166">
        <v>-5.9355000000000002</v>
      </c>
      <c r="F46" s="166">
        <v>7.8757000000000001</v>
      </c>
      <c r="G46" s="166">
        <v>5.7237999999999998</v>
      </c>
      <c r="H46" s="167"/>
      <c r="I46" s="166">
        <v>10.6022</v>
      </c>
      <c r="J46" s="167"/>
      <c r="K46" s="166">
        <v>15.2691</v>
      </c>
      <c r="L46" s="166">
        <v>6.4707999999999997</v>
      </c>
      <c r="M46" s="166">
        <v>7.8917000000000002</v>
      </c>
      <c r="N46" s="166">
        <v>-13.32</v>
      </c>
      <c r="O46" s="167"/>
      <c r="P46" s="166">
        <v>2.2000000000000002</v>
      </c>
      <c r="Q46" s="166">
        <v>2.484</v>
      </c>
      <c r="R46" s="167"/>
      <c r="S46" s="166">
        <v>4.6165000000000003</v>
      </c>
      <c r="T46" s="166">
        <v>-15.8149</v>
      </c>
      <c r="U46" s="166">
        <v>6.8506999999999998</v>
      </c>
      <c r="V46" s="166">
        <v>6.8555000000000001</v>
      </c>
      <c r="W46" s="166">
        <v>11.989800000000001</v>
      </c>
      <c r="X46" s="167"/>
      <c r="Y46" s="166">
        <v>2.1013000000000002</v>
      </c>
      <c r="Z46" s="166">
        <v>2.448</v>
      </c>
      <c r="AA46" s="167"/>
      <c r="AB46" s="166">
        <v>-1.1375</v>
      </c>
      <c r="AC46" s="166">
        <v>-0.64300000000000002</v>
      </c>
      <c r="AD46" s="166">
        <v>-0.622</v>
      </c>
      <c r="AE46" s="166">
        <v>7.9459999999999997</v>
      </c>
      <c r="AF46" s="166">
        <v>-6.66</v>
      </c>
      <c r="AG46" s="167"/>
      <c r="AH46" s="166">
        <v>0.19</v>
      </c>
      <c r="AI46" s="166">
        <v>0.223</v>
      </c>
      <c r="AJ46" s="166">
        <v>-12.03</v>
      </c>
      <c r="AK46" s="166">
        <v>-11.98</v>
      </c>
      <c r="AL46" s="167"/>
      <c r="AM46" s="166">
        <v>-12.13</v>
      </c>
      <c r="AN46" s="166">
        <v>-12.13</v>
      </c>
      <c r="AO46" s="166">
        <v>5.1349</v>
      </c>
      <c r="AP46" s="166">
        <v>3.1573000000000002</v>
      </c>
      <c r="AQ46" s="166">
        <v>9.8642000000000003</v>
      </c>
      <c r="AR46" s="166">
        <v>12.8073</v>
      </c>
      <c r="AS46" s="166">
        <v>-8.8221000000000007</v>
      </c>
      <c r="AT46" s="166">
        <v>-15.1374</v>
      </c>
      <c r="AU46" s="166">
        <v>-15.347300000000001</v>
      </c>
      <c r="AV46" s="166">
        <v>-0.68500000000000005</v>
      </c>
      <c r="AW46" s="166">
        <v>-0.85760000000000003</v>
      </c>
      <c r="AX46" s="167"/>
      <c r="AY46" s="166">
        <v>-19.959900000000001</v>
      </c>
      <c r="AZ46" s="166">
        <v>4.3522999999999996</v>
      </c>
      <c r="BA46" s="166">
        <v>22.667999999999999</v>
      </c>
      <c r="BB46" s="166">
        <v>-6.9454000000000002</v>
      </c>
      <c r="BC46" s="166">
        <v>2.6829000000000001</v>
      </c>
      <c r="BD46" s="166">
        <v>-1.2</v>
      </c>
      <c r="BE46" s="166">
        <v>-1.3</v>
      </c>
      <c r="BF46" s="166">
        <v>-19.166399999999999</v>
      </c>
      <c r="BG46" s="166">
        <v>-19.4757</v>
      </c>
      <c r="BH46" s="166">
        <v>-1.5558000000000001</v>
      </c>
      <c r="BI46" s="167"/>
      <c r="BJ46" s="166">
        <v>-5.3598999999999997</v>
      </c>
      <c r="BK46" s="166">
        <v>1.8917999999999999</v>
      </c>
      <c r="BL46" s="166">
        <v>1.2338</v>
      </c>
      <c r="BM46" s="166">
        <v>0.79969999999999997</v>
      </c>
      <c r="BN46" s="166">
        <v>-111.0873</v>
      </c>
      <c r="BO46" s="166">
        <v>49.745199999999997</v>
      </c>
      <c r="BP46" s="166">
        <v>49.8367</v>
      </c>
      <c r="BQ46" s="166">
        <v>-25.221</v>
      </c>
      <c r="BR46" s="166">
        <v>-165.18899999999999</v>
      </c>
      <c r="BS46" s="167"/>
      <c r="BT46" s="167"/>
      <c r="BU46" s="167"/>
      <c r="BV46" s="166">
        <v>21.036899999999999</v>
      </c>
      <c r="BW46" s="166">
        <v>9.3800000000000008</v>
      </c>
      <c r="BX46" s="166">
        <v>7.36</v>
      </c>
      <c r="BY46" s="166">
        <v>-7.24</v>
      </c>
      <c r="BZ46" s="166">
        <v>3.98</v>
      </c>
      <c r="CA46" s="166">
        <v>-13.2576</v>
      </c>
      <c r="CB46" s="166">
        <v>-13.2576</v>
      </c>
      <c r="CC46" s="166">
        <v>17.366800000000001</v>
      </c>
      <c r="CD46" s="166">
        <v>15.442600000000001</v>
      </c>
      <c r="CE46" s="166">
        <v>-7.6917999999999997</v>
      </c>
      <c r="CF46" s="166">
        <v>-15.736599999999999</v>
      </c>
      <c r="CG46" s="166">
        <v>-15.833600000000001</v>
      </c>
      <c r="CH46" s="166">
        <v>-5.1406999999999998</v>
      </c>
      <c r="CI46" s="166">
        <v>10.942600000000001</v>
      </c>
      <c r="CJ46" s="167"/>
      <c r="CK46" s="167"/>
      <c r="CL46" s="166">
        <v>54.5</v>
      </c>
      <c r="CM46" s="166">
        <v>-17.899999999999999</v>
      </c>
      <c r="CN46" s="166">
        <v>-2.48</v>
      </c>
      <c r="CO46" s="166">
        <v>38.109499999999997</v>
      </c>
      <c r="CP46" s="166">
        <v>37.9193</v>
      </c>
      <c r="CQ46" s="166">
        <v>36.872300000000003</v>
      </c>
      <c r="CR46" s="166">
        <v>78.210499999999996</v>
      </c>
      <c r="CS46" s="166">
        <v>77.671499999999995</v>
      </c>
      <c r="CT46" s="166">
        <v>-27.073499999999999</v>
      </c>
      <c r="CU46" s="166">
        <v>-60.7834</v>
      </c>
      <c r="CV46" s="166">
        <v>-26.8629</v>
      </c>
      <c r="CW46" s="166">
        <v>3.1635</v>
      </c>
      <c r="CX46" s="166">
        <v>32.57</v>
      </c>
      <c r="CY46" s="166">
        <v>17.23</v>
      </c>
      <c r="CZ46" s="166">
        <v>10.629899999999999</v>
      </c>
      <c r="DA46" s="166">
        <v>10.647600000000001</v>
      </c>
      <c r="DB46" s="166">
        <v>-11.06</v>
      </c>
      <c r="DC46" s="167"/>
      <c r="DD46" s="166">
        <v>-12.3375</v>
      </c>
      <c r="DE46" s="166">
        <v>-12.596399999999999</v>
      </c>
      <c r="DF46" s="166">
        <v>29.5425</v>
      </c>
      <c r="DG46" s="166">
        <v>1.46E-2</v>
      </c>
      <c r="DH46" s="166">
        <v>-5.6695000000000002</v>
      </c>
      <c r="DI46" s="166">
        <v>4.0999999999999996</v>
      </c>
      <c r="DJ46" s="166">
        <v>4.5</v>
      </c>
      <c r="DK46" s="166">
        <v>-7.0068000000000001</v>
      </c>
      <c r="DL46" s="166">
        <v>5.8030999999999997</v>
      </c>
      <c r="DM46" s="166">
        <v>40.537599999999998</v>
      </c>
      <c r="DN46" s="166">
        <v>15.0351</v>
      </c>
      <c r="DO46" s="166">
        <v>6.38</v>
      </c>
      <c r="DP46" s="166">
        <v>-1.72</v>
      </c>
      <c r="DQ46" s="166">
        <v>5.7510000000000003</v>
      </c>
      <c r="DR46" s="166">
        <v>-30.0717</v>
      </c>
      <c r="DS46" s="166">
        <v>-6.51</v>
      </c>
      <c r="DT46" s="166">
        <v>-6.51</v>
      </c>
      <c r="DU46" s="166">
        <v>30.23</v>
      </c>
      <c r="DV46" s="166">
        <v>20.07</v>
      </c>
      <c r="DW46" s="166">
        <v>-27.854500000000002</v>
      </c>
      <c r="DX46" s="166">
        <v>-14.7364</v>
      </c>
      <c r="DY46" s="166">
        <v>-32.607399999999998</v>
      </c>
      <c r="DZ46" s="166">
        <v>-32.354500000000002</v>
      </c>
      <c r="EA46" s="166">
        <v>19.648199999999999</v>
      </c>
      <c r="EB46" s="166">
        <v>4.2106000000000003</v>
      </c>
      <c r="EC46" s="166">
        <v>-4.0891999999999999</v>
      </c>
      <c r="ED46" s="166">
        <v>-5.1585000000000001</v>
      </c>
      <c r="EE46" s="166">
        <v>-13.9558</v>
      </c>
      <c r="EF46" s="166">
        <v>-20.279800000000002</v>
      </c>
      <c r="EG46" s="166">
        <v>-12.834</v>
      </c>
      <c r="EH46" s="166">
        <v>-66.546000000000006</v>
      </c>
      <c r="EI46" s="166">
        <v>-2.6177000000000001</v>
      </c>
      <c r="EJ46" s="167"/>
      <c r="EK46" s="166">
        <v>-7.3327</v>
      </c>
      <c r="EL46" s="166">
        <v>-6.8064999999999998</v>
      </c>
      <c r="EM46" s="166">
        <v>9.5615000000000006</v>
      </c>
      <c r="EN46" s="166">
        <v>-0.69710000000000005</v>
      </c>
      <c r="EO46" s="166">
        <v>-1.9466000000000001</v>
      </c>
      <c r="EP46" s="166">
        <v>-10.244</v>
      </c>
      <c r="EQ46" s="166">
        <v>-21.7654</v>
      </c>
      <c r="ER46" s="166">
        <v>-21.243099999999998</v>
      </c>
      <c r="ES46" s="166">
        <v>8.9701000000000004</v>
      </c>
      <c r="ET46" s="167"/>
      <c r="EU46" s="167"/>
      <c r="EV46" s="166">
        <v>-5.9</v>
      </c>
      <c r="EW46" s="166">
        <v>3.3144</v>
      </c>
      <c r="EX46" s="166">
        <v>3.1939000000000002</v>
      </c>
      <c r="EY46" s="166">
        <v>-8.8873999999999995</v>
      </c>
      <c r="EZ46" s="166">
        <v>-8.9574999999999996</v>
      </c>
      <c r="FA46" s="166">
        <v>4.7298</v>
      </c>
      <c r="FB46" s="166">
        <v>9.7452000000000005</v>
      </c>
      <c r="FC46" s="166">
        <v>-21.608499999999999</v>
      </c>
      <c r="FD46" s="167"/>
      <c r="FE46" s="167"/>
      <c r="FF46" s="167"/>
      <c r="FG46" s="166">
        <v>0</v>
      </c>
      <c r="FH46" s="166">
        <v>0</v>
      </c>
      <c r="FI46" s="166">
        <v>0</v>
      </c>
      <c r="FJ46" s="166">
        <v>2.5118</v>
      </c>
      <c r="FK46" s="166">
        <v>2.3443999999999998</v>
      </c>
      <c r="FL46" s="166">
        <v>12.224299999999999</v>
      </c>
      <c r="FM46" s="166">
        <v>15.760199999999999</v>
      </c>
      <c r="FN46" s="166">
        <v>15.6754</v>
      </c>
      <c r="FO46" s="166">
        <v>19.3872</v>
      </c>
      <c r="FP46" s="166">
        <v>30.631599999999999</v>
      </c>
      <c r="FQ46" s="167"/>
      <c r="FR46" s="166">
        <v>-11.33</v>
      </c>
      <c r="FS46" s="166">
        <v>-0.60560000000000003</v>
      </c>
      <c r="FT46" s="167"/>
      <c r="FU46" s="167"/>
      <c r="FV46" s="166">
        <v>-1.1499999999999999</v>
      </c>
      <c r="FW46" s="166">
        <v>-18.437000000000001</v>
      </c>
      <c r="FX46" s="166">
        <v>1.2041999999999999</v>
      </c>
      <c r="FY46" s="166">
        <v>6.6449999999999996</v>
      </c>
      <c r="FZ46" s="166">
        <v>1.792</v>
      </c>
      <c r="GA46" s="166">
        <v>2.4297</v>
      </c>
      <c r="GB46" s="166">
        <v>33.15</v>
      </c>
      <c r="GC46" s="166">
        <v>-38.776499999999999</v>
      </c>
      <c r="GD46" s="166">
        <v>-30.0349</v>
      </c>
      <c r="GE46" s="166">
        <v>-1.76</v>
      </c>
      <c r="GF46" s="166">
        <v>26.111599999999999</v>
      </c>
      <c r="GG46" s="167"/>
      <c r="GH46" s="166">
        <v>26.543600000000001</v>
      </c>
      <c r="GI46" s="167"/>
      <c r="GJ46" s="166">
        <v>-9.0664999999999996</v>
      </c>
      <c r="GK46" s="166">
        <v>3.2296999999999998</v>
      </c>
      <c r="GL46" s="167"/>
      <c r="GM46" s="167"/>
      <c r="GN46" s="167"/>
      <c r="GO46" s="166">
        <v>-6.2689000000000004</v>
      </c>
      <c r="GP46" s="166">
        <v>4.9081000000000001</v>
      </c>
      <c r="GQ46" s="166">
        <v>-26.974299999999999</v>
      </c>
      <c r="GR46" s="166">
        <v>-22.563199999999998</v>
      </c>
      <c r="GS46" s="166">
        <v>-11.6599</v>
      </c>
      <c r="GT46" s="166">
        <v>169.2259</v>
      </c>
      <c r="GU46" s="166">
        <v>-5.8715999999999999</v>
      </c>
      <c r="GV46" s="166">
        <v>-10.2112</v>
      </c>
      <c r="GW46" s="166">
        <v>-10.194699999999999</v>
      </c>
      <c r="GX46" s="166">
        <v>3.4889000000000001</v>
      </c>
      <c r="GY46" s="166">
        <v>11.0617</v>
      </c>
      <c r="GZ46" s="166">
        <v>11.298</v>
      </c>
      <c r="HA46" s="166">
        <v>3.4569999999999999</v>
      </c>
      <c r="HB46" s="166">
        <v>14.098599999999999</v>
      </c>
      <c r="HC46" s="166">
        <v>17.4191</v>
      </c>
      <c r="HD46" s="166">
        <v>-7.96</v>
      </c>
      <c r="HE46" s="166">
        <v>10.6242</v>
      </c>
      <c r="HF46" s="166">
        <v>39.000300000000003</v>
      </c>
      <c r="HG46" s="166">
        <v>18.4665</v>
      </c>
      <c r="HH46" s="166">
        <v>27.634899999999998</v>
      </c>
      <c r="HI46" s="166">
        <v>28.0246</v>
      </c>
      <c r="HJ46" s="166">
        <v>28.546199999999999</v>
      </c>
      <c r="HK46" s="166">
        <v>-11.307499999999999</v>
      </c>
      <c r="HL46" s="166">
        <v>-12.564299999999999</v>
      </c>
      <c r="HM46" s="166">
        <v>-10.02</v>
      </c>
      <c r="HN46" s="166">
        <v>-10.455399999999999</v>
      </c>
      <c r="HO46" s="167"/>
      <c r="HP46" s="167"/>
      <c r="HQ46" s="166">
        <v>-7.6013000000000002</v>
      </c>
      <c r="HR46" s="166">
        <v>-6.4257</v>
      </c>
      <c r="HS46" s="166">
        <v>-8.8526000000000007</v>
      </c>
      <c r="HT46" s="166">
        <v>-9.1258999999999997</v>
      </c>
      <c r="HU46" s="166">
        <v>12.01</v>
      </c>
      <c r="HV46" s="166">
        <v>11.91</v>
      </c>
      <c r="HW46" s="166">
        <v>-30.6</v>
      </c>
      <c r="HX46" s="166">
        <v>-31.3</v>
      </c>
      <c r="HY46" s="166">
        <v>0.81030000000000002</v>
      </c>
      <c r="HZ46" s="166">
        <v>-8.9600000000000009</v>
      </c>
      <c r="IA46" s="166">
        <v>40.154200000000003</v>
      </c>
      <c r="IB46" s="166">
        <v>26.219799999999999</v>
      </c>
      <c r="IC46" s="166">
        <v>26.162700000000001</v>
      </c>
      <c r="ID46" s="166">
        <v>-17</v>
      </c>
      <c r="IE46" s="166">
        <v>-38</v>
      </c>
      <c r="IF46" s="166">
        <v>-4.2</v>
      </c>
      <c r="IG46" s="166">
        <v>-5.0999999999999996</v>
      </c>
      <c r="IH46" s="167"/>
      <c r="II46" s="167"/>
      <c r="IJ46" s="166">
        <v>-56.307400000000001</v>
      </c>
      <c r="IK46" s="166">
        <v>-37.858699999999999</v>
      </c>
      <c r="IL46" s="166">
        <v>-262.44240000000002</v>
      </c>
      <c r="IM46" s="166">
        <v>-9.6412999999999993</v>
      </c>
      <c r="IN46" s="166">
        <v>2.9436</v>
      </c>
      <c r="IO46" s="166">
        <v>107.43810000000001</v>
      </c>
      <c r="IP46" s="166">
        <v>54.149299999999997</v>
      </c>
      <c r="IQ46" s="166">
        <v>112.262</v>
      </c>
      <c r="IR46" s="166">
        <v>75.396000000000001</v>
      </c>
      <c r="IS46" s="166">
        <v>43.307400000000001</v>
      </c>
      <c r="IT46" s="166">
        <v>31.715800000000002</v>
      </c>
      <c r="IU46" s="166">
        <v>30.789100000000001</v>
      </c>
      <c r="IV46" s="166">
        <v>-1.014</v>
      </c>
      <c r="IW46" s="166">
        <v>210.5753</v>
      </c>
      <c r="IX46" s="166">
        <v>-181.01179999999999</v>
      </c>
      <c r="IY46" s="166">
        <v>43.171100000000003</v>
      </c>
      <c r="IZ46" s="166">
        <v>-28.616399999999999</v>
      </c>
      <c r="JA46" s="166">
        <v>-0.60909999999999997</v>
      </c>
      <c r="JB46" s="167"/>
      <c r="JC46" s="166">
        <v>-7.68</v>
      </c>
      <c r="JD46" s="166">
        <v>-1.3839999999999999</v>
      </c>
      <c r="JE46" s="166">
        <v>-1.3839999999999999</v>
      </c>
      <c r="JF46" s="166">
        <v>4.08</v>
      </c>
      <c r="JG46" s="166">
        <v>-2.08</v>
      </c>
      <c r="JH46" s="166">
        <v>-2.3222</v>
      </c>
      <c r="JI46" s="166">
        <v>-3.8376000000000001</v>
      </c>
      <c r="JJ46" s="166">
        <v>13.2158</v>
      </c>
      <c r="JK46" s="166">
        <v>-9.4040999999999997</v>
      </c>
      <c r="JL46" s="166">
        <v>2.2000000000000002</v>
      </c>
      <c r="JM46" s="166">
        <v>-3.8029999999999999</v>
      </c>
      <c r="JN46" s="166">
        <v>-3.508</v>
      </c>
      <c r="JO46" s="166">
        <v>2.0179999999999998</v>
      </c>
      <c r="JP46" s="166">
        <v>2.3006000000000002</v>
      </c>
      <c r="JQ46" s="166">
        <v>4.6685999999999996</v>
      </c>
      <c r="JR46" s="166">
        <v>3.5533000000000001</v>
      </c>
      <c r="JS46" s="166">
        <v>3.7223999999999999</v>
      </c>
      <c r="JT46" s="167"/>
      <c r="JU46" s="166">
        <v>24.1</v>
      </c>
      <c r="JV46" s="166">
        <v>7.8825000000000003</v>
      </c>
      <c r="JW46" s="166">
        <v>0.25</v>
      </c>
      <c r="JX46" s="167"/>
      <c r="JY46" s="166">
        <v>-3.3586999999999998</v>
      </c>
      <c r="JZ46" s="166">
        <v>-16.661300000000001</v>
      </c>
      <c r="KA46" s="166">
        <v>-18.274899999999999</v>
      </c>
      <c r="KB46" s="166">
        <v>-2.4287000000000001</v>
      </c>
      <c r="KC46" s="166">
        <v>11.450200000000001</v>
      </c>
      <c r="KD46" s="166">
        <v>-11.6075</v>
      </c>
      <c r="KE46" s="166">
        <v>0</v>
      </c>
      <c r="KF46" s="166">
        <v>-24.7</v>
      </c>
      <c r="KG46" s="166">
        <v>8</v>
      </c>
      <c r="KH46" s="167"/>
      <c r="KI46" s="166">
        <v>-98.466200000000001</v>
      </c>
    </row>
    <row r="47" spans="1:295" ht="18" customHeight="1" x14ac:dyDescent="0.35">
      <c r="A47" s="162" t="s">
        <v>55</v>
      </c>
      <c r="B47" s="162" t="s">
        <v>844</v>
      </c>
      <c r="C47" s="166">
        <v>0</v>
      </c>
      <c r="D47" s="166">
        <v>2.5989</v>
      </c>
      <c r="E47" s="166">
        <v>-5.9241000000000001</v>
      </c>
      <c r="F47" s="166">
        <v>8.2670999999999992</v>
      </c>
      <c r="G47" s="166">
        <v>5.9055</v>
      </c>
      <c r="H47" s="167"/>
      <c r="I47" s="166">
        <v>10.7845</v>
      </c>
      <c r="J47" s="167"/>
      <c r="K47" s="167"/>
      <c r="L47" s="166">
        <v>6.2877999999999998</v>
      </c>
      <c r="M47" s="166">
        <v>7.6237000000000004</v>
      </c>
      <c r="N47" s="166">
        <v>-13.32</v>
      </c>
      <c r="O47" s="167"/>
      <c r="P47" s="166">
        <v>2.2000000000000002</v>
      </c>
      <c r="Q47" s="167"/>
      <c r="R47" s="167"/>
      <c r="S47" s="166">
        <v>4.399</v>
      </c>
      <c r="T47" s="166">
        <v>-15.513</v>
      </c>
      <c r="U47" s="166">
        <v>6.1931000000000003</v>
      </c>
      <c r="V47" s="166">
        <v>6.0460000000000003</v>
      </c>
      <c r="W47" s="166">
        <v>10.827999999999999</v>
      </c>
      <c r="X47" s="167"/>
      <c r="Y47" s="166">
        <v>0.94779999999999998</v>
      </c>
      <c r="Z47" s="166">
        <v>2.4289999999999998</v>
      </c>
      <c r="AA47" s="167"/>
      <c r="AB47" s="166">
        <v>-1.2495000000000001</v>
      </c>
      <c r="AC47" s="166">
        <v>-0.63100000000000001</v>
      </c>
      <c r="AD47" s="166">
        <v>-0.626</v>
      </c>
      <c r="AE47" s="166">
        <v>8.26</v>
      </c>
      <c r="AF47" s="166">
        <v>-6.66</v>
      </c>
      <c r="AG47" s="167"/>
      <c r="AH47" s="166">
        <v>0.21</v>
      </c>
      <c r="AI47" s="166">
        <v>0.22600000000000001</v>
      </c>
      <c r="AJ47" s="166">
        <v>-11.94</v>
      </c>
      <c r="AK47" s="166">
        <v>-12.08</v>
      </c>
      <c r="AL47" s="167"/>
      <c r="AM47" s="166">
        <v>-12.34</v>
      </c>
      <c r="AN47" s="166">
        <v>-12.33</v>
      </c>
      <c r="AO47" s="166">
        <v>4.9123999999999999</v>
      </c>
      <c r="AP47" s="166">
        <v>3.3772000000000002</v>
      </c>
      <c r="AQ47" s="166">
        <v>9.7943999999999996</v>
      </c>
      <c r="AR47" s="166">
        <v>12.814399999999999</v>
      </c>
      <c r="AS47" s="166">
        <v>-9.7803000000000004</v>
      </c>
      <c r="AT47" s="166">
        <v>-15.003399999999999</v>
      </c>
      <c r="AU47" s="166">
        <v>-14.823700000000001</v>
      </c>
      <c r="AV47" s="166">
        <v>-1.1997</v>
      </c>
      <c r="AW47" s="166">
        <v>-0.69279999999999997</v>
      </c>
      <c r="AX47" s="167"/>
      <c r="AY47" s="166">
        <v>-20.361799999999999</v>
      </c>
      <c r="AZ47" s="166">
        <v>4.3522999999999996</v>
      </c>
      <c r="BA47" s="166">
        <v>22.6694</v>
      </c>
      <c r="BB47" s="166">
        <v>-6.7838000000000003</v>
      </c>
      <c r="BC47" s="166">
        <v>3.3656999999999999</v>
      </c>
      <c r="BD47" s="166">
        <v>-1.8</v>
      </c>
      <c r="BE47" s="166">
        <v>-2</v>
      </c>
      <c r="BF47" s="166">
        <v>-19.2834</v>
      </c>
      <c r="BG47" s="166">
        <v>-19.188199999999998</v>
      </c>
      <c r="BH47" s="166">
        <v>-1.2952999999999999</v>
      </c>
      <c r="BI47" s="167"/>
      <c r="BJ47" s="166">
        <v>-5.0842000000000001</v>
      </c>
      <c r="BK47" s="166">
        <v>1.9951000000000001</v>
      </c>
      <c r="BL47" s="166">
        <v>1.2398</v>
      </c>
      <c r="BM47" s="166">
        <v>0.85250000000000004</v>
      </c>
      <c r="BN47" s="166">
        <v>-111.1484</v>
      </c>
      <c r="BO47" s="166">
        <v>50.386000000000003</v>
      </c>
      <c r="BP47" s="166">
        <v>50.477600000000002</v>
      </c>
      <c r="BQ47" s="166">
        <v>-22.142299999999999</v>
      </c>
      <c r="BR47" s="166">
        <v>-162.58850000000001</v>
      </c>
      <c r="BS47" s="167"/>
      <c r="BT47" s="167"/>
      <c r="BU47" s="167"/>
      <c r="BV47" s="166">
        <v>21.116700000000002</v>
      </c>
      <c r="BW47" s="166">
        <v>9.2799999999999994</v>
      </c>
      <c r="BX47" s="166">
        <v>7.14</v>
      </c>
      <c r="BY47" s="166">
        <v>-7.5</v>
      </c>
      <c r="BZ47" s="166">
        <v>3.87</v>
      </c>
      <c r="CA47" s="166">
        <v>-12.989599999999999</v>
      </c>
      <c r="CB47" s="166">
        <v>-12.453799999999999</v>
      </c>
      <c r="CC47" s="166">
        <v>18.6647</v>
      </c>
      <c r="CD47" s="166">
        <v>16.868099999999998</v>
      </c>
      <c r="CE47" s="166">
        <v>-5.0902000000000003</v>
      </c>
      <c r="CF47" s="166">
        <v>-16.569700000000001</v>
      </c>
      <c r="CG47" s="166">
        <v>-16.424199999999999</v>
      </c>
      <c r="CH47" s="166">
        <v>-5.2297000000000002</v>
      </c>
      <c r="CI47" s="166">
        <v>10.855399999999999</v>
      </c>
      <c r="CJ47" s="167"/>
      <c r="CK47" s="167"/>
      <c r="CL47" s="166">
        <v>53.4</v>
      </c>
      <c r="CM47" s="166">
        <v>-18.2</v>
      </c>
      <c r="CN47" s="166">
        <v>-2.5</v>
      </c>
      <c r="CO47" s="166">
        <v>38.168199999999999</v>
      </c>
      <c r="CP47" s="166">
        <v>37.4313</v>
      </c>
      <c r="CQ47" s="166">
        <v>36.3108</v>
      </c>
      <c r="CR47" s="166">
        <v>78.037199999999999</v>
      </c>
      <c r="CS47" s="166">
        <v>78.388099999999994</v>
      </c>
      <c r="CT47" s="166">
        <v>-26.838899999999999</v>
      </c>
      <c r="CU47" s="166">
        <v>-60.7759</v>
      </c>
      <c r="CV47" s="166">
        <v>-26.103200000000001</v>
      </c>
      <c r="CW47" s="166">
        <v>3.3435999999999999</v>
      </c>
      <c r="CX47" s="166">
        <v>32.130000000000003</v>
      </c>
      <c r="CY47" s="166">
        <v>16.920000000000002</v>
      </c>
      <c r="CZ47" s="166">
        <v>10.317399999999999</v>
      </c>
      <c r="DA47" s="166">
        <v>10.549899999999999</v>
      </c>
      <c r="DB47" s="166">
        <v>-10.86</v>
      </c>
      <c r="DC47" s="167"/>
      <c r="DD47" s="166">
        <v>-12.5327</v>
      </c>
      <c r="DE47" s="166">
        <v>-12.4856</v>
      </c>
      <c r="DF47" s="166">
        <v>31.1477</v>
      </c>
      <c r="DG47" s="166">
        <v>1.47E-2</v>
      </c>
      <c r="DH47" s="166">
        <v>-5.5103</v>
      </c>
      <c r="DI47" s="167"/>
      <c r="DJ47" s="167"/>
      <c r="DK47" s="166">
        <v>-6.6492000000000004</v>
      </c>
      <c r="DL47" s="166">
        <v>5.8030999999999997</v>
      </c>
      <c r="DM47" s="166">
        <v>40.222200000000001</v>
      </c>
      <c r="DN47" s="166">
        <v>15.0351</v>
      </c>
      <c r="DO47" s="166">
        <v>6.18</v>
      </c>
      <c r="DP47" s="166">
        <v>-1.55</v>
      </c>
      <c r="DQ47" s="166">
        <v>5.4539999999999997</v>
      </c>
      <c r="DR47" s="166">
        <v>-30.741700000000002</v>
      </c>
      <c r="DS47" s="166">
        <v>-6.82</v>
      </c>
      <c r="DT47" s="166">
        <v>-6.89</v>
      </c>
      <c r="DU47" s="166">
        <v>31.49</v>
      </c>
      <c r="DV47" s="166">
        <v>20</v>
      </c>
      <c r="DW47" s="166">
        <v>-30</v>
      </c>
      <c r="DX47" s="166">
        <v>-14.9636</v>
      </c>
      <c r="DY47" s="166">
        <v>-33.581800000000001</v>
      </c>
      <c r="DZ47" s="166">
        <v>-31.627300000000002</v>
      </c>
      <c r="EA47" s="166">
        <v>20.239799999999999</v>
      </c>
      <c r="EB47" s="166">
        <v>5.8097000000000003</v>
      </c>
      <c r="EC47" s="166">
        <v>-4.1954000000000002</v>
      </c>
      <c r="ED47" s="166">
        <v>-3.5430999999999999</v>
      </c>
      <c r="EE47" s="166">
        <v>-18.7773</v>
      </c>
      <c r="EF47" s="166">
        <v>-28.235299999999999</v>
      </c>
      <c r="EG47" s="166">
        <v>-12.167999999999999</v>
      </c>
      <c r="EH47" s="166">
        <v>-69.531300000000002</v>
      </c>
      <c r="EI47" s="166">
        <v>-2.8496999999999999</v>
      </c>
      <c r="EJ47" s="167"/>
      <c r="EK47" s="166">
        <v>-6.9204999999999997</v>
      </c>
      <c r="EL47" s="166">
        <v>-6.5437000000000003</v>
      </c>
      <c r="EM47" s="166">
        <v>11.8165</v>
      </c>
      <c r="EN47" s="166">
        <v>0.61209999999999998</v>
      </c>
      <c r="EO47" s="166">
        <v>-0.74370000000000003</v>
      </c>
      <c r="EP47" s="166">
        <v>-19.46</v>
      </c>
      <c r="EQ47" s="166">
        <v>-21.727900000000002</v>
      </c>
      <c r="ER47" s="166">
        <v>-21.4528</v>
      </c>
      <c r="ES47" s="166">
        <v>9.0045999999999999</v>
      </c>
      <c r="ET47" s="167"/>
      <c r="EU47" s="167"/>
      <c r="EV47" s="166">
        <v>0.1</v>
      </c>
      <c r="EW47" s="166">
        <v>3.1110000000000002</v>
      </c>
      <c r="EX47" s="166">
        <v>8.0370000000000008</v>
      </c>
      <c r="EY47" s="166">
        <v>-10.0433</v>
      </c>
      <c r="EZ47" s="166">
        <v>-10.2409</v>
      </c>
      <c r="FA47" s="166">
        <v>5.5552999999999999</v>
      </c>
      <c r="FB47" s="166">
        <v>9.0123999999999995</v>
      </c>
      <c r="FC47" s="166">
        <v>-22.465</v>
      </c>
      <c r="FD47" s="166">
        <v>5.1703999999999999</v>
      </c>
      <c r="FE47" s="167"/>
      <c r="FF47" s="167"/>
      <c r="FG47" s="166">
        <v>0</v>
      </c>
      <c r="FH47" s="166">
        <v>0</v>
      </c>
      <c r="FI47" s="167"/>
      <c r="FJ47" s="166">
        <v>2.0095000000000001</v>
      </c>
      <c r="FK47" s="166">
        <v>1.8420000000000001</v>
      </c>
      <c r="FL47" s="166">
        <v>12.559200000000001</v>
      </c>
      <c r="FM47" s="166">
        <v>15.3232</v>
      </c>
      <c r="FN47" s="166">
        <v>15.2933</v>
      </c>
      <c r="FO47" s="166">
        <v>18.749500000000001</v>
      </c>
      <c r="FP47" s="166">
        <v>29.7148</v>
      </c>
      <c r="FQ47" s="167"/>
      <c r="FR47" s="167"/>
      <c r="FS47" s="166">
        <v>-0.20649999999999999</v>
      </c>
      <c r="FT47" s="167"/>
      <c r="FU47" s="166">
        <v>0.16</v>
      </c>
      <c r="FV47" s="166">
        <v>-0.52</v>
      </c>
      <c r="FW47" s="166">
        <v>-17.381799999999998</v>
      </c>
      <c r="FX47" s="166">
        <v>1.2203999999999999</v>
      </c>
      <c r="FY47" s="166">
        <v>6.9889999999999999</v>
      </c>
      <c r="FZ47" s="166">
        <v>0.77100000000000002</v>
      </c>
      <c r="GA47" s="166">
        <v>2.3908</v>
      </c>
      <c r="GB47" s="166">
        <v>33.64</v>
      </c>
      <c r="GC47" s="166">
        <v>-39.844499999999996</v>
      </c>
      <c r="GD47" s="166">
        <v>-29.896000000000001</v>
      </c>
      <c r="GE47" s="166">
        <v>-1.6</v>
      </c>
      <c r="GF47" s="166">
        <v>26.542100000000001</v>
      </c>
      <c r="GG47" s="167"/>
      <c r="GH47" s="166">
        <v>26.4391</v>
      </c>
      <c r="GI47" s="167"/>
      <c r="GJ47" s="166">
        <v>-8.8298000000000005</v>
      </c>
      <c r="GK47" s="166">
        <v>3.2141999999999999</v>
      </c>
      <c r="GL47" s="167"/>
      <c r="GM47" s="167"/>
      <c r="GN47" s="166">
        <v>-10.144399999999999</v>
      </c>
      <c r="GO47" s="166">
        <v>-5.6487999999999996</v>
      </c>
      <c r="GP47" s="166">
        <v>5.23</v>
      </c>
      <c r="GQ47" s="166">
        <v>-27.982700000000001</v>
      </c>
      <c r="GR47" s="166">
        <v>-23.681699999999999</v>
      </c>
      <c r="GS47" s="166">
        <v>-11.2149</v>
      </c>
      <c r="GT47" s="166">
        <v>170.11160000000001</v>
      </c>
      <c r="GU47" s="166">
        <v>-6.0346000000000002</v>
      </c>
      <c r="GV47" s="166">
        <v>-10.491099999999999</v>
      </c>
      <c r="GW47" s="166">
        <v>-10.1012</v>
      </c>
      <c r="GX47" s="167"/>
      <c r="GY47" s="166">
        <v>10.9152</v>
      </c>
      <c r="GZ47" s="166">
        <v>11.2189</v>
      </c>
      <c r="HA47" s="167"/>
      <c r="HB47" s="166">
        <v>17.066700000000001</v>
      </c>
      <c r="HC47" s="166">
        <v>19.290900000000001</v>
      </c>
      <c r="HD47" s="166">
        <v>-7.96</v>
      </c>
      <c r="HE47" s="166">
        <v>10.786899999999999</v>
      </c>
      <c r="HF47" s="166">
        <v>38.537300000000002</v>
      </c>
      <c r="HG47" s="166">
        <v>21.787600000000001</v>
      </c>
      <c r="HH47" s="166">
        <v>26.662299999999998</v>
      </c>
      <c r="HI47" s="166">
        <v>27.5337</v>
      </c>
      <c r="HJ47" s="166">
        <v>28.413900000000002</v>
      </c>
      <c r="HK47" s="166">
        <v>-11.241400000000001</v>
      </c>
      <c r="HL47" s="166">
        <v>-12.911799999999999</v>
      </c>
      <c r="HM47" s="166">
        <v>0</v>
      </c>
      <c r="HN47" s="166">
        <v>0</v>
      </c>
      <c r="HO47" s="167"/>
      <c r="HP47" s="167"/>
      <c r="HQ47" s="166">
        <v>-7.0465</v>
      </c>
      <c r="HR47" s="166">
        <v>-6.8266999999999998</v>
      </c>
      <c r="HS47" s="166">
        <v>-8.1510999999999996</v>
      </c>
      <c r="HT47" s="166">
        <v>-8.2344000000000008</v>
      </c>
      <c r="HU47" s="166">
        <v>11.91</v>
      </c>
      <c r="HV47" s="166">
        <v>11.69</v>
      </c>
      <c r="HW47" s="166">
        <v>-29.9</v>
      </c>
      <c r="HX47" s="166">
        <v>-30.5</v>
      </c>
      <c r="HY47" s="166">
        <v>0.81030000000000002</v>
      </c>
      <c r="HZ47" s="166">
        <v>-8.8800000000000008</v>
      </c>
      <c r="IA47" s="166">
        <v>40.735500000000002</v>
      </c>
      <c r="IB47" s="166">
        <v>25.4221</v>
      </c>
      <c r="IC47" s="166">
        <v>25.170500000000001</v>
      </c>
      <c r="ID47" s="166">
        <v>-16.899999999999999</v>
      </c>
      <c r="IE47" s="166">
        <v>-37.1</v>
      </c>
      <c r="IF47" s="166">
        <v>-4.5999999999999996</v>
      </c>
      <c r="IG47" s="166">
        <v>-5.0999999999999996</v>
      </c>
      <c r="IH47" s="167"/>
      <c r="II47" s="167"/>
      <c r="IJ47" s="166">
        <v>-52.093899999999998</v>
      </c>
      <c r="IK47" s="166">
        <v>-40.104399999999998</v>
      </c>
      <c r="IL47" s="166">
        <v>-265.45609999999999</v>
      </c>
      <c r="IM47" s="166">
        <v>-10.5215</v>
      </c>
      <c r="IN47" s="166">
        <v>4.9358000000000004</v>
      </c>
      <c r="IO47" s="166">
        <v>105.75709999999999</v>
      </c>
      <c r="IP47" s="166">
        <v>55.195300000000003</v>
      </c>
      <c r="IQ47" s="166">
        <v>108.25149999999999</v>
      </c>
      <c r="IR47" s="166">
        <v>76.247299999999996</v>
      </c>
      <c r="IS47" s="166">
        <v>45.913699999999999</v>
      </c>
      <c r="IT47" s="166">
        <v>30.4678</v>
      </c>
      <c r="IU47" s="166">
        <v>30.117000000000001</v>
      </c>
      <c r="IV47" s="166">
        <v>-2.6438999999999999</v>
      </c>
      <c r="IW47" s="166">
        <v>211.54509999999999</v>
      </c>
      <c r="IX47" s="166">
        <v>-181.4924</v>
      </c>
      <c r="IY47" s="166">
        <v>43.251300000000001</v>
      </c>
      <c r="IZ47" s="166">
        <v>-28.442699999999999</v>
      </c>
      <c r="JA47" s="166">
        <v>-0.3967</v>
      </c>
      <c r="JB47" s="167"/>
      <c r="JC47" s="166">
        <v>-7.04</v>
      </c>
      <c r="JD47" s="166">
        <v>-1.393</v>
      </c>
      <c r="JE47" s="166">
        <v>-1.407</v>
      </c>
      <c r="JF47" s="166">
        <v>3.36</v>
      </c>
      <c r="JG47" s="166">
        <v>-1.44</v>
      </c>
      <c r="JH47" s="166">
        <v>-2.5419</v>
      </c>
      <c r="JI47" s="166">
        <v>-4.2465999999999999</v>
      </c>
      <c r="JJ47" s="166">
        <v>13.331799999999999</v>
      </c>
      <c r="JK47" s="166">
        <v>-9.6971000000000007</v>
      </c>
      <c r="JL47" s="166">
        <v>2.8</v>
      </c>
      <c r="JM47" s="166">
        <v>-2.7850000000000001</v>
      </c>
      <c r="JN47" s="166">
        <v>-2.629</v>
      </c>
      <c r="JO47" s="166">
        <v>2.0194000000000001</v>
      </c>
      <c r="JP47" s="166">
        <v>2.2768999999999999</v>
      </c>
      <c r="JQ47" s="166">
        <v>4.1299000000000001</v>
      </c>
      <c r="JR47" s="166">
        <v>3.9098000000000002</v>
      </c>
      <c r="JS47" s="166">
        <v>3.0192999999999999</v>
      </c>
      <c r="JT47" s="167"/>
      <c r="JU47" s="166">
        <v>23.3</v>
      </c>
      <c r="JV47" s="166">
        <v>7.4494999999999996</v>
      </c>
      <c r="JW47" s="166">
        <v>0.32</v>
      </c>
      <c r="JX47" s="167"/>
      <c r="JY47" s="166">
        <v>-4.4009</v>
      </c>
      <c r="JZ47" s="166">
        <v>-16.1447</v>
      </c>
      <c r="KA47" s="166">
        <v>-18.327999999999999</v>
      </c>
      <c r="KB47" s="166">
        <v>-2.9581</v>
      </c>
      <c r="KC47" s="166">
        <v>11.6616</v>
      </c>
      <c r="KD47" s="166">
        <v>-11.3957</v>
      </c>
      <c r="KE47" s="166">
        <v>0</v>
      </c>
      <c r="KF47" s="166">
        <v>-24.6</v>
      </c>
      <c r="KG47" s="166">
        <v>7.9</v>
      </c>
      <c r="KH47" s="167"/>
      <c r="KI47" s="166">
        <v>-97.856700000000004</v>
      </c>
    </row>
    <row r="48" spans="1:295" ht="18" customHeight="1" x14ac:dyDescent="0.35">
      <c r="A48" s="162" t="s">
        <v>55</v>
      </c>
      <c r="B48" s="162" t="s">
        <v>845</v>
      </c>
      <c r="C48" s="169">
        <v>0</v>
      </c>
      <c r="D48" s="169">
        <v>2.4796999999999998</v>
      </c>
      <c r="E48" s="169">
        <v>-5.6489000000000003</v>
      </c>
      <c r="F48" s="169">
        <v>6.7904</v>
      </c>
      <c r="G48" s="169">
        <v>6.1844999999999999</v>
      </c>
      <c r="H48" s="170"/>
      <c r="I48" s="169">
        <v>11.3704</v>
      </c>
      <c r="J48" s="170"/>
      <c r="K48" s="169">
        <v>14.893700000000001</v>
      </c>
      <c r="L48" s="169">
        <v>6.2038000000000002</v>
      </c>
      <c r="M48" s="169">
        <v>7.6071999999999997</v>
      </c>
      <c r="N48" s="169">
        <v>-11.1</v>
      </c>
      <c r="O48" s="170"/>
      <c r="P48" s="169">
        <v>0</v>
      </c>
      <c r="Q48" s="170"/>
      <c r="R48" s="169">
        <v>-17.600000000000001</v>
      </c>
      <c r="S48" s="169">
        <v>4.5010000000000003</v>
      </c>
      <c r="T48" s="169">
        <v>-16.060300000000002</v>
      </c>
      <c r="U48" s="169">
        <v>5.9922000000000004</v>
      </c>
      <c r="V48" s="169">
        <v>5.9112999999999998</v>
      </c>
      <c r="W48" s="169">
        <v>10.409700000000001</v>
      </c>
      <c r="X48" s="170"/>
      <c r="Y48" s="169">
        <v>0.97240000000000004</v>
      </c>
      <c r="Z48" s="169">
        <v>2.3797000000000001</v>
      </c>
      <c r="AA48" s="170"/>
      <c r="AB48" s="169">
        <v>-1.1315</v>
      </c>
      <c r="AC48" s="169">
        <v>-0.54700000000000004</v>
      </c>
      <c r="AD48" s="169">
        <v>-0.54</v>
      </c>
      <c r="AE48" s="169">
        <v>8.1999999999999993</v>
      </c>
      <c r="AF48" s="169">
        <v>-8.8800000000000008</v>
      </c>
      <c r="AG48" s="170"/>
      <c r="AH48" s="169">
        <v>0.14599999999999999</v>
      </c>
      <c r="AI48" s="169">
        <v>0.22500000000000001</v>
      </c>
      <c r="AJ48" s="169">
        <v>-10.71</v>
      </c>
      <c r="AK48" s="169">
        <v>-10.82</v>
      </c>
      <c r="AL48" s="170"/>
      <c r="AM48" s="169">
        <v>-12.84</v>
      </c>
      <c r="AN48" s="169">
        <v>-12.9</v>
      </c>
      <c r="AO48" s="169">
        <v>6.1344000000000003</v>
      </c>
      <c r="AP48" s="169">
        <v>2.9502999999999999</v>
      </c>
      <c r="AQ48" s="169">
        <v>9.3754000000000008</v>
      </c>
      <c r="AR48" s="169">
        <v>12.4512</v>
      </c>
      <c r="AS48" s="169">
        <v>-9.9992000000000001</v>
      </c>
      <c r="AT48" s="169">
        <v>-13.395899999999999</v>
      </c>
      <c r="AU48" s="169">
        <v>-13.819100000000001</v>
      </c>
      <c r="AV48" s="169">
        <v>-0.48570000000000002</v>
      </c>
      <c r="AW48" s="169">
        <v>-0.1024</v>
      </c>
      <c r="AX48" s="170"/>
      <c r="AY48" s="169">
        <v>-20.897600000000001</v>
      </c>
      <c r="AZ48" s="169">
        <v>4.3522999999999996</v>
      </c>
      <c r="BA48" s="169">
        <v>22.424499999999998</v>
      </c>
      <c r="BB48" s="169">
        <v>-6.4878</v>
      </c>
      <c r="BC48" s="169">
        <v>9.2517999999999994</v>
      </c>
      <c r="BD48" s="169">
        <v>-2.8</v>
      </c>
      <c r="BE48" s="169">
        <v>-3</v>
      </c>
      <c r="BF48" s="169">
        <v>-20.1557</v>
      </c>
      <c r="BG48" s="169">
        <v>-20.110800000000001</v>
      </c>
      <c r="BH48" s="169">
        <v>-1.2323999999999999</v>
      </c>
      <c r="BI48" s="170"/>
      <c r="BJ48" s="169">
        <v>-6.5449000000000002</v>
      </c>
      <c r="BK48" s="169">
        <v>2.0754000000000001</v>
      </c>
      <c r="BL48" s="169">
        <v>1.2298</v>
      </c>
      <c r="BM48" s="169">
        <v>0.76539999999999997</v>
      </c>
      <c r="BN48" s="169">
        <v>-109.3173</v>
      </c>
      <c r="BO48" s="169">
        <v>50.0809</v>
      </c>
      <c r="BP48" s="169">
        <v>49.9893</v>
      </c>
      <c r="BQ48" s="169">
        <v>-25.949200000000001</v>
      </c>
      <c r="BR48" s="169">
        <v>-164.01929999999999</v>
      </c>
      <c r="BS48" s="170"/>
      <c r="BT48" s="170"/>
      <c r="BU48" s="170"/>
      <c r="BV48" s="169">
        <v>21.026900000000001</v>
      </c>
      <c r="BW48" s="169">
        <v>9.1300000000000008</v>
      </c>
      <c r="BX48" s="169">
        <v>7.04</v>
      </c>
      <c r="BY48" s="169">
        <v>-7.11</v>
      </c>
      <c r="BZ48" s="169">
        <v>3.87</v>
      </c>
      <c r="CA48" s="169">
        <v>-12.453799999999999</v>
      </c>
      <c r="CB48" s="169">
        <v>-12.1859</v>
      </c>
      <c r="CC48" s="169">
        <v>19.058900000000001</v>
      </c>
      <c r="CD48" s="169">
        <v>17.072299999999998</v>
      </c>
      <c r="CE48" s="169">
        <v>-5.1779000000000002</v>
      </c>
      <c r="CF48" s="169">
        <v>-15.1027</v>
      </c>
      <c r="CG48" s="169">
        <v>-15.0908</v>
      </c>
      <c r="CH48" s="169">
        <v>-6.9194000000000004</v>
      </c>
      <c r="CI48" s="169">
        <v>11.7994</v>
      </c>
      <c r="CJ48" s="170"/>
      <c r="CK48" s="170"/>
      <c r="CL48" s="169">
        <v>54</v>
      </c>
      <c r="CM48" s="169">
        <v>-20.8</v>
      </c>
      <c r="CN48" s="169">
        <v>-2.4500000000000002</v>
      </c>
      <c r="CO48" s="169">
        <v>38.235999999999997</v>
      </c>
      <c r="CP48" s="169">
        <v>38.977600000000002</v>
      </c>
      <c r="CQ48" s="169">
        <v>36.847999999999999</v>
      </c>
      <c r="CR48" s="169">
        <v>77.276399999999995</v>
      </c>
      <c r="CS48" s="169">
        <v>77.789000000000001</v>
      </c>
      <c r="CT48" s="169">
        <v>-25.397300000000001</v>
      </c>
      <c r="CU48" s="169">
        <v>-61.928100000000001</v>
      </c>
      <c r="CV48" s="169">
        <v>-24.710699999999999</v>
      </c>
      <c r="CW48" s="169">
        <v>3.1242999999999999</v>
      </c>
      <c r="CX48" s="169">
        <v>32.46</v>
      </c>
      <c r="CY48" s="169">
        <v>16.690000000000001</v>
      </c>
      <c r="CZ48" s="169">
        <v>10.317399999999999</v>
      </c>
      <c r="DA48" s="169">
        <v>10.549899999999999</v>
      </c>
      <c r="DB48" s="169">
        <v>-11.26</v>
      </c>
      <c r="DC48" s="170"/>
      <c r="DD48" s="169">
        <v>-13.3413</v>
      </c>
      <c r="DE48" s="169">
        <v>-13.284800000000001</v>
      </c>
      <c r="DF48" s="169">
        <v>30.8992</v>
      </c>
      <c r="DG48" s="169">
        <v>1.46E-2</v>
      </c>
      <c r="DH48" s="169">
        <v>-5.8042999999999996</v>
      </c>
      <c r="DI48" s="170"/>
      <c r="DJ48" s="170"/>
      <c r="DK48" s="169">
        <v>-6.7285000000000004</v>
      </c>
      <c r="DL48" s="169">
        <v>5.2420999999999998</v>
      </c>
      <c r="DM48" s="169">
        <v>40.222200000000001</v>
      </c>
      <c r="DN48" s="169">
        <v>14.4785</v>
      </c>
      <c r="DO48" s="169">
        <v>5.92</v>
      </c>
      <c r="DP48" s="169">
        <v>-1.51</v>
      </c>
      <c r="DQ48" s="169">
        <v>5.319</v>
      </c>
      <c r="DR48" s="169">
        <v>-30.876799999999999</v>
      </c>
      <c r="DS48" s="169">
        <v>-7.1</v>
      </c>
      <c r="DT48" s="169">
        <v>-7.27</v>
      </c>
      <c r="DU48" s="169">
        <v>30.84</v>
      </c>
      <c r="DV48" s="169">
        <v>19.850000000000001</v>
      </c>
      <c r="DW48" s="169">
        <v>-29.909099999999999</v>
      </c>
      <c r="DX48" s="169">
        <v>-14.709099999999999</v>
      </c>
      <c r="DY48" s="169">
        <v>-32.291400000000003</v>
      </c>
      <c r="DZ48" s="169">
        <v>-31.709099999999999</v>
      </c>
      <c r="EA48" s="169">
        <v>19.789400000000001</v>
      </c>
      <c r="EB48" s="169">
        <v>4.9779999999999998</v>
      </c>
      <c r="EC48" s="169">
        <v>-4.8178999999999998</v>
      </c>
      <c r="ED48" s="169">
        <v>-5.0109000000000004</v>
      </c>
      <c r="EE48" s="169">
        <v>-17.080300000000001</v>
      </c>
      <c r="EF48" s="169">
        <v>-25.420500000000001</v>
      </c>
      <c r="EG48" s="169">
        <v>-12.12</v>
      </c>
      <c r="EH48" s="169">
        <v>-65.994</v>
      </c>
      <c r="EI48" s="169">
        <v>-2.7610000000000001</v>
      </c>
      <c r="EJ48" s="170"/>
      <c r="EK48" s="169">
        <v>-6.5918000000000001</v>
      </c>
      <c r="EL48" s="169">
        <v>-6.2956000000000003</v>
      </c>
      <c r="EM48" s="169">
        <v>8.9285999999999994</v>
      </c>
      <c r="EN48" s="169">
        <v>-2.8845999999999998</v>
      </c>
      <c r="EO48" s="169">
        <v>-3.2181999999999999</v>
      </c>
      <c r="EP48" s="169">
        <v>-13.827999999999999</v>
      </c>
      <c r="EQ48" s="169">
        <v>-22.6755</v>
      </c>
      <c r="ER48" s="169">
        <v>-22.398499999999999</v>
      </c>
      <c r="ES48" s="169">
        <v>8.2988999999999997</v>
      </c>
      <c r="ET48" s="170"/>
      <c r="EU48" s="170"/>
      <c r="EV48" s="169">
        <v>-0.6</v>
      </c>
      <c r="EW48" s="169">
        <v>2.9152999999999998</v>
      </c>
      <c r="EX48" s="169">
        <v>1.3774999999999999</v>
      </c>
      <c r="EY48" s="169">
        <v>-9.7919999999999998</v>
      </c>
      <c r="EZ48" s="169">
        <v>-10.0136</v>
      </c>
      <c r="FA48" s="169">
        <v>4.6622000000000003</v>
      </c>
      <c r="FB48" s="169">
        <v>9.0210000000000008</v>
      </c>
      <c r="FC48" s="169">
        <v>-21.347899999999999</v>
      </c>
      <c r="FD48" s="169">
        <v>5.1703999999999999</v>
      </c>
      <c r="FE48" s="169">
        <v>0</v>
      </c>
      <c r="FF48" s="169">
        <v>0</v>
      </c>
      <c r="FG48" s="169">
        <v>0</v>
      </c>
      <c r="FH48" s="169">
        <v>0</v>
      </c>
      <c r="FI48" s="170"/>
      <c r="FJ48" s="169">
        <v>2.0095000000000001</v>
      </c>
      <c r="FK48" s="169">
        <v>1.5071000000000001</v>
      </c>
      <c r="FL48" s="169">
        <v>15.908300000000001</v>
      </c>
      <c r="FM48" s="169">
        <v>15.5878</v>
      </c>
      <c r="FN48" s="169">
        <v>15.2277</v>
      </c>
      <c r="FO48" s="169">
        <v>22.434899999999999</v>
      </c>
      <c r="FP48" s="169">
        <v>34.438400000000001</v>
      </c>
      <c r="FQ48" s="170"/>
      <c r="FR48" s="170"/>
      <c r="FS48" s="169">
        <v>-9.4799999999999995E-2</v>
      </c>
      <c r="FT48" s="170"/>
      <c r="FU48" s="170"/>
      <c r="FV48" s="169">
        <v>0.22</v>
      </c>
      <c r="FW48" s="169">
        <v>-16.2926</v>
      </c>
      <c r="FX48" s="169">
        <v>1.2211000000000001</v>
      </c>
      <c r="FY48" s="169">
        <v>7.0030000000000001</v>
      </c>
      <c r="FZ48" s="169">
        <v>0.80900000000000005</v>
      </c>
      <c r="GA48" s="169">
        <v>2.3755999999999999</v>
      </c>
      <c r="GB48" s="169">
        <v>33.409999999999997</v>
      </c>
      <c r="GC48" s="169">
        <v>-41.068300000000001</v>
      </c>
      <c r="GD48" s="169">
        <v>-31.7986</v>
      </c>
      <c r="GE48" s="169">
        <v>-1.39</v>
      </c>
      <c r="GF48" s="169">
        <v>26.352599999999999</v>
      </c>
      <c r="GG48" s="170"/>
      <c r="GH48" s="169">
        <v>27.040900000000001</v>
      </c>
      <c r="GI48" s="170"/>
      <c r="GJ48" s="169">
        <v>-8.8244000000000007</v>
      </c>
      <c r="GK48" s="169">
        <v>3.1785999999999999</v>
      </c>
      <c r="GL48" s="170"/>
      <c r="GM48" s="170"/>
      <c r="GN48" s="170"/>
      <c r="GO48" s="169">
        <v>-5.1984000000000004</v>
      </c>
      <c r="GP48" s="169">
        <v>5.9044999999999996</v>
      </c>
      <c r="GQ48" s="169">
        <v>-28.570900000000002</v>
      </c>
      <c r="GR48" s="169">
        <v>-25.772500000000001</v>
      </c>
      <c r="GS48" s="169">
        <v>-11.601100000000001</v>
      </c>
      <c r="GT48" s="169">
        <v>173.76499999999999</v>
      </c>
      <c r="GU48" s="169">
        <v>-5.9154</v>
      </c>
      <c r="GV48" s="169">
        <v>-10.8787</v>
      </c>
      <c r="GW48" s="169">
        <v>-10.135300000000001</v>
      </c>
      <c r="GX48" s="169">
        <v>3.0971000000000002</v>
      </c>
      <c r="GY48" s="169">
        <v>10.790699999999999</v>
      </c>
      <c r="GZ48" s="169">
        <v>11.0212</v>
      </c>
      <c r="HA48" s="169">
        <v>2</v>
      </c>
      <c r="HB48" s="169">
        <v>17.586500000000001</v>
      </c>
      <c r="HC48" s="169">
        <v>19.642800000000001</v>
      </c>
      <c r="HD48" s="169">
        <v>-7.12</v>
      </c>
      <c r="HE48" s="169">
        <v>11.1348</v>
      </c>
      <c r="HF48" s="169">
        <v>39.979500000000002</v>
      </c>
      <c r="HG48" s="169">
        <v>23.5349</v>
      </c>
      <c r="HH48" s="169">
        <v>28.093699999999998</v>
      </c>
      <c r="HI48" s="169">
        <v>28.039300000000001</v>
      </c>
      <c r="HJ48" s="169">
        <v>28.403700000000001</v>
      </c>
      <c r="HK48" s="169">
        <v>-11.738</v>
      </c>
      <c r="HL48" s="169">
        <v>-12.475300000000001</v>
      </c>
      <c r="HM48" s="169">
        <v>0</v>
      </c>
      <c r="HN48" s="169">
        <v>0</v>
      </c>
      <c r="HO48" s="170"/>
      <c r="HP48" s="170"/>
      <c r="HQ48" s="169">
        <v>-8.2988999999999997</v>
      </c>
      <c r="HR48" s="169">
        <v>-7.3320999999999996</v>
      </c>
      <c r="HS48" s="169">
        <v>-8.4785000000000004</v>
      </c>
      <c r="HT48" s="169">
        <v>-7.8479999999999999</v>
      </c>
      <c r="HU48" s="169">
        <v>12.63</v>
      </c>
      <c r="HV48" s="169">
        <v>12.63</v>
      </c>
      <c r="HW48" s="169">
        <v>-28.8</v>
      </c>
      <c r="HX48" s="169">
        <v>-28.9</v>
      </c>
      <c r="HY48" s="169">
        <v>0.82669999999999999</v>
      </c>
      <c r="HZ48" s="169">
        <v>-9.1999999999999993</v>
      </c>
      <c r="IA48" s="169">
        <v>39.336100000000002</v>
      </c>
      <c r="IB48" s="169">
        <v>24.860499999999998</v>
      </c>
      <c r="IC48" s="169">
        <v>24.390999999999998</v>
      </c>
      <c r="ID48" s="169">
        <v>-17.399999999999999</v>
      </c>
      <c r="IE48" s="169">
        <v>-37.5</v>
      </c>
      <c r="IF48" s="169">
        <v>-3.3</v>
      </c>
      <c r="IG48" s="169">
        <v>-3.9</v>
      </c>
      <c r="IH48" s="170"/>
      <c r="II48" s="170"/>
      <c r="IJ48" s="169">
        <v>-51.186100000000003</v>
      </c>
      <c r="IK48" s="169">
        <v>-34.432200000000002</v>
      </c>
      <c r="IL48" s="169">
        <v>-263.95710000000003</v>
      </c>
      <c r="IM48" s="169">
        <v>-10.3254</v>
      </c>
      <c r="IN48" s="169">
        <v>5.2083000000000004</v>
      </c>
      <c r="IO48" s="169">
        <v>109.959</v>
      </c>
      <c r="IP48" s="169">
        <v>53.220199999999998</v>
      </c>
      <c r="IQ48" s="169">
        <v>107.9127</v>
      </c>
      <c r="IR48" s="169">
        <v>78.368899999999996</v>
      </c>
      <c r="IS48" s="169">
        <v>46.494399999999999</v>
      </c>
      <c r="IT48" s="169">
        <v>31.669599999999999</v>
      </c>
      <c r="IU48" s="169">
        <v>31.211300000000001</v>
      </c>
      <c r="IV48" s="169">
        <v>1.1899</v>
      </c>
      <c r="IW48" s="169">
        <v>213.61500000000001</v>
      </c>
      <c r="IX48" s="169">
        <v>-182.50579999999999</v>
      </c>
      <c r="IY48" s="169">
        <v>43.311</v>
      </c>
      <c r="IZ48" s="169">
        <v>-29.779</v>
      </c>
      <c r="JA48" s="169">
        <v>-0.74829999999999997</v>
      </c>
      <c r="JB48" s="170"/>
      <c r="JC48" s="169">
        <v>-6.8</v>
      </c>
      <c r="JD48" s="169">
        <v>-1.4339999999999999</v>
      </c>
      <c r="JE48" s="169">
        <v>-1.4430000000000001</v>
      </c>
      <c r="JF48" s="169">
        <v>3.28</v>
      </c>
      <c r="JG48" s="169">
        <v>-1.68</v>
      </c>
      <c r="JH48" s="169">
        <v>-1.9598</v>
      </c>
      <c r="JI48" s="169">
        <v>-4.3930999999999996</v>
      </c>
      <c r="JJ48" s="169">
        <v>13.362299999999999</v>
      </c>
      <c r="JK48" s="169">
        <v>-9.5505999999999993</v>
      </c>
      <c r="JL48" s="169">
        <v>2.8</v>
      </c>
      <c r="JM48" s="169">
        <v>-1.4350000000000001</v>
      </c>
      <c r="JN48" s="169">
        <v>-1.2549999999999999</v>
      </c>
      <c r="JO48" s="169">
        <v>2.0190000000000001</v>
      </c>
      <c r="JP48" s="169">
        <v>2.2942999999999998</v>
      </c>
      <c r="JQ48" s="169">
        <v>4.0266999999999999</v>
      </c>
      <c r="JR48" s="169">
        <v>3.6962000000000002</v>
      </c>
      <c r="JS48" s="169">
        <v>3.5897999999999999</v>
      </c>
      <c r="JT48" s="170"/>
      <c r="JU48" s="169">
        <v>22.5</v>
      </c>
      <c r="JV48" s="169">
        <v>8.1263000000000005</v>
      </c>
      <c r="JW48" s="169">
        <v>0.27</v>
      </c>
      <c r="JX48" s="170"/>
      <c r="JY48" s="169">
        <v>-4.2122000000000002</v>
      </c>
      <c r="JZ48" s="169">
        <v>-15.931100000000001</v>
      </c>
      <c r="KA48" s="169">
        <v>-18.138200000000001</v>
      </c>
      <c r="KB48" s="169">
        <v>-2.3111000000000002</v>
      </c>
      <c r="KC48" s="169">
        <v>11.331799999999999</v>
      </c>
      <c r="KD48" s="169">
        <v>-11.494199999999999</v>
      </c>
      <c r="KE48" s="169">
        <v>0</v>
      </c>
      <c r="KF48" s="169">
        <v>-24</v>
      </c>
      <c r="KG48" s="169">
        <v>7.5</v>
      </c>
      <c r="KH48" s="170"/>
      <c r="KI48" s="169">
        <v>-97.854200000000006</v>
      </c>
    </row>
    <row r="49" spans="1:295" ht="18" customHeight="1" x14ac:dyDescent="0.35">
      <c r="A49" s="162" t="s">
        <v>55</v>
      </c>
      <c r="B49" s="162" t="s">
        <v>846</v>
      </c>
      <c r="C49" s="163">
        <v>0</v>
      </c>
      <c r="D49" s="163">
        <v>1.7886</v>
      </c>
      <c r="E49" s="163">
        <v>-4.1393000000000004</v>
      </c>
      <c r="F49" s="163">
        <v>8.7919999999999998</v>
      </c>
      <c r="G49" s="163">
        <v>5.7598000000000003</v>
      </c>
      <c r="H49" s="164"/>
      <c r="I49" s="163">
        <v>10.747999999999999</v>
      </c>
      <c r="J49" s="164"/>
      <c r="K49" s="163">
        <v>13.980600000000001</v>
      </c>
      <c r="L49" s="163">
        <v>5.7667999999999999</v>
      </c>
      <c r="M49" s="163">
        <v>7.2779999999999996</v>
      </c>
      <c r="N49" s="163">
        <v>-11.1</v>
      </c>
      <c r="O49" s="163">
        <v>-24.2</v>
      </c>
      <c r="P49" s="164"/>
      <c r="Q49" s="164"/>
      <c r="R49" s="163">
        <v>-15.4</v>
      </c>
      <c r="S49" s="163">
        <v>4.8952</v>
      </c>
      <c r="T49" s="163">
        <v>-17.640899999999998</v>
      </c>
      <c r="U49" s="163">
        <v>5.7359</v>
      </c>
      <c r="V49" s="163">
        <v>5.6276999999999999</v>
      </c>
      <c r="W49" s="163">
        <v>9.8755000000000006</v>
      </c>
      <c r="X49" s="164"/>
      <c r="Y49" s="163">
        <v>1.4637</v>
      </c>
      <c r="Z49" s="163">
        <v>2.4998</v>
      </c>
      <c r="AA49" s="164"/>
      <c r="AB49" s="163">
        <v>-1.1524000000000001</v>
      </c>
      <c r="AC49" s="163">
        <v>-0.48</v>
      </c>
      <c r="AD49" s="163">
        <v>-0.496</v>
      </c>
      <c r="AE49" s="163">
        <v>8.0020000000000007</v>
      </c>
      <c r="AF49" s="163">
        <v>-8.8800000000000008</v>
      </c>
      <c r="AG49" s="163">
        <v>-11</v>
      </c>
      <c r="AH49" s="163">
        <v>0.44800000000000001</v>
      </c>
      <c r="AI49" s="163">
        <v>0.221</v>
      </c>
      <c r="AJ49" s="163">
        <v>-10.24</v>
      </c>
      <c r="AK49" s="163">
        <v>-10.24</v>
      </c>
      <c r="AL49" s="164"/>
      <c r="AM49" s="163">
        <v>-13.17</v>
      </c>
      <c r="AN49" s="163">
        <v>-13.34</v>
      </c>
      <c r="AO49" s="163">
        <v>5.9782000000000002</v>
      </c>
      <c r="AP49" s="163">
        <v>2.9674</v>
      </c>
      <c r="AQ49" s="163">
        <v>9.1182999999999996</v>
      </c>
      <c r="AR49" s="163">
        <v>12.254200000000001</v>
      </c>
      <c r="AS49" s="163">
        <v>-11.3911</v>
      </c>
      <c r="AT49" s="163">
        <v>-13.5299</v>
      </c>
      <c r="AU49" s="163">
        <v>-13.5138</v>
      </c>
      <c r="AV49" s="163">
        <v>15.391999999999999</v>
      </c>
      <c r="AW49" s="163">
        <v>9.3239000000000001</v>
      </c>
      <c r="AX49" s="164"/>
      <c r="AY49" s="163">
        <v>-24.514500000000002</v>
      </c>
      <c r="AZ49" s="163">
        <v>5.9305000000000003</v>
      </c>
      <c r="BA49" s="163">
        <v>31.5793</v>
      </c>
      <c r="BB49" s="163">
        <v>-10.7973</v>
      </c>
      <c r="BC49" s="163">
        <v>11.652100000000001</v>
      </c>
      <c r="BD49" s="163">
        <v>-3.2</v>
      </c>
      <c r="BE49" s="163">
        <v>-3.5</v>
      </c>
      <c r="BF49" s="163">
        <v>-18.473800000000001</v>
      </c>
      <c r="BG49" s="163">
        <v>-18.115300000000001</v>
      </c>
      <c r="BH49" s="163">
        <v>-1.3331999999999999</v>
      </c>
      <c r="BI49" s="164"/>
      <c r="BJ49" s="163">
        <v>-8.4379000000000008</v>
      </c>
      <c r="BK49" s="163">
        <v>1.8472999999999999</v>
      </c>
      <c r="BL49" s="163">
        <v>1.2617</v>
      </c>
      <c r="BM49" s="163">
        <v>0.76419999999999999</v>
      </c>
      <c r="BN49" s="163">
        <v>-96.804699999999997</v>
      </c>
      <c r="BO49" s="163">
        <v>46.754300000000001</v>
      </c>
      <c r="BP49" s="163">
        <v>47.639400000000002</v>
      </c>
      <c r="BQ49" s="163">
        <v>-22.961400000000001</v>
      </c>
      <c r="BR49" s="163">
        <v>-161.87280000000001</v>
      </c>
      <c r="BS49" s="164"/>
      <c r="BT49" s="164"/>
      <c r="BU49" s="164"/>
      <c r="BV49" s="163">
        <v>19.749500000000001</v>
      </c>
      <c r="BW49" s="163">
        <v>9.0399999999999991</v>
      </c>
      <c r="BX49" s="163">
        <v>6.9</v>
      </c>
      <c r="BY49" s="163">
        <v>-7.28</v>
      </c>
      <c r="BZ49" s="163">
        <v>3.77</v>
      </c>
      <c r="CA49" s="163">
        <v>-11.5161</v>
      </c>
      <c r="CB49" s="163">
        <v>-11.382199999999999</v>
      </c>
      <c r="CC49" s="163">
        <v>18.415800000000001</v>
      </c>
      <c r="CD49" s="163">
        <v>16.556699999999999</v>
      </c>
      <c r="CE49" s="163">
        <v>-2.6720000000000002</v>
      </c>
      <c r="CF49" s="163">
        <v>-14.766400000000001</v>
      </c>
      <c r="CG49" s="163">
        <v>-14.638299999999999</v>
      </c>
      <c r="CH49" s="163">
        <v>-8.0457999999999998</v>
      </c>
      <c r="CI49" s="163">
        <v>11.0977</v>
      </c>
      <c r="CJ49" s="164"/>
      <c r="CK49" s="164"/>
      <c r="CL49" s="163">
        <v>51.5</v>
      </c>
      <c r="CM49" s="163">
        <v>-18.600000000000001</v>
      </c>
      <c r="CN49" s="163">
        <v>-2.42</v>
      </c>
      <c r="CO49" s="163">
        <v>37.405000000000001</v>
      </c>
      <c r="CP49" s="163">
        <v>37.517099999999999</v>
      </c>
      <c r="CQ49" s="163">
        <v>36.043399999999998</v>
      </c>
      <c r="CR49" s="163">
        <v>74.6524</v>
      </c>
      <c r="CS49" s="163">
        <v>75.006500000000003</v>
      </c>
      <c r="CT49" s="163">
        <v>-23.808800000000002</v>
      </c>
      <c r="CU49" s="163">
        <v>-60.9223</v>
      </c>
      <c r="CV49" s="163">
        <v>-22.676600000000001</v>
      </c>
      <c r="CW49" s="163">
        <v>3.2298</v>
      </c>
      <c r="CX49" s="163">
        <v>28.82</v>
      </c>
      <c r="CY49" s="163">
        <v>16.37</v>
      </c>
      <c r="CZ49" s="163">
        <v>9.8485999999999994</v>
      </c>
      <c r="DA49" s="163">
        <v>9.9640000000000004</v>
      </c>
      <c r="DB49" s="163">
        <v>-10.61</v>
      </c>
      <c r="DC49" s="164"/>
      <c r="DD49" s="163">
        <v>-12.416600000000001</v>
      </c>
      <c r="DE49" s="163">
        <v>-12.6157</v>
      </c>
      <c r="DF49" s="163">
        <v>30.247499999999999</v>
      </c>
      <c r="DG49" s="163">
        <v>1.47E-2</v>
      </c>
      <c r="DH49" s="163">
        <v>-5.2835000000000001</v>
      </c>
      <c r="DI49" s="163">
        <v>6.4</v>
      </c>
      <c r="DJ49" s="163">
        <v>6.8</v>
      </c>
      <c r="DK49" s="163">
        <v>-6.2134</v>
      </c>
      <c r="DL49" s="163">
        <v>4.4939999999999998</v>
      </c>
      <c r="DM49" s="163">
        <v>39.118200000000002</v>
      </c>
      <c r="DN49" s="163">
        <v>13.179600000000001</v>
      </c>
      <c r="DO49" s="163">
        <v>5.09</v>
      </c>
      <c r="DP49" s="163">
        <v>-1.1399999999999999</v>
      </c>
      <c r="DQ49" s="163">
        <v>5.4</v>
      </c>
      <c r="DR49" s="163">
        <v>-31.796800000000001</v>
      </c>
      <c r="DS49" s="163">
        <v>-6.71</v>
      </c>
      <c r="DT49" s="163">
        <v>-6.79</v>
      </c>
      <c r="DU49" s="163">
        <v>30.19</v>
      </c>
      <c r="DV49" s="163">
        <v>19.68</v>
      </c>
      <c r="DW49" s="163">
        <v>-27.836400000000001</v>
      </c>
      <c r="DX49" s="163">
        <v>-14.790900000000001</v>
      </c>
      <c r="DY49" s="163">
        <v>-31.599299999999999</v>
      </c>
      <c r="DZ49" s="163">
        <v>-31.0364</v>
      </c>
      <c r="EA49" s="163">
        <v>19.169899999999998</v>
      </c>
      <c r="EB49" s="163">
        <v>2.7927</v>
      </c>
      <c r="EC49" s="163">
        <v>-5.5838999999999999</v>
      </c>
      <c r="ED49" s="163">
        <v>-6.0152000000000001</v>
      </c>
      <c r="EE49" s="163">
        <v>-18.156600000000001</v>
      </c>
      <c r="EF49" s="163">
        <v>-29.7986</v>
      </c>
      <c r="EG49" s="163">
        <v>-11.894</v>
      </c>
      <c r="EH49" s="163">
        <v>-67.151799999999994</v>
      </c>
      <c r="EI49" s="163">
        <v>-4.4593999999999996</v>
      </c>
      <c r="EJ49" s="164"/>
      <c r="EK49" s="163">
        <v>-7.5467000000000004</v>
      </c>
      <c r="EL49" s="163">
        <v>-5.8772000000000002</v>
      </c>
      <c r="EM49" s="163">
        <v>10.730499999999999</v>
      </c>
      <c r="EN49" s="163">
        <v>-1.5802</v>
      </c>
      <c r="EO49" s="163">
        <v>-3.0363000000000002</v>
      </c>
      <c r="EP49" s="163">
        <v>-15.364000000000001</v>
      </c>
      <c r="EQ49" s="163">
        <v>-22.595700000000001</v>
      </c>
      <c r="ER49" s="163">
        <v>-22.31</v>
      </c>
      <c r="ES49" s="163">
        <v>11.6096</v>
      </c>
      <c r="ET49" s="164"/>
      <c r="EU49" s="164"/>
      <c r="EV49" s="163">
        <v>-7</v>
      </c>
      <c r="EW49" s="163">
        <v>2.9834000000000001</v>
      </c>
      <c r="EX49" s="163">
        <v>5.4031000000000002</v>
      </c>
      <c r="EY49" s="163">
        <v>-9.4169999999999998</v>
      </c>
      <c r="EZ49" s="163">
        <v>-9.7966999999999995</v>
      </c>
      <c r="FA49" s="163">
        <v>5.6631999999999998</v>
      </c>
      <c r="FB49" s="163">
        <v>9.8030000000000008</v>
      </c>
      <c r="FC49" s="163">
        <v>-26.1751</v>
      </c>
      <c r="FD49" s="164"/>
      <c r="FE49" s="164"/>
      <c r="FF49" s="164"/>
      <c r="FG49" s="163">
        <v>0</v>
      </c>
      <c r="FH49" s="163">
        <v>0</v>
      </c>
      <c r="FI49" s="164"/>
      <c r="FJ49" s="163">
        <v>0.66979999999999995</v>
      </c>
      <c r="FK49" s="163">
        <v>0.50239999999999996</v>
      </c>
      <c r="FL49" s="163">
        <v>16.9131</v>
      </c>
      <c r="FM49" s="163">
        <v>14.7149</v>
      </c>
      <c r="FN49" s="163">
        <v>14.7631</v>
      </c>
      <c r="FO49" s="163">
        <v>23.234999999999999</v>
      </c>
      <c r="FP49" s="163">
        <v>33.561500000000002</v>
      </c>
      <c r="FQ49" s="163">
        <v>12.916499999999999</v>
      </c>
      <c r="FR49" s="163">
        <v>-12.54</v>
      </c>
      <c r="FS49" s="163">
        <v>-0.1991</v>
      </c>
      <c r="FT49" s="164"/>
      <c r="FU49" s="163">
        <v>-0.41</v>
      </c>
      <c r="FV49" s="163">
        <v>0.52</v>
      </c>
      <c r="FW49" s="163">
        <v>-15.487500000000001</v>
      </c>
      <c r="FX49" s="163">
        <v>1.272</v>
      </c>
      <c r="FY49" s="163">
        <v>6.9029999999999996</v>
      </c>
      <c r="FZ49" s="163">
        <v>0.754</v>
      </c>
      <c r="GA49" s="163">
        <v>2.4866000000000001</v>
      </c>
      <c r="GB49" s="163">
        <v>34.39</v>
      </c>
      <c r="GC49" s="163">
        <v>-42.219900000000003</v>
      </c>
      <c r="GD49" s="163">
        <v>-32.099200000000003</v>
      </c>
      <c r="GE49" s="163">
        <v>-1.33</v>
      </c>
      <c r="GF49" s="163">
        <v>27.9313</v>
      </c>
      <c r="GG49" s="164"/>
      <c r="GH49" s="163">
        <v>27.394500000000001</v>
      </c>
      <c r="GI49" s="164"/>
      <c r="GJ49" s="163">
        <v>-8.7187000000000001</v>
      </c>
      <c r="GK49" s="163">
        <v>3.1273</v>
      </c>
      <c r="GL49" s="164"/>
      <c r="GM49" s="164"/>
      <c r="GN49" s="163">
        <v>-11.006500000000001</v>
      </c>
      <c r="GO49" s="163">
        <v>-4.4088000000000003</v>
      </c>
      <c r="GP49" s="163">
        <v>5.7427000000000001</v>
      </c>
      <c r="GQ49" s="163">
        <v>-30.419599999999999</v>
      </c>
      <c r="GR49" s="163">
        <v>-28.213999999999999</v>
      </c>
      <c r="GS49" s="163">
        <v>-11.236599999999999</v>
      </c>
      <c r="GT49" s="163">
        <v>176.13499999999999</v>
      </c>
      <c r="GU49" s="163">
        <v>-5.9785000000000004</v>
      </c>
      <c r="GV49" s="163">
        <v>-11.384</v>
      </c>
      <c r="GW49" s="163">
        <v>-9.6089000000000002</v>
      </c>
      <c r="GX49" s="164"/>
      <c r="GY49" s="163">
        <v>10.5197</v>
      </c>
      <c r="GZ49" s="163">
        <v>10.7364</v>
      </c>
      <c r="HA49" s="164"/>
      <c r="HB49" s="163">
        <v>17.607299999999999</v>
      </c>
      <c r="HC49" s="163">
        <v>19.3033</v>
      </c>
      <c r="HD49" s="163">
        <v>-6.71</v>
      </c>
      <c r="HE49" s="163">
        <v>9.7896999999999998</v>
      </c>
      <c r="HF49" s="163">
        <v>37.452100000000002</v>
      </c>
      <c r="HG49" s="163">
        <v>23.139299999999999</v>
      </c>
      <c r="HH49" s="163">
        <v>29.836400000000001</v>
      </c>
      <c r="HI49" s="163">
        <v>27.857399999999998</v>
      </c>
      <c r="HJ49" s="163">
        <v>29.171500000000002</v>
      </c>
      <c r="HK49" s="163">
        <v>-12.0352</v>
      </c>
      <c r="HL49" s="163">
        <v>-13.584099999999999</v>
      </c>
      <c r="HM49" s="163">
        <v>0</v>
      </c>
      <c r="HN49" s="163">
        <v>0</v>
      </c>
      <c r="HO49" s="164"/>
      <c r="HP49" s="164"/>
      <c r="HQ49" s="163">
        <v>-7.6891999999999996</v>
      </c>
      <c r="HR49" s="163">
        <v>-6.8432000000000004</v>
      </c>
      <c r="HS49" s="163">
        <v>-8.0279000000000007</v>
      </c>
      <c r="HT49" s="163">
        <v>-7.5366999999999997</v>
      </c>
      <c r="HU49" s="163">
        <v>12.54</v>
      </c>
      <c r="HV49" s="163">
        <v>12.16</v>
      </c>
      <c r="HW49" s="163">
        <v>-29.8</v>
      </c>
      <c r="HX49" s="163">
        <v>-29.3</v>
      </c>
      <c r="HY49" s="163">
        <v>0.81030000000000002</v>
      </c>
      <c r="HZ49" s="163">
        <v>-9.1199999999999992</v>
      </c>
      <c r="IA49" s="163">
        <v>39.460700000000003</v>
      </c>
      <c r="IB49" s="163">
        <v>25.908300000000001</v>
      </c>
      <c r="IC49" s="163">
        <v>25.917300000000001</v>
      </c>
      <c r="ID49" s="163">
        <v>-17.3</v>
      </c>
      <c r="IE49" s="163">
        <v>-38.4</v>
      </c>
      <c r="IF49" s="163">
        <v>-3.7</v>
      </c>
      <c r="IG49" s="163">
        <v>-4.7</v>
      </c>
      <c r="IH49" s="163">
        <v>-17.188300000000002</v>
      </c>
      <c r="II49" s="163">
        <v>-17.1312</v>
      </c>
      <c r="IJ49" s="163">
        <v>-51.178199999999997</v>
      </c>
      <c r="IK49" s="163">
        <v>-31.633400000000002</v>
      </c>
      <c r="IL49" s="163">
        <v>-265.55009999999999</v>
      </c>
      <c r="IM49" s="163">
        <v>-14.4718</v>
      </c>
      <c r="IN49" s="163">
        <v>4.4865000000000004</v>
      </c>
      <c r="IO49" s="163">
        <v>107.023</v>
      </c>
      <c r="IP49" s="163">
        <v>54.369900000000001</v>
      </c>
      <c r="IQ49" s="163">
        <v>106.17870000000001</v>
      </c>
      <c r="IR49" s="163">
        <v>76.815399999999997</v>
      </c>
      <c r="IS49" s="163">
        <v>45.065199999999997</v>
      </c>
      <c r="IT49" s="163">
        <v>31.367599999999999</v>
      </c>
      <c r="IU49" s="163">
        <v>30.622399999999999</v>
      </c>
      <c r="IV49" s="163">
        <v>-3.0552000000000001</v>
      </c>
      <c r="IW49" s="163">
        <v>211.8227</v>
      </c>
      <c r="IX49" s="163">
        <v>-180.98009999999999</v>
      </c>
      <c r="IY49" s="163">
        <v>44.734200000000001</v>
      </c>
      <c r="IZ49" s="163">
        <v>-31.533100000000001</v>
      </c>
      <c r="JA49" s="163">
        <v>-1.0071000000000001</v>
      </c>
      <c r="JB49" s="164"/>
      <c r="JC49" s="163">
        <v>-6.88</v>
      </c>
      <c r="JD49" s="163">
        <v>-1.474</v>
      </c>
      <c r="JE49" s="163">
        <v>-1.476</v>
      </c>
      <c r="JF49" s="163">
        <v>3.28</v>
      </c>
      <c r="JG49" s="163">
        <v>-1.6</v>
      </c>
      <c r="JH49" s="163">
        <v>-2.2200000000000002</v>
      </c>
      <c r="JI49" s="163">
        <v>-4.7165999999999997</v>
      </c>
      <c r="JJ49" s="163">
        <v>12.745900000000001</v>
      </c>
      <c r="JK49" s="163">
        <v>-9.2271000000000001</v>
      </c>
      <c r="JL49" s="163">
        <v>3.4</v>
      </c>
      <c r="JM49" s="163">
        <v>-1.542</v>
      </c>
      <c r="JN49" s="163">
        <v>-0.62</v>
      </c>
      <c r="JO49" s="163">
        <v>2.0434000000000001</v>
      </c>
      <c r="JP49" s="163">
        <v>2.3473000000000002</v>
      </c>
      <c r="JQ49" s="163">
        <v>4.4505999999999997</v>
      </c>
      <c r="JR49" s="163">
        <v>4.1622000000000003</v>
      </c>
      <c r="JS49" s="163">
        <v>3.6715</v>
      </c>
      <c r="JT49" s="164"/>
      <c r="JU49" s="163">
        <v>23.5</v>
      </c>
      <c r="JV49" s="163">
        <v>7.9359000000000002</v>
      </c>
      <c r="JW49" s="163">
        <v>0.11</v>
      </c>
      <c r="JX49" s="164"/>
      <c r="JY49" s="163">
        <v>-3.9962</v>
      </c>
      <c r="JZ49" s="163">
        <v>-16.1891</v>
      </c>
      <c r="KA49" s="163">
        <v>-17.531099999999999</v>
      </c>
      <c r="KB49" s="163">
        <v>-1.7507999999999999</v>
      </c>
      <c r="KC49" s="163">
        <v>11.3279</v>
      </c>
      <c r="KD49" s="163">
        <v>-10.4566</v>
      </c>
      <c r="KE49" s="163">
        <v>-1.8762000000000001</v>
      </c>
      <c r="KF49" s="163">
        <v>-24.7</v>
      </c>
      <c r="KG49" s="163">
        <v>7.7</v>
      </c>
      <c r="KH49" s="164"/>
      <c r="KI49" s="163">
        <v>-96.906999999999996</v>
      </c>
    </row>
    <row r="50" spans="1:295" ht="18" customHeight="1" x14ac:dyDescent="0.35">
      <c r="A50" s="162" t="s">
        <v>55</v>
      </c>
      <c r="B50" s="162" t="s">
        <v>847</v>
      </c>
      <c r="C50" s="166">
        <v>0</v>
      </c>
      <c r="D50" s="166">
        <v>1.4021999999999999</v>
      </c>
      <c r="E50" s="166">
        <v>-3.6461999999999999</v>
      </c>
      <c r="F50" s="166">
        <v>16.636399999999998</v>
      </c>
      <c r="G50" s="166">
        <v>5.3380999999999998</v>
      </c>
      <c r="H50" s="167"/>
      <c r="I50" s="166">
        <v>10.2563</v>
      </c>
      <c r="J50" s="167"/>
      <c r="K50" s="166">
        <v>13.2072</v>
      </c>
      <c r="L50" s="166">
        <v>5.2127999999999997</v>
      </c>
      <c r="M50" s="166">
        <v>6.5006000000000004</v>
      </c>
      <c r="N50" s="166">
        <v>-13.32</v>
      </c>
      <c r="O50" s="167"/>
      <c r="P50" s="166">
        <v>0</v>
      </c>
      <c r="Q50" s="166">
        <v>2.484</v>
      </c>
      <c r="R50" s="167"/>
      <c r="S50" s="166">
        <v>1.7278</v>
      </c>
      <c r="T50" s="166">
        <v>-19.2852</v>
      </c>
      <c r="U50" s="166">
        <v>5.4401999999999999</v>
      </c>
      <c r="V50" s="166">
        <v>5.1882999999999999</v>
      </c>
      <c r="W50" s="166">
        <v>9.5876000000000001</v>
      </c>
      <c r="X50" s="167"/>
      <c r="Y50" s="166">
        <v>1.6628000000000001</v>
      </c>
      <c r="Z50" s="166">
        <v>2.448</v>
      </c>
      <c r="AA50" s="167"/>
      <c r="AB50" s="166">
        <v>-1.2226999999999999</v>
      </c>
      <c r="AC50" s="166">
        <v>-0.58699999999999997</v>
      </c>
      <c r="AD50" s="166">
        <v>-0.53</v>
      </c>
      <c r="AE50" s="166">
        <v>7.79</v>
      </c>
      <c r="AF50" s="166">
        <v>-6.66</v>
      </c>
      <c r="AG50" s="166">
        <v>-11</v>
      </c>
      <c r="AH50" s="166">
        <v>-0.57999999999999996</v>
      </c>
      <c r="AI50" s="166">
        <v>0.23200000000000001</v>
      </c>
      <c r="AJ50" s="166">
        <v>-10.83</v>
      </c>
      <c r="AK50" s="166">
        <v>-10.72</v>
      </c>
      <c r="AL50" s="167"/>
      <c r="AM50" s="166">
        <v>-13.23</v>
      </c>
      <c r="AN50" s="166">
        <v>-13.06</v>
      </c>
      <c r="AO50" s="166">
        <v>6.4024999999999999</v>
      </c>
      <c r="AP50" s="166">
        <v>3.5143</v>
      </c>
      <c r="AQ50" s="166">
        <v>10.590400000000001</v>
      </c>
      <c r="AR50" s="166">
        <v>13.2791</v>
      </c>
      <c r="AS50" s="166">
        <v>-13.099600000000001</v>
      </c>
      <c r="AT50" s="166">
        <v>-14.0657</v>
      </c>
      <c r="AU50" s="166">
        <v>-13.8117</v>
      </c>
      <c r="AV50" s="166">
        <v>10.2087</v>
      </c>
      <c r="AW50" s="166">
        <v>12.291700000000001</v>
      </c>
      <c r="AX50" s="167"/>
      <c r="AY50" s="166">
        <v>-25.318300000000001</v>
      </c>
      <c r="AZ50" s="166">
        <v>6.7195999999999998</v>
      </c>
      <c r="BA50" s="166">
        <v>34.311399999999999</v>
      </c>
      <c r="BB50" s="166">
        <v>-12.207000000000001</v>
      </c>
      <c r="BC50" s="166">
        <v>13.9701</v>
      </c>
      <c r="BD50" s="166">
        <v>-3.5</v>
      </c>
      <c r="BE50" s="166">
        <v>-3.9</v>
      </c>
      <c r="BF50" s="166">
        <v>-18.542300000000001</v>
      </c>
      <c r="BG50" s="166">
        <v>-18.503799999999998</v>
      </c>
      <c r="BH50" s="166">
        <v>-1.0712999999999999</v>
      </c>
      <c r="BI50" s="167"/>
      <c r="BJ50" s="166">
        <v>-8.2297999999999991</v>
      </c>
      <c r="BK50" s="166">
        <v>2.1663000000000001</v>
      </c>
      <c r="BL50" s="166">
        <v>0.79969999999999997</v>
      </c>
      <c r="BM50" s="166">
        <v>0.80710000000000004</v>
      </c>
      <c r="BN50" s="166">
        <v>-114.1392</v>
      </c>
      <c r="BO50" s="166">
        <v>50.1419</v>
      </c>
      <c r="BP50" s="166">
        <v>50.264000000000003</v>
      </c>
      <c r="BQ50" s="166">
        <v>-18.754100000000001</v>
      </c>
      <c r="BR50" s="166">
        <v>-170.74809999999999</v>
      </c>
      <c r="BS50" s="167"/>
      <c r="BT50" s="167"/>
      <c r="BU50" s="167"/>
      <c r="BV50" s="166">
        <v>18.681699999999999</v>
      </c>
      <c r="BW50" s="166">
        <v>8.8800000000000008</v>
      </c>
      <c r="BX50" s="166">
        <v>6.99</v>
      </c>
      <c r="BY50" s="166">
        <v>-8.17</v>
      </c>
      <c r="BZ50" s="166">
        <v>2.6</v>
      </c>
      <c r="CA50" s="166">
        <v>-11.1142</v>
      </c>
      <c r="CB50" s="166">
        <v>-11.248200000000001</v>
      </c>
      <c r="CC50" s="166">
        <v>19.472200000000001</v>
      </c>
      <c r="CD50" s="166">
        <v>17.8367</v>
      </c>
      <c r="CE50" s="166">
        <v>-1.6493</v>
      </c>
      <c r="CF50" s="166">
        <v>-15.6854</v>
      </c>
      <c r="CG50" s="166">
        <v>-15.7317</v>
      </c>
      <c r="CH50" s="166">
        <v>-9.1857000000000006</v>
      </c>
      <c r="CI50" s="166">
        <v>10.746</v>
      </c>
      <c r="CJ50" s="167"/>
      <c r="CK50" s="167"/>
      <c r="CL50" s="166">
        <v>50.1</v>
      </c>
      <c r="CM50" s="166">
        <v>-16.2</v>
      </c>
      <c r="CN50" s="166">
        <v>-2.33</v>
      </c>
      <c r="CO50" s="166">
        <v>34.795000000000002</v>
      </c>
      <c r="CP50" s="166">
        <v>36.456600000000002</v>
      </c>
      <c r="CQ50" s="166">
        <v>35.075499999999998</v>
      </c>
      <c r="CR50" s="166">
        <v>75.495500000000007</v>
      </c>
      <c r="CS50" s="166">
        <v>74.500100000000003</v>
      </c>
      <c r="CT50" s="166">
        <v>-22.427600000000002</v>
      </c>
      <c r="CU50" s="166">
        <v>-62.492199999999997</v>
      </c>
      <c r="CV50" s="166">
        <v>-21.409600000000001</v>
      </c>
      <c r="CW50" s="166">
        <v>3.2786</v>
      </c>
      <c r="CX50" s="166">
        <v>28.02</v>
      </c>
      <c r="CY50" s="166">
        <v>16.72</v>
      </c>
      <c r="CZ50" s="166">
        <v>9.3798999999999992</v>
      </c>
      <c r="DA50" s="166">
        <v>9.4756999999999998</v>
      </c>
      <c r="DB50" s="166">
        <v>-10.09</v>
      </c>
      <c r="DC50" s="167"/>
      <c r="DD50" s="166">
        <v>-11.903</v>
      </c>
      <c r="DE50" s="166">
        <v>-11.888299999999999</v>
      </c>
      <c r="DF50" s="166">
        <v>30.6706</v>
      </c>
      <c r="DG50" s="166">
        <v>1.46E-2</v>
      </c>
      <c r="DH50" s="166">
        <v>-4.9995000000000003</v>
      </c>
      <c r="DI50" s="167"/>
      <c r="DJ50" s="167"/>
      <c r="DK50" s="166">
        <v>-6.3220000000000001</v>
      </c>
      <c r="DL50" s="166">
        <v>3.746</v>
      </c>
      <c r="DM50" s="166">
        <v>38.329599999999999</v>
      </c>
      <c r="DN50" s="166">
        <v>12.251899999999999</v>
      </c>
      <c r="DO50" s="166">
        <v>4.22</v>
      </c>
      <c r="DP50" s="166">
        <v>-1.07</v>
      </c>
      <c r="DQ50" s="166">
        <v>4.6844999999999999</v>
      </c>
      <c r="DR50" s="166">
        <v>-31.2118</v>
      </c>
      <c r="DS50" s="166">
        <v>-7.43</v>
      </c>
      <c r="DT50" s="166">
        <v>-7.44</v>
      </c>
      <c r="DU50" s="166">
        <v>29.1</v>
      </c>
      <c r="DV50" s="166">
        <v>18.97</v>
      </c>
      <c r="DW50" s="166">
        <v>-27.381799999999998</v>
      </c>
      <c r="DX50" s="166">
        <v>-14.6091</v>
      </c>
      <c r="DY50" s="166">
        <v>-30.6648</v>
      </c>
      <c r="DZ50" s="166">
        <v>-29.2545</v>
      </c>
      <c r="EA50" s="166">
        <v>17.911000000000001</v>
      </c>
      <c r="EB50" s="166">
        <v>3.9681000000000002</v>
      </c>
      <c r="EC50" s="166">
        <v>-5.3213999999999997</v>
      </c>
      <c r="ED50" s="166">
        <v>-6.5377999999999998</v>
      </c>
      <c r="EE50" s="166">
        <v>-20.7988</v>
      </c>
      <c r="EF50" s="166">
        <v>-29.546500000000002</v>
      </c>
      <c r="EG50" s="166">
        <v>-11.646000000000001</v>
      </c>
      <c r="EH50" s="166">
        <v>-74.078699999999998</v>
      </c>
      <c r="EI50" s="166">
        <v>-1.8140000000000001</v>
      </c>
      <c r="EJ50" s="167"/>
      <c r="EK50" s="166">
        <v>-6.4217000000000004</v>
      </c>
      <c r="EL50" s="166">
        <v>-6.2412999999999998</v>
      </c>
      <c r="EM50" s="166">
        <v>11.2949</v>
      </c>
      <c r="EN50" s="166">
        <v>-0.1525</v>
      </c>
      <c r="EO50" s="166">
        <v>-0.78300000000000003</v>
      </c>
      <c r="EP50" s="166">
        <v>-23.044</v>
      </c>
      <c r="EQ50" s="166">
        <v>-19.741800000000001</v>
      </c>
      <c r="ER50" s="166">
        <v>-19.2502</v>
      </c>
      <c r="ES50" s="166">
        <v>9.3491999999999997</v>
      </c>
      <c r="ET50" s="167"/>
      <c r="EU50" s="167"/>
      <c r="EV50" s="166">
        <v>0.1</v>
      </c>
      <c r="EW50" s="166">
        <v>2.8027000000000002</v>
      </c>
      <c r="EX50" s="166">
        <v>8.3554999999999993</v>
      </c>
      <c r="EY50" s="166">
        <v>-9.3637999999999995</v>
      </c>
      <c r="EZ50" s="166">
        <v>-9.5861000000000001</v>
      </c>
      <c r="FA50" s="166">
        <v>5.0961999999999996</v>
      </c>
      <c r="FB50" s="166">
        <v>10.498799999999999</v>
      </c>
      <c r="FC50" s="166">
        <v>-24.618600000000001</v>
      </c>
      <c r="FD50" s="166">
        <v>5.2375999999999996</v>
      </c>
      <c r="FE50" s="167"/>
      <c r="FF50" s="167"/>
      <c r="FG50" s="166">
        <v>2.5644999999999998</v>
      </c>
      <c r="FH50" s="166">
        <v>2.5366</v>
      </c>
      <c r="FI50" s="166">
        <v>0</v>
      </c>
      <c r="FJ50" s="166">
        <v>0</v>
      </c>
      <c r="FK50" s="166">
        <v>0.16750000000000001</v>
      </c>
      <c r="FL50" s="166">
        <v>16.9131</v>
      </c>
      <c r="FM50" s="166">
        <v>12.2879</v>
      </c>
      <c r="FN50" s="166">
        <v>12.9321</v>
      </c>
      <c r="FO50" s="166">
        <v>24.105499999999999</v>
      </c>
      <c r="FP50" s="166">
        <v>36.173699999999997</v>
      </c>
      <c r="FQ50" s="167"/>
      <c r="FR50" s="167"/>
      <c r="FS50" s="166">
        <v>0.58640000000000003</v>
      </c>
      <c r="FT50" s="167"/>
      <c r="FU50" s="167"/>
      <c r="FV50" s="166">
        <v>0.65</v>
      </c>
      <c r="FW50" s="166">
        <v>-21.8323</v>
      </c>
      <c r="FX50" s="166">
        <v>1.0811999999999999</v>
      </c>
      <c r="FY50" s="166">
        <v>7.0209999999999999</v>
      </c>
      <c r="FZ50" s="166">
        <v>1.619</v>
      </c>
      <c r="GA50" s="166">
        <v>2.4079000000000002</v>
      </c>
      <c r="GB50" s="166">
        <v>34.81</v>
      </c>
      <c r="GC50" s="166">
        <v>-45.392899999999997</v>
      </c>
      <c r="GD50" s="167"/>
      <c r="GE50" s="166">
        <v>-1.0900000000000001</v>
      </c>
      <c r="GF50" s="166">
        <v>28.7395</v>
      </c>
      <c r="GG50" s="167"/>
      <c r="GH50" s="166">
        <v>26.730399999999999</v>
      </c>
      <c r="GI50" s="167"/>
      <c r="GJ50" s="166">
        <v>-8.7413000000000007</v>
      </c>
      <c r="GK50" s="166">
        <v>3.0320999999999998</v>
      </c>
      <c r="GL50" s="167"/>
      <c r="GM50" s="167"/>
      <c r="GN50" s="166">
        <v>-11.127000000000001</v>
      </c>
      <c r="GO50" s="166">
        <v>-2.8755000000000002</v>
      </c>
      <c r="GP50" s="166">
        <v>6.6811999999999996</v>
      </c>
      <c r="GQ50" s="166">
        <v>-31.428000000000001</v>
      </c>
      <c r="GR50" s="166">
        <v>-28.4558</v>
      </c>
      <c r="GS50" s="166">
        <v>-10.2742</v>
      </c>
      <c r="GT50" s="166">
        <v>172.9554</v>
      </c>
      <c r="GU50" s="166">
        <v>-6.6186999999999996</v>
      </c>
      <c r="GV50" s="166">
        <v>-10.773</v>
      </c>
      <c r="GW50" s="166">
        <v>-9.4882000000000009</v>
      </c>
      <c r="GX50" s="166">
        <v>2.7231000000000001</v>
      </c>
      <c r="GY50" s="166">
        <v>9.7873000000000001</v>
      </c>
      <c r="GZ50" s="166">
        <v>10.016500000000001</v>
      </c>
      <c r="HA50" s="166">
        <v>2.0924</v>
      </c>
      <c r="HB50" s="166">
        <v>16.726199999999999</v>
      </c>
      <c r="HC50" s="166">
        <v>20.300599999999999</v>
      </c>
      <c r="HD50" s="166">
        <v>-7.54</v>
      </c>
      <c r="HE50" s="166">
        <v>9.0313999999999997</v>
      </c>
      <c r="HF50" s="166">
        <v>46.856499999999997</v>
      </c>
      <c r="HG50" s="166">
        <v>16.644200000000001</v>
      </c>
      <c r="HH50" s="166">
        <v>23.9145</v>
      </c>
      <c r="HI50" s="166">
        <v>31.041</v>
      </c>
      <c r="HJ50" s="166">
        <v>28.7288</v>
      </c>
      <c r="HK50" s="166">
        <v>-13.7403</v>
      </c>
      <c r="HL50" s="166">
        <v>-15.137</v>
      </c>
      <c r="HM50" s="166">
        <v>-10.863</v>
      </c>
      <c r="HN50" s="166">
        <v>0</v>
      </c>
      <c r="HO50" s="167"/>
      <c r="HP50" s="167"/>
      <c r="HQ50" s="166">
        <v>-8.6943999999999999</v>
      </c>
      <c r="HR50" s="166">
        <v>-7.9638</v>
      </c>
      <c r="HS50" s="166">
        <v>-7.0652999999999997</v>
      </c>
      <c r="HT50" s="166">
        <v>-7.8677000000000001</v>
      </c>
      <c r="HU50" s="166">
        <v>12.61</v>
      </c>
      <c r="HV50" s="166">
        <v>12.54</v>
      </c>
      <c r="HW50" s="166">
        <v>-31.8</v>
      </c>
      <c r="HX50" s="166">
        <v>-31.7</v>
      </c>
      <c r="HY50" s="166">
        <v>0.82669999999999999</v>
      </c>
      <c r="HZ50" s="166">
        <v>-9.1999999999999993</v>
      </c>
      <c r="IA50" s="166">
        <v>40.161200000000001</v>
      </c>
      <c r="IB50" s="166">
        <v>25.8018</v>
      </c>
      <c r="IC50" s="166">
        <v>25.727499999999999</v>
      </c>
      <c r="ID50" s="166">
        <v>-17.8</v>
      </c>
      <c r="IE50" s="166">
        <v>-38.799999999999997</v>
      </c>
      <c r="IF50" s="166">
        <v>-3.1</v>
      </c>
      <c r="IG50" s="166">
        <v>-3.8</v>
      </c>
      <c r="IH50" s="166">
        <v>-17.2135</v>
      </c>
      <c r="II50" s="167"/>
      <c r="IJ50" s="166">
        <v>-44.202399999999997</v>
      </c>
      <c r="IK50" s="166">
        <v>-35.290199999999999</v>
      </c>
      <c r="IL50" s="166">
        <v>-269.84559999999999</v>
      </c>
      <c r="IM50" s="166">
        <v>-7.8563000000000001</v>
      </c>
      <c r="IN50" s="166">
        <v>5.2401999999999997</v>
      </c>
      <c r="IO50" s="166">
        <v>101.28</v>
      </c>
      <c r="IP50" s="166">
        <v>54.565199999999997</v>
      </c>
      <c r="IQ50" s="166">
        <v>113.40600000000001</v>
      </c>
      <c r="IR50" s="166">
        <v>76.638099999999994</v>
      </c>
      <c r="IS50" s="166">
        <v>47.063800000000001</v>
      </c>
      <c r="IT50" s="166">
        <v>30.043199999999999</v>
      </c>
      <c r="IU50" s="166">
        <v>28.307400000000001</v>
      </c>
      <c r="IV50" s="166">
        <v>-4.5155000000000003</v>
      </c>
      <c r="IW50" s="166">
        <v>204.35210000000001</v>
      </c>
      <c r="IX50" s="166">
        <v>-179.80260000000001</v>
      </c>
      <c r="IY50" s="166">
        <v>41.047600000000003</v>
      </c>
      <c r="IZ50" s="166">
        <v>-23.6297</v>
      </c>
      <c r="JA50" s="166">
        <v>-0.60909999999999997</v>
      </c>
      <c r="JB50" s="167"/>
      <c r="JC50" s="166">
        <v>-7.44</v>
      </c>
      <c r="JD50" s="166">
        <v>-1.508</v>
      </c>
      <c r="JE50" s="166">
        <v>-1.5</v>
      </c>
      <c r="JF50" s="166">
        <v>3.92</v>
      </c>
      <c r="JG50" s="166">
        <v>-1.44</v>
      </c>
      <c r="JH50" s="166">
        <v>-3.0880000000000001</v>
      </c>
      <c r="JI50" s="166">
        <v>-3.8376000000000001</v>
      </c>
      <c r="JJ50" s="166">
        <v>11.986000000000001</v>
      </c>
      <c r="JK50" s="166">
        <v>-8.7601999999999993</v>
      </c>
      <c r="JL50" s="166">
        <v>3.3</v>
      </c>
      <c r="JM50" s="166">
        <v>-2.16</v>
      </c>
      <c r="JN50" s="166">
        <v>-0.96499999999999997</v>
      </c>
      <c r="JO50" s="166">
        <v>2.0078</v>
      </c>
      <c r="JP50" s="166">
        <v>2.2875000000000001</v>
      </c>
      <c r="JQ50" s="166">
        <v>4.1986999999999997</v>
      </c>
      <c r="JR50" s="166">
        <v>4.4206000000000003</v>
      </c>
      <c r="JS50" s="166">
        <v>4.4569999999999999</v>
      </c>
      <c r="JT50" s="167"/>
      <c r="JU50" s="166">
        <v>25.5</v>
      </c>
      <c r="JV50" s="166">
        <v>4.8707000000000003</v>
      </c>
      <c r="JW50" s="166">
        <v>0</v>
      </c>
      <c r="JX50" s="167"/>
      <c r="JY50" s="166">
        <v>-4.7908999999999997</v>
      </c>
      <c r="JZ50" s="166">
        <v>-15.9276</v>
      </c>
      <c r="KA50" s="166">
        <v>-17.747800000000002</v>
      </c>
      <c r="KB50" s="166">
        <v>-3.726</v>
      </c>
      <c r="KC50" s="166">
        <v>10.9658</v>
      </c>
      <c r="KD50" s="166">
        <v>-8.4908999999999999</v>
      </c>
      <c r="KE50" s="166">
        <v>-3.0154999999999998</v>
      </c>
      <c r="KF50" s="166">
        <v>-25.5</v>
      </c>
      <c r="KG50" s="166">
        <v>9.1999999999999993</v>
      </c>
      <c r="KH50" s="167"/>
      <c r="KI50" s="166">
        <v>-102.2197</v>
      </c>
    </row>
    <row r="51" spans="1:295" ht="18" customHeight="1" x14ac:dyDescent="0.35">
      <c r="A51" s="162" t="s">
        <v>55</v>
      </c>
      <c r="B51" s="162" t="s">
        <v>848</v>
      </c>
      <c r="C51" s="166">
        <v>0</v>
      </c>
      <c r="D51" s="166">
        <v>4.7221000000000002</v>
      </c>
      <c r="E51" s="166">
        <v>-10.1069</v>
      </c>
      <c r="F51" s="166">
        <v>8.8140999999999998</v>
      </c>
      <c r="G51" s="166">
        <v>9.3163</v>
      </c>
      <c r="H51" s="167"/>
      <c r="I51" s="166">
        <v>17.7926</v>
      </c>
      <c r="J51" s="167"/>
      <c r="K51" s="166">
        <v>12.419</v>
      </c>
      <c r="L51" s="166">
        <v>4.9089</v>
      </c>
      <c r="M51" s="166">
        <v>6.3244999999999996</v>
      </c>
      <c r="N51" s="166">
        <v>-11.1</v>
      </c>
      <c r="O51" s="166">
        <v>-24.2</v>
      </c>
      <c r="P51" s="166">
        <v>0</v>
      </c>
      <c r="Q51" s="166">
        <v>2.484</v>
      </c>
      <c r="R51" s="166">
        <v>-17.600000000000001</v>
      </c>
      <c r="S51" s="166">
        <v>1.4930000000000001</v>
      </c>
      <c r="T51" s="166">
        <v>-11.011200000000001</v>
      </c>
      <c r="U51" s="166">
        <v>5.6143000000000001</v>
      </c>
      <c r="V51" s="166">
        <v>5.7003000000000004</v>
      </c>
      <c r="W51" s="166">
        <v>10.2334</v>
      </c>
      <c r="X51" s="167"/>
      <c r="Y51" s="166">
        <v>4.2850000000000001</v>
      </c>
      <c r="Z51" s="166">
        <v>2.4912000000000001</v>
      </c>
      <c r="AA51" s="167"/>
      <c r="AB51" s="166">
        <v>-1.1504000000000001</v>
      </c>
      <c r="AC51" s="166">
        <v>-0.79200000000000004</v>
      </c>
      <c r="AD51" s="166">
        <v>-0.78</v>
      </c>
      <c r="AE51" s="166">
        <v>7.8609999999999998</v>
      </c>
      <c r="AF51" s="166">
        <v>-8.8800000000000008</v>
      </c>
      <c r="AG51" s="166">
        <v>-11</v>
      </c>
      <c r="AH51" s="166">
        <v>-0.439</v>
      </c>
      <c r="AI51" s="166">
        <v>0.22600000000000001</v>
      </c>
      <c r="AJ51" s="166">
        <v>-12.37</v>
      </c>
      <c r="AK51" s="166">
        <v>-12.44</v>
      </c>
      <c r="AL51" s="167"/>
      <c r="AM51" s="166">
        <v>-13.28</v>
      </c>
      <c r="AN51" s="166">
        <v>-13.27</v>
      </c>
      <c r="AO51" s="166">
        <v>6.2312000000000003</v>
      </c>
      <c r="AP51" s="166">
        <v>3.2679999999999998</v>
      </c>
      <c r="AQ51" s="166">
        <v>13.364699999999999</v>
      </c>
      <c r="AR51" s="166">
        <v>16.928799999999999</v>
      </c>
      <c r="AS51" s="166">
        <v>-11.3817</v>
      </c>
      <c r="AT51" s="166">
        <v>-14.333600000000001</v>
      </c>
      <c r="AU51" s="166">
        <v>-13.193199999999999</v>
      </c>
      <c r="AV51" s="166">
        <v>0.6381</v>
      </c>
      <c r="AW51" s="166">
        <v>0.88100000000000001</v>
      </c>
      <c r="AX51" s="167"/>
      <c r="AY51" s="166">
        <v>-21.299499999999998</v>
      </c>
      <c r="AZ51" s="166">
        <v>5.1414</v>
      </c>
      <c r="BA51" s="166">
        <v>26.785</v>
      </c>
      <c r="BB51" s="166">
        <v>-13.1601</v>
      </c>
      <c r="BC51" s="166">
        <v>15.5495</v>
      </c>
      <c r="BD51" s="166">
        <v>-4.7</v>
      </c>
      <c r="BE51" s="166">
        <v>-5.0999999999999996</v>
      </c>
      <c r="BF51" s="166">
        <v>-21.853000000000002</v>
      </c>
      <c r="BG51" s="166">
        <v>-21.870699999999999</v>
      </c>
      <c r="BH51" s="166">
        <v>-1.2462</v>
      </c>
      <c r="BI51" s="167"/>
      <c r="BJ51" s="166">
        <v>-10.2439</v>
      </c>
      <c r="BK51" s="166">
        <v>1.633</v>
      </c>
      <c r="BL51" s="166">
        <v>0.86099999999999999</v>
      </c>
      <c r="BM51" s="166">
        <v>0.69299999999999995</v>
      </c>
      <c r="BN51" s="166">
        <v>-125.40049999999999</v>
      </c>
      <c r="BO51" s="166">
        <v>52.857999999999997</v>
      </c>
      <c r="BP51" s="166">
        <v>53.041200000000003</v>
      </c>
      <c r="BQ51" s="166">
        <v>-13.5032</v>
      </c>
      <c r="BR51" s="166">
        <v>-175.2038</v>
      </c>
      <c r="BS51" s="167"/>
      <c r="BT51" s="167"/>
      <c r="BU51" s="167"/>
      <c r="BV51" s="166">
        <v>19.619800000000001</v>
      </c>
      <c r="BW51" s="166">
        <v>9.1199999999999992</v>
      </c>
      <c r="BX51" s="166">
        <v>6.57</v>
      </c>
      <c r="BY51" s="166">
        <v>-8.56</v>
      </c>
      <c r="BZ51" s="166">
        <v>4.57</v>
      </c>
      <c r="CA51" s="166">
        <v>-9.7746999999999993</v>
      </c>
      <c r="CB51" s="166">
        <v>-9.6407000000000007</v>
      </c>
      <c r="CC51" s="166">
        <v>17.777999999999999</v>
      </c>
      <c r="CD51" s="166">
        <v>15.662800000000001</v>
      </c>
      <c r="CE51" s="166">
        <v>-1.0369999999999999</v>
      </c>
      <c r="CF51" s="166">
        <v>-18.037199999999999</v>
      </c>
      <c r="CG51" s="166">
        <v>-18.215199999999999</v>
      </c>
      <c r="CH51" s="166">
        <v>-10.158799999999999</v>
      </c>
      <c r="CI51" s="166">
        <v>9.8909000000000002</v>
      </c>
      <c r="CJ51" s="167"/>
      <c r="CK51" s="167"/>
      <c r="CL51" s="166">
        <v>47.7</v>
      </c>
      <c r="CM51" s="166">
        <v>-15.3</v>
      </c>
      <c r="CN51" s="166">
        <v>-2.4700000000000002</v>
      </c>
      <c r="CO51" s="166">
        <v>35.234900000000003</v>
      </c>
      <c r="CP51" s="166">
        <v>35.0002</v>
      </c>
      <c r="CQ51" s="166">
        <v>33.459600000000002</v>
      </c>
      <c r="CR51" s="166">
        <v>80.985900000000001</v>
      </c>
      <c r="CS51" s="166">
        <v>80.509399999999999</v>
      </c>
      <c r="CT51" s="166">
        <v>-23.616700000000002</v>
      </c>
      <c r="CU51" s="166">
        <v>-66.422600000000003</v>
      </c>
      <c r="CV51" s="166">
        <v>-22.427800000000001</v>
      </c>
      <c r="CW51" s="166">
        <v>2.9355000000000002</v>
      </c>
      <c r="CX51" s="166">
        <v>27.22</v>
      </c>
      <c r="CY51" s="166">
        <v>16.079999999999998</v>
      </c>
      <c r="CZ51" s="166">
        <v>9.0673999999999992</v>
      </c>
      <c r="DA51" s="166">
        <v>9.1827000000000005</v>
      </c>
      <c r="DB51" s="166">
        <v>-9.91</v>
      </c>
      <c r="DC51" s="167"/>
      <c r="DD51" s="166">
        <v>-11.0077</v>
      </c>
      <c r="DE51" s="166">
        <v>-11.4518</v>
      </c>
      <c r="DF51" s="166">
        <v>33.3962</v>
      </c>
      <c r="DG51" s="166">
        <v>1.4800000000000001E-2</v>
      </c>
      <c r="DH51" s="166">
        <v>-4.9497</v>
      </c>
      <c r="DI51" s="167"/>
      <c r="DJ51" s="167"/>
      <c r="DK51" s="166">
        <v>-6.3855000000000004</v>
      </c>
      <c r="DL51" s="166">
        <v>2.9980000000000002</v>
      </c>
      <c r="DM51" s="166">
        <v>37.856499999999997</v>
      </c>
      <c r="DN51" s="166">
        <v>11.324199999999999</v>
      </c>
      <c r="DO51" s="166">
        <v>3.5</v>
      </c>
      <c r="DP51" s="166">
        <v>-0.85</v>
      </c>
      <c r="DQ51" s="166">
        <v>4.6440000000000001</v>
      </c>
      <c r="DR51" s="166">
        <v>-34.009399999999999</v>
      </c>
      <c r="DS51" s="166">
        <v>-7.73</v>
      </c>
      <c r="DT51" s="166">
        <v>-7.79</v>
      </c>
      <c r="DU51" s="166">
        <v>28.37</v>
      </c>
      <c r="DV51" s="166">
        <v>18.690000000000001</v>
      </c>
      <c r="DW51" s="166">
        <v>-32.145499999999998</v>
      </c>
      <c r="DX51" s="166">
        <v>-15.8</v>
      </c>
      <c r="DY51" s="166">
        <v>-31.281199999999998</v>
      </c>
      <c r="DZ51" s="166">
        <v>-30.436399999999999</v>
      </c>
      <c r="EA51" s="166">
        <v>12.7119</v>
      </c>
      <c r="EB51" s="166">
        <v>-2.0819000000000001</v>
      </c>
      <c r="EC51" s="166">
        <v>-12.261699999999999</v>
      </c>
      <c r="ED51" s="166">
        <v>-12.536799999999999</v>
      </c>
      <c r="EE51" s="166">
        <v>-16.033100000000001</v>
      </c>
      <c r="EF51" s="166">
        <v>-21.915199999999999</v>
      </c>
      <c r="EG51" s="166">
        <v>-12.071</v>
      </c>
      <c r="EH51" s="166">
        <v>-79.049800000000005</v>
      </c>
      <c r="EI51" s="166">
        <v>0.43559999999999999</v>
      </c>
      <c r="EJ51" s="167"/>
      <c r="EK51" s="166">
        <v>-6.5404999999999998</v>
      </c>
      <c r="EL51" s="166">
        <v>-5.2872000000000003</v>
      </c>
      <c r="EM51" s="166">
        <v>0</v>
      </c>
      <c r="EN51" s="166">
        <v>-5.3771000000000004</v>
      </c>
      <c r="EO51" s="166">
        <v>-8.2859999999999996</v>
      </c>
      <c r="EP51" s="166">
        <v>-4.0999999999999996</v>
      </c>
      <c r="EQ51" s="166">
        <v>-21.886500000000002</v>
      </c>
      <c r="ER51" s="166">
        <v>-20.683900000000001</v>
      </c>
      <c r="ES51" s="166">
        <v>4.5815000000000001</v>
      </c>
      <c r="ET51" s="167"/>
      <c r="EU51" s="167"/>
      <c r="EV51" s="166">
        <v>13.7</v>
      </c>
      <c r="EW51" s="166">
        <v>2.6150000000000002</v>
      </c>
      <c r="EX51" s="166">
        <v>-3.3879000000000001</v>
      </c>
      <c r="EY51" s="166">
        <v>-10.8504</v>
      </c>
      <c r="EZ51" s="166">
        <v>-11.0006</v>
      </c>
      <c r="FA51" s="166">
        <v>6.0838999999999999</v>
      </c>
      <c r="FB51" s="166">
        <v>8.1098999999999997</v>
      </c>
      <c r="FC51" s="166">
        <v>-21.870100000000001</v>
      </c>
      <c r="FD51" s="166">
        <v>5.4695</v>
      </c>
      <c r="FE51" s="167"/>
      <c r="FF51" s="167"/>
      <c r="FG51" s="166">
        <v>0</v>
      </c>
      <c r="FH51" s="166">
        <v>2.9411999999999998</v>
      </c>
      <c r="FI51" s="167"/>
      <c r="FJ51" s="166">
        <v>-1.0046999999999999</v>
      </c>
      <c r="FK51" s="166">
        <v>-1.0046999999999999</v>
      </c>
      <c r="FL51" s="166">
        <v>15.7409</v>
      </c>
      <c r="FM51" s="166">
        <v>12.747299999999999</v>
      </c>
      <c r="FN51" s="166">
        <v>13.6347</v>
      </c>
      <c r="FO51" s="166">
        <v>23.647600000000001</v>
      </c>
      <c r="FP51" s="166">
        <v>37.994399999999999</v>
      </c>
      <c r="FQ51" s="167"/>
      <c r="FR51" s="167"/>
      <c r="FS51" s="166">
        <v>-0.79969999999999997</v>
      </c>
      <c r="FT51" s="167"/>
      <c r="FU51" s="167"/>
      <c r="FV51" s="166">
        <v>1.1399999999999999</v>
      </c>
      <c r="FW51" s="166">
        <v>-19.977699999999999</v>
      </c>
      <c r="FX51" s="166">
        <v>1.2858000000000001</v>
      </c>
      <c r="FY51" s="166">
        <v>6.681</v>
      </c>
      <c r="FZ51" s="166">
        <v>1.522</v>
      </c>
      <c r="GA51" s="166">
        <v>2.8001</v>
      </c>
      <c r="GB51" s="166">
        <v>34.43</v>
      </c>
      <c r="GC51" s="166">
        <v>-43.890700000000002</v>
      </c>
      <c r="GD51" s="166">
        <v>-31.677900000000001</v>
      </c>
      <c r="GE51" s="167"/>
      <c r="GF51" s="166">
        <v>28.4072</v>
      </c>
      <c r="GG51" s="167"/>
      <c r="GH51" s="166">
        <v>26.4102</v>
      </c>
      <c r="GI51" s="167"/>
      <c r="GJ51" s="166">
        <v>-8.1504999999999992</v>
      </c>
      <c r="GK51" s="166">
        <v>2.8837000000000002</v>
      </c>
      <c r="GL51" s="167"/>
      <c r="GM51" s="167"/>
      <c r="GN51" s="167"/>
      <c r="GO51" s="166">
        <v>-2.9203000000000001</v>
      </c>
      <c r="GP51" s="166">
        <v>7.8531000000000004</v>
      </c>
      <c r="GQ51" s="166">
        <v>-32.3523</v>
      </c>
      <c r="GR51" s="166">
        <v>-22.543399999999998</v>
      </c>
      <c r="GS51" s="166">
        <v>-11.803599999999999</v>
      </c>
      <c r="GT51" s="166">
        <v>164.8389</v>
      </c>
      <c r="GU51" s="166">
        <v>-7.2888999999999999</v>
      </c>
      <c r="GV51" s="166">
        <v>-10.895300000000001</v>
      </c>
      <c r="GW51" s="166">
        <v>-9.0328999999999997</v>
      </c>
      <c r="GX51" s="166">
        <v>2.4996999999999998</v>
      </c>
      <c r="GY51" s="166">
        <v>9.8385999999999996</v>
      </c>
      <c r="GZ51" s="166">
        <v>10.008599999999999</v>
      </c>
      <c r="HA51" s="166">
        <v>1.87</v>
      </c>
      <c r="HB51" s="166">
        <v>15.2889</v>
      </c>
      <c r="HC51" s="166">
        <v>18.702999999999999</v>
      </c>
      <c r="HD51" s="166">
        <v>-7.96</v>
      </c>
      <c r="HE51" s="166">
        <v>11.7691</v>
      </c>
      <c r="HF51" s="166">
        <v>43.3354</v>
      </c>
      <c r="HG51" s="166">
        <v>20.5534</v>
      </c>
      <c r="HH51" s="166">
        <v>23.6738</v>
      </c>
      <c r="HI51" s="166">
        <v>28.1891</v>
      </c>
      <c r="HJ51" s="166">
        <v>28.7043</v>
      </c>
      <c r="HK51" s="166">
        <v>-11.0114</v>
      </c>
      <c r="HL51" s="166">
        <v>-12.7073</v>
      </c>
      <c r="HM51" s="166">
        <v>0</v>
      </c>
      <c r="HN51" s="166">
        <v>-10.703200000000001</v>
      </c>
      <c r="HO51" s="167"/>
      <c r="HP51" s="167"/>
      <c r="HQ51" s="166">
        <v>-7.4420000000000002</v>
      </c>
      <c r="HR51" s="166">
        <v>-6.7717999999999998</v>
      </c>
      <c r="HS51" s="166">
        <v>-6.6588000000000003</v>
      </c>
      <c r="HT51" s="166">
        <v>-6.8638000000000003</v>
      </c>
      <c r="HU51" s="166">
        <v>13.09</v>
      </c>
      <c r="HV51" s="166">
        <v>13.19</v>
      </c>
      <c r="HW51" s="166">
        <v>-31.3</v>
      </c>
      <c r="HX51" s="166">
        <v>-31.6</v>
      </c>
      <c r="HY51" s="166">
        <v>0.89810000000000001</v>
      </c>
      <c r="HZ51" s="166">
        <v>-9.6</v>
      </c>
      <c r="IA51" s="166">
        <v>33.710599999999999</v>
      </c>
      <c r="IB51" s="166">
        <v>29.4009</v>
      </c>
      <c r="IC51" s="166">
        <v>29.5076</v>
      </c>
      <c r="ID51" s="166">
        <v>-18.2</v>
      </c>
      <c r="IE51" s="166">
        <v>-39.700000000000003</v>
      </c>
      <c r="IF51" s="166">
        <v>-3.3</v>
      </c>
      <c r="IG51" s="166">
        <v>-3.9</v>
      </c>
      <c r="IH51" s="167"/>
      <c r="II51" s="167"/>
      <c r="IJ51" s="166">
        <v>-45.355499999999999</v>
      </c>
      <c r="IK51" s="166">
        <v>-38.743000000000002</v>
      </c>
      <c r="IL51" s="166">
        <v>-265.65440000000001</v>
      </c>
      <c r="IM51" s="166">
        <v>-11.9114</v>
      </c>
      <c r="IN51" s="166">
        <v>7.0548000000000002</v>
      </c>
      <c r="IO51" s="166">
        <v>105.14530000000001</v>
      </c>
      <c r="IP51" s="166">
        <v>56.558599999999998</v>
      </c>
      <c r="IQ51" s="166">
        <v>109.974</v>
      </c>
      <c r="IR51" s="166">
        <v>71.650300000000001</v>
      </c>
      <c r="IS51" s="166">
        <v>39.459899999999998</v>
      </c>
      <c r="IT51" s="166">
        <v>29.747199999999999</v>
      </c>
      <c r="IU51" s="166">
        <v>29.260300000000001</v>
      </c>
      <c r="IV51" s="166">
        <v>-3.9868000000000001</v>
      </c>
      <c r="IW51" s="166">
        <v>205.07210000000001</v>
      </c>
      <c r="IX51" s="166">
        <v>-178.30520000000001</v>
      </c>
      <c r="IY51" s="166">
        <v>37.737299999999998</v>
      </c>
      <c r="IZ51" s="166">
        <v>-25.658100000000001</v>
      </c>
      <c r="JA51" s="166">
        <v>-0.84350000000000003</v>
      </c>
      <c r="JB51" s="167"/>
      <c r="JC51" s="166">
        <v>-6.88</v>
      </c>
      <c r="JD51" s="166">
        <v>-1.605</v>
      </c>
      <c r="JE51" s="166">
        <v>-1.603</v>
      </c>
      <c r="JF51" s="166">
        <v>2.96</v>
      </c>
      <c r="JG51" s="166">
        <v>-1.52</v>
      </c>
      <c r="JH51" s="166">
        <v>-1.9560999999999999</v>
      </c>
      <c r="JI51" s="166">
        <v>-4.3930999999999996</v>
      </c>
      <c r="JJ51" s="166">
        <v>13.7713</v>
      </c>
      <c r="JK51" s="166">
        <v>-9.4315999999999995</v>
      </c>
      <c r="JL51" s="166">
        <v>2.6</v>
      </c>
      <c r="JM51" s="166">
        <v>-2.0819999999999999</v>
      </c>
      <c r="JN51" s="166">
        <v>-2.0110000000000001</v>
      </c>
      <c r="JO51" s="166">
        <v>2.1404000000000001</v>
      </c>
      <c r="JP51" s="166">
        <v>2.472</v>
      </c>
      <c r="JQ51" s="166">
        <v>4.0106000000000002</v>
      </c>
      <c r="JR51" s="166">
        <v>3.4081999999999999</v>
      </c>
      <c r="JS51" s="166">
        <v>3.8696000000000002</v>
      </c>
      <c r="JT51" s="167"/>
      <c r="JU51" s="166">
        <v>24.8</v>
      </c>
      <c r="JV51" s="166">
        <v>7.7907000000000002</v>
      </c>
      <c r="JW51" s="166">
        <v>-0.06</v>
      </c>
      <c r="JX51" s="167"/>
      <c r="JY51" s="166">
        <v>-2.9649000000000001</v>
      </c>
      <c r="JZ51" s="166">
        <v>-17.807600000000001</v>
      </c>
      <c r="KA51" s="166">
        <v>-18.8962</v>
      </c>
      <c r="KB51" s="166">
        <v>-1.8284</v>
      </c>
      <c r="KC51" s="166">
        <v>13.5207</v>
      </c>
      <c r="KD51" s="166">
        <v>-11.3848</v>
      </c>
      <c r="KE51" s="166">
        <v>-2.7</v>
      </c>
      <c r="KF51" s="166">
        <v>-26.4</v>
      </c>
      <c r="KG51" s="166">
        <v>9</v>
      </c>
      <c r="KH51" s="167"/>
      <c r="KI51" s="166">
        <v>-100.7176</v>
      </c>
    </row>
    <row r="52" spans="1:295" ht="18" customHeight="1" x14ac:dyDescent="0.35">
      <c r="A52" s="162" t="s">
        <v>55</v>
      </c>
      <c r="B52" s="162" t="s">
        <v>849</v>
      </c>
      <c r="C52" s="166">
        <v>0</v>
      </c>
      <c r="D52" s="166">
        <v>4.2934999999999999</v>
      </c>
      <c r="E52" s="166">
        <v>-9.327</v>
      </c>
      <c r="F52" s="166">
        <v>11.063800000000001</v>
      </c>
      <c r="G52" s="166">
        <v>9.2179000000000002</v>
      </c>
      <c r="H52" s="167"/>
      <c r="I52" s="166">
        <v>17.099499999999999</v>
      </c>
      <c r="J52" s="167"/>
      <c r="K52" s="166">
        <v>11.305400000000001</v>
      </c>
      <c r="L52" s="166">
        <v>4.3888999999999996</v>
      </c>
      <c r="M52" s="166">
        <v>5.7436999999999996</v>
      </c>
      <c r="N52" s="166">
        <v>-8.8800000000000008</v>
      </c>
      <c r="O52" s="167"/>
      <c r="P52" s="167"/>
      <c r="Q52" s="166">
        <v>2.484</v>
      </c>
      <c r="R52" s="167"/>
      <c r="S52" s="166">
        <v>1.6724000000000001</v>
      </c>
      <c r="T52" s="166">
        <v>-10.9277</v>
      </c>
      <c r="U52" s="166">
        <v>5.4341999999999997</v>
      </c>
      <c r="V52" s="166">
        <v>5.3529</v>
      </c>
      <c r="W52" s="166">
        <v>9.3920999999999992</v>
      </c>
      <c r="X52" s="167"/>
      <c r="Y52" s="166">
        <v>4.8087</v>
      </c>
      <c r="Z52" s="166">
        <v>2.4321000000000002</v>
      </c>
      <c r="AA52" s="167"/>
      <c r="AB52" s="166">
        <v>-1.0703</v>
      </c>
      <c r="AC52" s="166">
        <v>-0.98699999999999999</v>
      </c>
      <c r="AD52" s="166">
        <v>-1.0129999999999999</v>
      </c>
      <c r="AE52" s="166">
        <v>7.9160000000000004</v>
      </c>
      <c r="AF52" s="166">
        <v>-13.32</v>
      </c>
      <c r="AG52" s="167"/>
      <c r="AH52" s="166">
        <v>-9.5000000000000001E-2</v>
      </c>
      <c r="AI52" s="166">
        <v>0.22800000000000001</v>
      </c>
      <c r="AJ52" s="166">
        <v>-13.46</v>
      </c>
      <c r="AK52" s="166">
        <v>-13.46</v>
      </c>
      <c r="AL52" s="167"/>
      <c r="AM52" s="166">
        <v>-13.15</v>
      </c>
      <c r="AN52" s="166">
        <v>-13.32</v>
      </c>
      <c r="AO52" s="166">
        <v>5.8593999999999999</v>
      </c>
      <c r="AP52" s="166">
        <v>3.5002</v>
      </c>
      <c r="AQ52" s="166">
        <v>15.2776</v>
      </c>
      <c r="AR52" s="166">
        <v>18.758099999999999</v>
      </c>
      <c r="AS52" s="166">
        <v>-12.592000000000001</v>
      </c>
      <c r="AT52" s="166">
        <v>-14.8695</v>
      </c>
      <c r="AU52" s="166">
        <v>-14.384</v>
      </c>
      <c r="AV52" s="166">
        <v>0.3488</v>
      </c>
      <c r="AW52" s="166">
        <v>-0.44740000000000002</v>
      </c>
      <c r="AX52" s="167"/>
      <c r="AY52" s="166">
        <v>-20.7637</v>
      </c>
      <c r="AZ52" s="166">
        <v>5.5359999999999996</v>
      </c>
      <c r="BA52" s="166">
        <v>27.8674</v>
      </c>
      <c r="BB52" s="166">
        <v>-15.433199999999999</v>
      </c>
      <c r="BC52" s="166">
        <v>14.816800000000001</v>
      </c>
      <c r="BD52" s="166">
        <v>-3.7</v>
      </c>
      <c r="BE52" s="166">
        <v>-4.2</v>
      </c>
      <c r="BF52" s="166">
        <v>-22.627600000000001</v>
      </c>
      <c r="BG52" s="166">
        <v>-22.132899999999999</v>
      </c>
      <c r="BH52" s="166">
        <v>-1.3046</v>
      </c>
      <c r="BI52" s="167"/>
      <c r="BJ52" s="166">
        <v>-9.6478000000000002</v>
      </c>
      <c r="BK52" s="166">
        <v>1.5379</v>
      </c>
      <c r="BL52" s="166">
        <v>0.87980000000000003</v>
      </c>
      <c r="BM52" s="166">
        <v>0.67989999999999995</v>
      </c>
      <c r="BN52" s="166">
        <v>-133.61000000000001</v>
      </c>
      <c r="BO52" s="166">
        <v>55.33</v>
      </c>
      <c r="BP52" s="166">
        <v>55.085900000000002</v>
      </c>
      <c r="BQ52" s="166">
        <v>-11.313499999999999</v>
      </c>
      <c r="BR52" s="166">
        <v>-182.8569</v>
      </c>
      <c r="BS52" s="167"/>
      <c r="BT52" s="167"/>
      <c r="BU52" s="167"/>
      <c r="BV52" s="166">
        <v>17.9832</v>
      </c>
      <c r="BW52" s="166">
        <v>9.0500000000000007</v>
      </c>
      <c r="BX52" s="166">
        <v>6.03</v>
      </c>
      <c r="BY52" s="166">
        <v>-9.74</v>
      </c>
      <c r="BZ52" s="166">
        <v>4.87</v>
      </c>
      <c r="CA52" s="166">
        <v>-8.1671999999999993</v>
      </c>
      <c r="CB52" s="166">
        <v>-8.4351000000000003</v>
      </c>
      <c r="CC52" s="166">
        <v>16.638200000000001</v>
      </c>
      <c r="CD52" s="166">
        <v>14.4559</v>
      </c>
      <c r="CE52" s="166">
        <v>-1.0181</v>
      </c>
      <c r="CF52" s="166">
        <v>-21.5518</v>
      </c>
      <c r="CG52" s="166">
        <v>-21.670300000000001</v>
      </c>
      <c r="CH52" s="166">
        <v>-10.221500000000001</v>
      </c>
      <c r="CI52" s="166">
        <v>8.6777999999999995</v>
      </c>
      <c r="CJ52" s="167"/>
      <c r="CK52" s="167"/>
      <c r="CL52" s="166">
        <v>43.2</v>
      </c>
      <c r="CM52" s="166">
        <v>-13.2</v>
      </c>
      <c r="CN52" s="166">
        <v>-2.4300000000000002</v>
      </c>
      <c r="CO52" s="166">
        <v>31.955300000000001</v>
      </c>
      <c r="CP52" s="166">
        <v>32.942500000000003</v>
      </c>
      <c r="CQ52" s="166">
        <v>31.443100000000001</v>
      </c>
      <c r="CR52" s="166">
        <v>84.192400000000006</v>
      </c>
      <c r="CS52" s="166">
        <v>84.033600000000007</v>
      </c>
      <c r="CT52" s="166">
        <v>-23.2546</v>
      </c>
      <c r="CU52" s="166">
        <v>-68.964699999999993</v>
      </c>
      <c r="CV52" s="166">
        <v>-22.881499999999999</v>
      </c>
      <c r="CW52" s="166">
        <v>2.9234</v>
      </c>
      <c r="CX52" s="166">
        <v>26.6</v>
      </c>
      <c r="CY52" s="166">
        <v>15.75</v>
      </c>
      <c r="CZ52" s="166">
        <v>8.1298999999999992</v>
      </c>
      <c r="DA52" s="166">
        <v>8.3038000000000007</v>
      </c>
      <c r="DB52" s="166">
        <v>-9.15</v>
      </c>
      <c r="DC52" s="167"/>
      <c r="DD52" s="166">
        <v>-10.2536</v>
      </c>
      <c r="DE52" s="166">
        <v>-9.9749999999999996</v>
      </c>
      <c r="DF52" s="166">
        <v>34.548200000000001</v>
      </c>
      <c r="DG52" s="166">
        <v>1.4999999999999999E-2</v>
      </c>
      <c r="DH52" s="166">
        <v>-4.5442</v>
      </c>
      <c r="DI52" s="166">
        <v>8.8000000000000007</v>
      </c>
      <c r="DJ52" s="166">
        <v>9.1</v>
      </c>
      <c r="DK52" s="166">
        <v>-6.2401999999999997</v>
      </c>
      <c r="DL52" s="166">
        <v>1.8758999999999999</v>
      </c>
      <c r="DM52" s="166">
        <v>36.121600000000001</v>
      </c>
      <c r="DN52" s="166">
        <v>9.8398000000000003</v>
      </c>
      <c r="DO52" s="166">
        <v>2.25</v>
      </c>
      <c r="DP52" s="166">
        <v>-0.49</v>
      </c>
      <c r="DQ52" s="166">
        <v>4.9005000000000001</v>
      </c>
      <c r="DR52" s="166">
        <v>-35.929499999999997</v>
      </c>
      <c r="DS52" s="166">
        <v>-7.51</v>
      </c>
      <c r="DT52" s="166">
        <v>-7.55</v>
      </c>
      <c r="DU52" s="166">
        <v>27.53</v>
      </c>
      <c r="DV52" s="166">
        <v>17.98</v>
      </c>
      <c r="DW52" s="166">
        <v>-33.363599999999998</v>
      </c>
      <c r="DX52" s="166">
        <v>-16.454499999999999</v>
      </c>
      <c r="DY52" s="166">
        <v>-30.421399999999998</v>
      </c>
      <c r="DZ52" s="166">
        <v>-29.154499999999999</v>
      </c>
      <c r="EA52" s="166">
        <v>0</v>
      </c>
      <c r="EB52" s="166">
        <v>-6.0534999999999997</v>
      </c>
      <c r="EC52" s="166">
        <v>-14.693199999999999</v>
      </c>
      <c r="ED52" s="166">
        <v>-14.426399999999999</v>
      </c>
      <c r="EE52" s="166">
        <v>-17.572199999999999</v>
      </c>
      <c r="EF52" s="166">
        <v>-25.585699999999999</v>
      </c>
      <c r="EG52" s="166">
        <v>-12.403</v>
      </c>
      <c r="EH52" s="166">
        <v>-86.723699999999994</v>
      </c>
      <c r="EI52" s="166">
        <v>2.5188999999999999</v>
      </c>
      <c r="EJ52" s="167"/>
      <c r="EK52" s="166">
        <v>-6.6787999999999998</v>
      </c>
      <c r="EL52" s="166">
        <v>-6.3449999999999998</v>
      </c>
      <c r="EM52" s="166">
        <v>10.957800000000001</v>
      </c>
      <c r="EN52" s="166">
        <v>-3.2389999999999999</v>
      </c>
      <c r="EO52" s="166">
        <v>-3.7403</v>
      </c>
      <c r="EP52" s="166">
        <v>-6.1479999999999997</v>
      </c>
      <c r="EQ52" s="166">
        <v>-22.570699999999999</v>
      </c>
      <c r="ER52" s="166">
        <v>-21.4481</v>
      </c>
      <c r="ES52" s="166">
        <v>5.6289999999999996</v>
      </c>
      <c r="ET52" s="167"/>
      <c r="EU52" s="167"/>
      <c r="EV52" s="166">
        <v>0.2</v>
      </c>
      <c r="EW52" s="166">
        <v>2.4051999999999998</v>
      </c>
      <c r="EX52" s="166">
        <v>3.4666999999999999</v>
      </c>
      <c r="EY52" s="166">
        <v>-11.0686</v>
      </c>
      <c r="EZ52" s="166">
        <v>-11.0929</v>
      </c>
      <c r="FA52" s="166">
        <v>7.2291999999999996</v>
      </c>
      <c r="FB52" s="166">
        <v>6.7766999999999999</v>
      </c>
      <c r="FC52" s="166">
        <v>-23.252199999999998</v>
      </c>
      <c r="FD52" s="166">
        <v>5.7259000000000002</v>
      </c>
      <c r="FE52" s="167"/>
      <c r="FF52" s="167"/>
      <c r="FG52" s="166">
        <v>0</v>
      </c>
      <c r="FH52" s="166">
        <v>0</v>
      </c>
      <c r="FI52" s="166">
        <v>0</v>
      </c>
      <c r="FJ52" s="166">
        <v>-2.6793</v>
      </c>
      <c r="FK52" s="166">
        <v>-2.8468</v>
      </c>
      <c r="FL52" s="166">
        <v>17.248000000000001</v>
      </c>
      <c r="FM52" s="166">
        <v>11.777200000000001</v>
      </c>
      <c r="FN52" s="166">
        <v>11.687200000000001</v>
      </c>
      <c r="FO52" s="166">
        <v>23.444199999999999</v>
      </c>
      <c r="FP52" s="166">
        <v>34.662700000000001</v>
      </c>
      <c r="FQ52" s="167"/>
      <c r="FR52" s="167"/>
      <c r="FS52" s="166">
        <v>-1.4168000000000001</v>
      </c>
      <c r="FT52" s="167"/>
      <c r="FU52" s="167"/>
      <c r="FV52" s="166">
        <v>2.04</v>
      </c>
      <c r="FW52" s="166">
        <v>-13.9785</v>
      </c>
      <c r="FX52" s="166">
        <v>1.2589999999999999</v>
      </c>
      <c r="FY52" s="166">
        <v>6.2960000000000003</v>
      </c>
      <c r="FZ52" s="166">
        <v>0.81200000000000006</v>
      </c>
      <c r="GA52" s="166">
        <v>2.7382</v>
      </c>
      <c r="GB52" s="166">
        <v>33.770000000000003</v>
      </c>
      <c r="GC52" s="166">
        <v>-42.988399999999999</v>
      </c>
      <c r="GD52" s="166">
        <v>-33.015900000000002</v>
      </c>
      <c r="GE52" s="166">
        <v>-0.57999999999999996</v>
      </c>
      <c r="GF52" s="166">
        <v>28.6678</v>
      </c>
      <c r="GG52" s="167"/>
      <c r="GH52" s="166">
        <v>25.689800000000002</v>
      </c>
      <c r="GI52" s="167"/>
      <c r="GJ52" s="166">
        <v>-7.7476000000000003</v>
      </c>
      <c r="GK52" s="166">
        <v>2.6888999999999998</v>
      </c>
      <c r="GL52" s="167"/>
      <c r="GM52" s="167"/>
      <c r="GN52" s="167"/>
      <c r="GO52" s="166">
        <v>-3.2736999999999998</v>
      </c>
      <c r="GP52" s="166">
        <v>11.089499999999999</v>
      </c>
      <c r="GQ52" s="166">
        <v>-33.780900000000003</v>
      </c>
      <c r="GR52" s="166">
        <v>-19.9297</v>
      </c>
      <c r="GS52" s="166">
        <v>-12.088900000000001</v>
      </c>
      <c r="GT52" s="166">
        <v>153.31880000000001</v>
      </c>
      <c r="GU52" s="166">
        <v>-8.2239000000000004</v>
      </c>
      <c r="GV52" s="166">
        <v>-10.567500000000001</v>
      </c>
      <c r="GW52" s="166">
        <v>-8.8597999999999999</v>
      </c>
      <c r="GX52" s="166">
        <v>2.4319000000000002</v>
      </c>
      <c r="GY52" s="166">
        <v>8.8571000000000009</v>
      </c>
      <c r="GZ52" s="166">
        <v>8.83</v>
      </c>
      <c r="HA52" s="166">
        <v>2</v>
      </c>
      <c r="HB52" s="166">
        <v>18.032499999999999</v>
      </c>
      <c r="HC52" s="166">
        <v>19.3703</v>
      </c>
      <c r="HD52" s="166">
        <v>-9.2200000000000006</v>
      </c>
      <c r="HE52" s="166">
        <v>14.295299999999999</v>
      </c>
      <c r="HF52" s="166">
        <v>45.981299999999997</v>
      </c>
      <c r="HG52" s="166">
        <v>17.3551</v>
      </c>
      <c r="HH52" s="166">
        <v>21.614699999999999</v>
      </c>
      <c r="HI52" s="166">
        <v>28.094200000000001</v>
      </c>
      <c r="HJ52" s="166">
        <v>26.517499999999998</v>
      </c>
      <c r="HK52" s="166">
        <v>-11.633699999999999</v>
      </c>
      <c r="HL52" s="166">
        <v>-12.993</v>
      </c>
      <c r="HM52" s="166">
        <v>0</v>
      </c>
      <c r="HN52" s="166">
        <v>0</v>
      </c>
      <c r="HO52" s="167"/>
      <c r="HP52" s="167"/>
      <c r="HQ52" s="166">
        <v>-9.1283999999999992</v>
      </c>
      <c r="HR52" s="166">
        <v>-8.1781000000000006</v>
      </c>
      <c r="HS52" s="166">
        <v>-5.51</v>
      </c>
      <c r="HT52" s="166">
        <v>-5.7877999999999998</v>
      </c>
      <c r="HU52" s="166">
        <v>14.1</v>
      </c>
      <c r="HV52" s="166">
        <v>14.31</v>
      </c>
      <c r="HW52" s="166">
        <v>-32.9</v>
      </c>
      <c r="HX52" s="166">
        <v>-32.9</v>
      </c>
      <c r="HY52" s="166">
        <v>0.77359999999999995</v>
      </c>
      <c r="HZ52" s="166">
        <v>-10.16</v>
      </c>
      <c r="IA52" s="166">
        <v>35.0715</v>
      </c>
      <c r="IB52" s="166">
        <v>28.7697</v>
      </c>
      <c r="IC52" s="166">
        <v>28.9224</v>
      </c>
      <c r="ID52" s="166">
        <v>-18.7</v>
      </c>
      <c r="IE52" s="166">
        <v>-40.1</v>
      </c>
      <c r="IF52" s="166">
        <v>-2.4</v>
      </c>
      <c r="IG52" s="166">
        <v>-3</v>
      </c>
      <c r="IH52" s="167"/>
      <c r="II52" s="166">
        <v>-17.4543</v>
      </c>
      <c r="IJ52" s="166">
        <v>-44.429699999999997</v>
      </c>
      <c r="IK52" s="166">
        <v>-43.6479</v>
      </c>
      <c r="IL52" s="166">
        <v>-263.53710000000001</v>
      </c>
      <c r="IM52" s="166">
        <v>-9.2525999999999993</v>
      </c>
      <c r="IN52" s="166">
        <v>6.9680999999999997</v>
      </c>
      <c r="IO52" s="166">
        <v>101.94750000000001</v>
      </c>
      <c r="IP52" s="166">
        <v>65.566599999999994</v>
      </c>
      <c r="IQ52" s="166">
        <v>114.1144</v>
      </c>
      <c r="IR52" s="166">
        <v>73.398600000000002</v>
      </c>
      <c r="IS52" s="166">
        <v>36.1494</v>
      </c>
      <c r="IT52" s="166">
        <v>29.9955</v>
      </c>
      <c r="IU52" s="166">
        <v>30.2744</v>
      </c>
      <c r="IV52" s="166">
        <v>-5.0993000000000004</v>
      </c>
      <c r="IW52" s="166">
        <v>199.49860000000001</v>
      </c>
      <c r="IX52" s="166">
        <v>-178.32329999999999</v>
      </c>
      <c r="IY52" s="166">
        <v>30.767499999999998</v>
      </c>
      <c r="IZ52" s="166">
        <v>-19.183700000000002</v>
      </c>
      <c r="JA52" s="166">
        <v>-0.70189999999999997</v>
      </c>
      <c r="JB52" s="167"/>
      <c r="JC52" s="166">
        <v>-7.2</v>
      </c>
      <c r="JD52" s="166">
        <v>-1.51</v>
      </c>
      <c r="JE52" s="166">
        <v>-1.5129999999999999</v>
      </c>
      <c r="JF52" s="166">
        <v>3.52</v>
      </c>
      <c r="JG52" s="166">
        <v>-1.44</v>
      </c>
      <c r="JH52" s="166">
        <v>-2.7082000000000002</v>
      </c>
      <c r="JI52" s="166">
        <v>-4.5090000000000003</v>
      </c>
      <c r="JJ52" s="166">
        <v>13.362299999999999</v>
      </c>
      <c r="JK52" s="166">
        <v>-9.1691000000000003</v>
      </c>
      <c r="JL52" s="166">
        <v>2.7</v>
      </c>
      <c r="JM52" s="166">
        <v>-2.4750000000000001</v>
      </c>
      <c r="JN52" s="166">
        <v>-2.6230000000000002</v>
      </c>
      <c r="JO52" s="166">
        <v>2.1800000000000002</v>
      </c>
      <c r="JP52" s="166">
        <v>2.4882</v>
      </c>
      <c r="JQ52" s="166">
        <v>3.3873000000000002</v>
      </c>
      <c r="JR52" s="166">
        <v>4.4863</v>
      </c>
      <c r="JS52" s="166">
        <v>3.1709999999999998</v>
      </c>
      <c r="JT52" s="167"/>
      <c r="JU52" s="166">
        <v>25.2</v>
      </c>
      <c r="JV52" s="166">
        <v>9.1455000000000002</v>
      </c>
      <c r="JW52" s="166">
        <v>-0.11</v>
      </c>
      <c r="JX52" s="167"/>
      <c r="JY52" s="166">
        <v>-3.4550999999999998</v>
      </c>
      <c r="JZ52" s="166">
        <v>-17.5441</v>
      </c>
      <c r="KA52" s="166">
        <v>-17.584900000000001</v>
      </c>
      <c r="KB52" s="166">
        <v>0</v>
      </c>
      <c r="KC52" s="166">
        <v>12.8316</v>
      </c>
      <c r="KD52" s="166">
        <v>-10.995799999999999</v>
      </c>
      <c r="KE52" s="166">
        <v>-3.0139999999999998</v>
      </c>
      <c r="KF52" s="166">
        <v>-26.6</v>
      </c>
      <c r="KG52" s="166">
        <v>9</v>
      </c>
      <c r="KH52" s="167"/>
      <c r="KI52" s="166">
        <v>-102.562</v>
      </c>
    </row>
    <row r="53" spans="1:295" ht="18" customHeight="1" x14ac:dyDescent="0.35">
      <c r="A53" s="162" t="s">
        <v>55</v>
      </c>
      <c r="B53" s="162" t="s">
        <v>850</v>
      </c>
      <c r="C53" s="166">
        <v>0</v>
      </c>
      <c r="D53" s="166">
        <v>3.7745000000000002</v>
      </c>
      <c r="E53" s="166">
        <v>-8.2318999999999996</v>
      </c>
      <c r="F53" s="166">
        <v>7.5247999999999999</v>
      </c>
      <c r="G53" s="166">
        <v>8.1696000000000009</v>
      </c>
      <c r="H53" s="167"/>
      <c r="I53" s="166">
        <v>15.283099999999999</v>
      </c>
      <c r="J53" s="167"/>
      <c r="K53" s="166">
        <v>9.9118999999999993</v>
      </c>
      <c r="L53" s="166">
        <v>3.7139000000000002</v>
      </c>
      <c r="M53" s="166">
        <v>5.1612999999999998</v>
      </c>
      <c r="N53" s="166">
        <v>-8.8800000000000008</v>
      </c>
      <c r="O53" s="167"/>
      <c r="P53" s="166">
        <v>0</v>
      </c>
      <c r="Q53" s="167"/>
      <c r="R53" s="167"/>
      <c r="S53" s="166">
        <v>2.7307000000000001</v>
      </c>
      <c r="T53" s="166">
        <v>-6.9012000000000002</v>
      </c>
      <c r="U53" s="166">
        <v>4.9219999999999997</v>
      </c>
      <c r="V53" s="166">
        <v>4.7478999999999996</v>
      </c>
      <c r="W53" s="166">
        <v>8.4230999999999998</v>
      </c>
      <c r="X53" s="167"/>
      <c r="Y53" s="166">
        <v>4.6608999999999998</v>
      </c>
      <c r="Z53" s="166">
        <v>2.5459999999999998</v>
      </c>
      <c r="AA53" s="167"/>
      <c r="AB53" s="166">
        <v>-1.1116999999999999</v>
      </c>
      <c r="AC53" s="166">
        <v>-1.1499999999999999</v>
      </c>
      <c r="AD53" s="166">
        <v>-1.143</v>
      </c>
      <c r="AE53" s="166">
        <v>8.484</v>
      </c>
      <c r="AF53" s="166">
        <v>-11.1</v>
      </c>
      <c r="AG53" s="166">
        <v>-13.2</v>
      </c>
      <c r="AH53" s="166">
        <v>-6.7000000000000004E-2</v>
      </c>
      <c r="AI53" s="166">
        <v>0.23400000000000001</v>
      </c>
      <c r="AJ53" s="166">
        <v>-15.36</v>
      </c>
      <c r="AK53" s="166">
        <v>-15.38</v>
      </c>
      <c r="AL53" s="167"/>
      <c r="AM53" s="166">
        <v>-12.23</v>
      </c>
      <c r="AN53" s="166">
        <v>-12.18</v>
      </c>
      <c r="AO53" s="166">
        <v>5.6858000000000004</v>
      </c>
      <c r="AP53" s="166">
        <v>3.4163000000000001</v>
      </c>
      <c r="AQ53" s="166">
        <v>16.632300000000001</v>
      </c>
      <c r="AR53" s="166">
        <v>20.2117</v>
      </c>
      <c r="AS53" s="166">
        <v>-12.374499999999999</v>
      </c>
      <c r="AT53" s="166">
        <v>-15.4053</v>
      </c>
      <c r="AU53" s="166">
        <v>-15.555899999999999</v>
      </c>
      <c r="AV53" s="166">
        <v>1.2090000000000001</v>
      </c>
      <c r="AW53" s="166">
        <v>1.3471</v>
      </c>
      <c r="AX53" s="167"/>
      <c r="AY53" s="166">
        <v>-20.7637</v>
      </c>
      <c r="AZ53" s="166">
        <v>5.9305000000000003</v>
      </c>
      <c r="BA53" s="166">
        <v>30.79</v>
      </c>
      <c r="BB53" s="166">
        <v>-20.866399999999999</v>
      </c>
      <c r="BC53" s="166">
        <v>16.281700000000001</v>
      </c>
      <c r="BD53" s="166">
        <v>-3.2</v>
      </c>
      <c r="BE53" s="166">
        <v>-3.6</v>
      </c>
      <c r="BF53" s="166">
        <v>-22.093399999999999</v>
      </c>
      <c r="BG53" s="166">
        <v>-21.812200000000001</v>
      </c>
      <c r="BH53" s="166">
        <v>-1.1163000000000001</v>
      </c>
      <c r="BI53" s="167"/>
      <c r="BJ53" s="166">
        <v>-10.865</v>
      </c>
      <c r="BK53" s="166">
        <v>1.4154</v>
      </c>
      <c r="BL53" s="166">
        <v>-0.17799999999999999</v>
      </c>
      <c r="BM53" s="166">
        <v>-8.1799999999999998E-2</v>
      </c>
      <c r="BN53" s="166">
        <v>-135.3801</v>
      </c>
      <c r="BO53" s="166">
        <v>54.475499999999997</v>
      </c>
      <c r="BP53" s="166">
        <v>54.322899999999997</v>
      </c>
      <c r="BQ53" s="166">
        <v>-11.193</v>
      </c>
      <c r="BR53" s="166">
        <v>-188.64</v>
      </c>
      <c r="BS53" s="167"/>
      <c r="BT53" s="167"/>
      <c r="BU53" s="167"/>
      <c r="BV53" s="166">
        <v>16.7058</v>
      </c>
      <c r="BW53" s="166">
        <v>8.74</v>
      </c>
      <c r="BX53" s="166">
        <v>5.74</v>
      </c>
      <c r="BY53" s="166">
        <v>-10.73</v>
      </c>
      <c r="BZ53" s="166">
        <v>4.3600000000000003</v>
      </c>
      <c r="CA53" s="166">
        <v>-7.8993000000000002</v>
      </c>
      <c r="CB53" s="166">
        <v>-7.7652999999999999</v>
      </c>
      <c r="CC53" s="166">
        <v>16.013999999999999</v>
      </c>
      <c r="CD53" s="166">
        <v>14.021599999999999</v>
      </c>
      <c r="CE53" s="166">
        <v>-2.3296000000000001</v>
      </c>
      <c r="CF53" s="166">
        <v>-18.246700000000001</v>
      </c>
      <c r="CG53" s="166">
        <v>-18.305700000000002</v>
      </c>
      <c r="CH53" s="166">
        <v>-11.1677</v>
      </c>
      <c r="CI53" s="166">
        <v>11.154299999999999</v>
      </c>
      <c r="CJ53" s="167"/>
      <c r="CK53" s="167"/>
      <c r="CL53" s="166">
        <v>45.3</v>
      </c>
      <c r="CM53" s="166">
        <v>-18.8</v>
      </c>
      <c r="CN53" s="166">
        <v>-2.19</v>
      </c>
      <c r="CO53" s="166">
        <v>32.052599999999998</v>
      </c>
      <c r="CP53" s="166">
        <v>32.398499999999999</v>
      </c>
      <c r="CQ53" s="166">
        <v>30.838200000000001</v>
      </c>
      <c r="CR53" s="166">
        <v>86.056899999999999</v>
      </c>
      <c r="CS53" s="166">
        <v>86.811499999999995</v>
      </c>
      <c r="CT53" s="166">
        <v>-24.164899999999999</v>
      </c>
      <c r="CU53" s="166">
        <v>-69.208699999999993</v>
      </c>
      <c r="CV53" s="166">
        <v>-23.638300000000001</v>
      </c>
      <c r="CW53" s="166">
        <v>2.7610999999999999</v>
      </c>
      <c r="CX53" s="166">
        <v>28.02</v>
      </c>
      <c r="CY53" s="166">
        <v>14.3</v>
      </c>
      <c r="CZ53" s="166">
        <v>7.3486000000000002</v>
      </c>
      <c r="DA53" s="166">
        <v>7.4249000000000001</v>
      </c>
      <c r="DB53" s="166">
        <v>-8.8000000000000007</v>
      </c>
      <c r="DC53" s="167"/>
      <c r="DD53" s="166">
        <v>-13.1633</v>
      </c>
      <c r="DE53" s="166">
        <v>-13.065300000000001</v>
      </c>
      <c r="DF53" s="166">
        <v>39.052399999999999</v>
      </c>
      <c r="DG53" s="166">
        <v>1.52E-2</v>
      </c>
      <c r="DH53" s="166">
        <v>-4.3082000000000003</v>
      </c>
      <c r="DI53" s="166">
        <v>11.1</v>
      </c>
      <c r="DJ53" s="166">
        <v>11.4</v>
      </c>
      <c r="DK53" s="166">
        <v>-6.9568000000000003</v>
      </c>
      <c r="DL53" s="166">
        <v>1.1278999999999999</v>
      </c>
      <c r="DM53" s="166">
        <v>35.963900000000002</v>
      </c>
      <c r="DN53" s="166">
        <v>8.7264999999999997</v>
      </c>
      <c r="DO53" s="166">
        <v>1.53</v>
      </c>
      <c r="DP53" s="166">
        <v>-0.21</v>
      </c>
      <c r="DQ53" s="166">
        <v>5.0220000000000002</v>
      </c>
      <c r="DR53" s="166">
        <v>-38.437199999999997</v>
      </c>
      <c r="DS53" s="166">
        <v>-7.58</v>
      </c>
      <c r="DT53" s="166">
        <v>-7.71</v>
      </c>
      <c r="DU53" s="166">
        <v>27.09</v>
      </c>
      <c r="DV53" s="166">
        <v>16.850000000000001</v>
      </c>
      <c r="DW53" s="166">
        <v>-36.327300000000001</v>
      </c>
      <c r="DX53" s="166">
        <v>-18.118200000000002</v>
      </c>
      <c r="DY53" s="166">
        <v>-30.709700000000002</v>
      </c>
      <c r="DZ53" s="166">
        <v>-29.5091</v>
      </c>
      <c r="EA53" s="167"/>
      <c r="EB53" s="166">
        <v>-9.6266999999999996</v>
      </c>
      <c r="EC53" s="166">
        <v>-17.844899999999999</v>
      </c>
      <c r="ED53" s="166">
        <v>-18.400400000000001</v>
      </c>
      <c r="EE53" s="166">
        <v>-16.523</v>
      </c>
      <c r="EF53" s="166">
        <v>-24.3019</v>
      </c>
      <c r="EG53" s="166">
        <v>-11.987</v>
      </c>
      <c r="EH53" s="166">
        <v>-85.0946</v>
      </c>
      <c r="EI53" s="166">
        <v>5.2130999999999998</v>
      </c>
      <c r="EJ53" s="167"/>
      <c r="EK53" s="166">
        <v>-6.3800999999999997</v>
      </c>
      <c r="EL53" s="166">
        <v>-6.2022000000000004</v>
      </c>
      <c r="EM53" s="166">
        <v>8.1012000000000004</v>
      </c>
      <c r="EN53" s="166">
        <v>-4.0454999999999997</v>
      </c>
      <c r="EO53" s="166">
        <v>-4.7622999999999998</v>
      </c>
      <c r="EP53" s="166">
        <v>0</v>
      </c>
      <c r="EQ53" s="166">
        <v>-22.176100000000002</v>
      </c>
      <c r="ER53" s="166">
        <v>-21.519400000000001</v>
      </c>
      <c r="ES53" s="166">
        <v>5.0407000000000002</v>
      </c>
      <c r="ET53" s="167"/>
      <c r="EU53" s="167"/>
      <c r="EV53" s="166">
        <v>0.1</v>
      </c>
      <c r="EW53" s="166">
        <v>2.0169999999999999</v>
      </c>
      <c r="EX53" s="166">
        <v>2.6490999999999998</v>
      </c>
      <c r="EY53" s="166">
        <v>-11.5885</v>
      </c>
      <c r="EZ53" s="166">
        <v>-11.6638</v>
      </c>
      <c r="FA53" s="166">
        <v>7.4012000000000002</v>
      </c>
      <c r="FB53" s="166">
        <v>6.4969999999999999</v>
      </c>
      <c r="FC53" s="166">
        <v>-20.882400000000001</v>
      </c>
      <c r="FD53" s="166">
        <v>5.8174000000000001</v>
      </c>
      <c r="FE53" s="167"/>
      <c r="FF53" s="167"/>
      <c r="FG53" s="166">
        <v>0</v>
      </c>
      <c r="FH53" s="166">
        <v>0</v>
      </c>
      <c r="FI53" s="167"/>
      <c r="FJ53" s="166">
        <v>-2.8468</v>
      </c>
      <c r="FK53" s="166">
        <v>-3.5165999999999999</v>
      </c>
      <c r="FL53" s="166">
        <v>15.573399999999999</v>
      </c>
      <c r="FM53" s="166">
        <v>12.126899999999999</v>
      </c>
      <c r="FN53" s="166">
        <v>12.0662</v>
      </c>
      <c r="FO53" s="166">
        <v>19.000599999999999</v>
      </c>
      <c r="FP53" s="166">
        <v>30.389600000000002</v>
      </c>
      <c r="FQ53" s="167"/>
      <c r="FR53" s="167"/>
      <c r="FS53" s="166">
        <v>-2.5099999999999998</v>
      </c>
      <c r="FT53" s="167"/>
      <c r="FU53" s="167"/>
      <c r="FV53" s="166">
        <v>2.0099999999999998</v>
      </c>
      <c r="FW53" s="166">
        <v>-14.470499999999999</v>
      </c>
      <c r="FX53" s="166">
        <v>1.2430000000000001</v>
      </c>
      <c r="FY53" s="166">
        <v>6.1710000000000003</v>
      </c>
      <c r="FZ53" s="166">
        <v>0.78700000000000003</v>
      </c>
      <c r="GA53" s="166">
        <v>2.4594999999999998</v>
      </c>
      <c r="GB53" s="166">
        <v>34.69</v>
      </c>
      <c r="GC53" s="166">
        <v>-39.822800000000001</v>
      </c>
      <c r="GD53" s="166">
        <v>-29.943899999999999</v>
      </c>
      <c r="GE53" s="166">
        <v>-0.91</v>
      </c>
      <c r="GF53" s="166">
        <v>28.888200000000001</v>
      </c>
      <c r="GG53" s="167"/>
      <c r="GH53" s="166">
        <v>24.599</v>
      </c>
      <c r="GI53" s="167"/>
      <c r="GJ53" s="166">
        <v>-6.8959000000000001</v>
      </c>
      <c r="GK53" s="166">
        <v>2.5749</v>
      </c>
      <c r="GL53" s="167"/>
      <c r="GM53" s="167"/>
      <c r="GN53" s="167"/>
      <c r="GO53" s="166">
        <v>-2.9255</v>
      </c>
      <c r="GP53" s="166">
        <v>10.503500000000001</v>
      </c>
      <c r="GQ53" s="166">
        <v>-34.957299999999996</v>
      </c>
      <c r="GR53" s="166">
        <v>-11.4056</v>
      </c>
      <c r="GS53" s="166">
        <v>-12.469799999999999</v>
      </c>
      <c r="GT53" s="166">
        <v>141.74279999999999</v>
      </c>
      <c r="GU53" s="166">
        <v>-9.4083000000000006</v>
      </c>
      <c r="GV53" s="166">
        <v>-11.2615</v>
      </c>
      <c r="GW53" s="166">
        <v>-7.7358000000000002</v>
      </c>
      <c r="GX53" s="166">
        <v>2.5737999999999999</v>
      </c>
      <c r="GY53" s="166">
        <v>8.7179000000000002</v>
      </c>
      <c r="GZ53" s="166">
        <v>8.8773999999999997</v>
      </c>
      <c r="HA53" s="166">
        <v>2.0386000000000002</v>
      </c>
      <c r="HB53" s="166">
        <v>17.302900000000001</v>
      </c>
      <c r="HC53" s="166">
        <v>18.060199999999998</v>
      </c>
      <c r="HD53" s="166">
        <v>-11.31</v>
      </c>
      <c r="HE53" s="166">
        <v>14.212300000000001</v>
      </c>
      <c r="HF53" s="166">
        <v>51.430700000000002</v>
      </c>
      <c r="HG53" s="166">
        <v>17.049199999999999</v>
      </c>
      <c r="HH53" s="166">
        <v>20.068899999999999</v>
      </c>
      <c r="HI53" s="166">
        <v>26.187000000000001</v>
      </c>
      <c r="HJ53" s="166">
        <v>26.626999999999999</v>
      </c>
      <c r="HK53" s="166">
        <v>-10.4419</v>
      </c>
      <c r="HL53" s="166">
        <v>-12.027799999999999</v>
      </c>
      <c r="HM53" s="166">
        <v>0</v>
      </c>
      <c r="HN53" s="166">
        <v>0</v>
      </c>
      <c r="HO53" s="167"/>
      <c r="HP53" s="167"/>
      <c r="HQ53" s="166">
        <v>-9.1394000000000002</v>
      </c>
      <c r="HR53" s="166">
        <v>-8.3923000000000005</v>
      </c>
      <c r="HS53" s="166">
        <v>-5.7545000000000002</v>
      </c>
      <c r="HT53" s="166">
        <v>-5.5031999999999996</v>
      </c>
      <c r="HU53" s="166">
        <v>13.86</v>
      </c>
      <c r="HV53" s="166">
        <v>13.92</v>
      </c>
      <c r="HW53" s="166">
        <v>-32.200000000000003</v>
      </c>
      <c r="HX53" s="166">
        <v>-32.700000000000003</v>
      </c>
      <c r="HY53" s="166">
        <v>0.94940000000000002</v>
      </c>
      <c r="HZ53" s="166">
        <v>-10.64</v>
      </c>
      <c r="IA53" s="166">
        <v>34.604900000000001</v>
      </c>
      <c r="IB53" s="166">
        <v>28.9467</v>
      </c>
      <c r="IC53" s="166">
        <v>28.572099999999999</v>
      </c>
      <c r="ID53" s="166">
        <v>-19.100000000000001</v>
      </c>
      <c r="IE53" s="166">
        <v>-40.1</v>
      </c>
      <c r="IF53" s="166">
        <v>-1.6</v>
      </c>
      <c r="IG53" s="166">
        <v>-2.4</v>
      </c>
      <c r="IH53" s="167"/>
      <c r="II53" s="167"/>
      <c r="IJ53" s="166">
        <v>-39.897300000000001</v>
      </c>
      <c r="IK53" s="166">
        <v>-48.338000000000001</v>
      </c>
      <c r="IL53" s="166">
        <v>-265.69420000000002</v>
      </c>
      <c r="IM53" s="166">
        <v>-7.6083999999999996</v>
      </c>
      <c r="IN53" s="166">
        <v>7.5507</v>
      </c>
      <c r="IO53" s="166">
        <v>94.213800000000006</v>
      </c>
      <c r="IP53" s="166">
        <v>68.440700000000007</v>
      </c>
      <c r="IQ53" s="166">
        <v>119.3334</v>
      </c>
      <c r="IR53" s="166">
        <v>68.471100000000007</v>
      </c>
      <c r="IS53" s="166">
        <v>29.642900000000001</v>
      </c>
      <c r="IT53" s="166">
        <v>30.993200000000002</v>
      </c>
      <c r="IU53" s="166">
        <v>30.1159</v>
      </c>
      <c r="IV53" s="166">
        <v>-8.8308</v>
      </c>
      <c r="IW53" s="166">
        <v>196.0805</v>
      </c>
      <c r="IX53" s="166">
        <v>-176.7105</v>
      </c>
      <c r="IY53" s="166">
        <v>26.971800000000002</v>
      </c>
      <c r="IZ53" s="166">
        <v>-17.698399999999999</v>
      </c>
      <c r="JA53" s="166">
        <v>-0.5383</v>
      </c>
      <c r="JB53" s="167"/>
      <c r="JC53" s="166">
        <v>-7.04</v>
      </c>
      <c r="JD53" s="166">
        <v>-1.44</v>
      </c>
      <c r="JE53" s="166">
        <v>-1.448</v>
      </c>
      <c r="JF53" s="166">
        <v>3.12</v>
      </c>
      <c r="JG53" s="166">
        <v>-1.04</v>
      </c>
      <c r="JH53" s="166">
        <v>-2.6128</v>
      </c>
      <c r="JI53" s="166">
        <v>-4.7744999999999997</v>
      </c>
      <c r="JJ53" s="166">
        <v>14.210699999999999</v>
      </c>
      <c r="JK53" s="166">
        <v>-9.0227000000000004</v>
      </c>
      <c r="JL53" s="166">
        <v>1.8</v>
      </c>
      <c r="JM53" s="166">
        <v>-3.2490000000000001</v>
      </c>
      <c r="JN53" s="166">
        <v>-2.4119999999999999</v>
      </c>
      <c r="JO53" s="166">
        <v>2.274</v>
      </c>
      <c r="JP53" s="166">
        <v>2.6173999999999999</v>
      </c>
      <c r="JQ53" s="166">
        <v>4.3334999999999999</v>
      </c>
      <c r="JR53" s="166">
        <v>3.7538</v>
      </c>
      <c r="JS53" s="166">
        <v>3.1429999999999998</v>
      </c>
      <c r="JT53" s="167"/>
      <c r="JU53" s="166">
        <v>25</v>
      </c>
      <c r="JV53" s="166">
        <v>8.2152999999999992</v>
      </c>
      <c r="JW53" s="166">
        <v>-0.19</v>
      </c>
      <c r="JX53" s="167"/>
      <c r="JY53" s="166">
        <v>0</v>
      </c>
      <c r="JZ53" s="166">
        <v>-18.5395</v>
      </c>
      <c r="KA53" s="166">
        <v>-18.496400000000001</v>
      </c>
      <c r="KB53" s="166">
        <v>0</v>
      </c>
      <c r="KC53" s="166">
        <v>12.929</v>
      </c>
      <c r="KD53" s="166">
        <v>-11.0067</v>
      </c>
      <c r="KE53" s="166">
        <v>-2.8538999999999999</v>
      </c>
      <c r="KF53" s="166">
        <v>-26</v>
      </c>
      <c r="KG53" s="166">
        <v>8.5</v>
      </c>
      <c r="KH53" s="167"/>
      <c r="KI53" s="166">
        <v>-107.3477</v>
      </c>
    </row>
    <row r="54" spans="1:295" ht="18" customHeight="1" x14ac:dyDescent="0.35">
      <c r="A54" s="162" t="s">
        <v>55</v>
      </c>
      <c r="B54" s="162" t="s">
        <v>851</v>
      </c>
      <c r="C54" s="166">
        <v>0</v>
      </c>
      <c r="D54" s="166">
        <v>3.4352999999999998</v>
      </c>
      <c r="E54" s="166">
        <v>-7.5816999999999997</v>
      </c>
      <c r="F54" s="166">
        <v>7.4085999999999999</v>
      </c>
      <c r="G54" s="166">
        <v>7.7747999999999999</v>
      </c>
      <c r="H54" s="167"/>
      <c r="I54" s="166">
        <v>14.4755</v>
      </c>
      <c r="J54" s="167"/>
      <c r="K54" s="166">
        <v>9.0678999999999998</v>
      </c>
      <c r="L54" s="166">
        <v>3.2219000000000002</v>
      </c>
      <c r="M54" s="166">
        <v>4.5717999999999996</v>
      </c>
      <c r="N54" s="166">
        <v>-15.54</v>
      </c>
      <c r="O54" s="166">
        <v>-22</v>
      </c>
      <c r="P54" s="167"/>
      <c r="Q54" s="166">
        <v>0</v>
      </c>
      <c r="R54" s="167"/>
      <c r="S54" s="166">
        <v>3.7079</v>
      </c>
      <c r="T54" s="166">
        <v>0.34760000000000002</v>
      </c>
      <c r="U54" s="166">
        <v>4.5835999999999997</v>
      </c>
      <c r="V54" s="166">
        <v>4.4131999999999998</v>
      </c>
      <c r="W54" s="166">
        <v>7.7720000000000002</v>
      </c>
      <c r="X54" s="167"/>
      <c r="Y54" s="166">
        <v>4.5751999999999997</v>
      </c>
      <c r="Z54" s="166">
        <v>2.5131000000000001</v>
      </c>
      <c r="AA54" s="167"/>
      <c r="AB54" s="166">
        <v>-1.1492</v>
      </c>
      <c r="AC54" s="166">
        <v>-1.43</v>
      </c>
      <c r="AD54" s="166">
        <v>-1.4410000000000001</v>
      </c>
      <c r="AE54" s="166">
        <v>8.3979999999999997</v>
      </c>
      <c r="AF54" s="166">
        <v>-6.66</v>
      </c>
      <c r="AG54" s="166">
        <v>-13.2</v>
      </c>
      <c r="AH54" s="166">
        <v>4.2000000000000003E-2</v>
      </c>
      <c r="AI54" s="166">
        <v>0.22</v>
      </c>
      <c r="AJ54" s="166">
        <v>-11.34</v>
      </c>
      <c r="AK54" s="166">
        <v>-11.11</v>
      </c>
      <c r="AL54" s="167"/>
      <c r="AM54" s="166">
        <v>-16.64</v>
      </c>
      <c r="AN54" s="166">
        <v>-15.94</v>
      </c>
      <c r="AO54" s="166">
        <v>5.1962999999999999</v>
      </c>
      <c r="AP54" s="166">
        <v>4.1219999999999999</v>
      </c>
      <c r="AQ54" s="166">
        <v>17.627400000000002</v>
      </c>
      <c r="AR54" s="166">
        <v>18.994700000000002</v>
      </c>
      <c r="AS54" s="166">
        <v>-11.904299999999999</v>
      </c>
      <c r="AT54" s="166">
        <v>-15.6732</v>
      </c>
      <c r="AU54" s="166">
        <v>-16.459299999999999</v>
      </c>
      <c r="AV54" s="166">
        <v>0.16109999999999999</v>
      </c>
      <c r="AW54" s="166">
        <v>0.57040000000000002</v>
      </c>
      <c r="AX54" s="167"/>
      <c r="AY54" s="166">
        <v>-19.692</v>
      </c>
      <c r="AZ54" s="166">
        <v>6.3250999999999999</v>
      </c>
      <c r="BA54" s="166">
        <v>34.1252</v>
      </c>
      <c r="BB54" s="166">
        <v>-33.569000000000003</v>
      </c>
      <c r="BC54" s="166">
        <v>18.9939</v>
      </c>
      <c r="BD54" s="166">
        <v>-4.4000000000000004</v>
      </c>
      <c r="BE54" s="166">
        <v>-5.0999999999999996</v>
      </c>
      <c r="BF54" s="166">
        <v>-21.5334</v>
      </c>
      <c r="BG54" s="166">
        <v>-22.073699999999999</v>
      </c>
      <c r="BH54" s="166">
        <v>-1.2606999999999999</v>
      </c>
      <c r="BI54" s="167"/>
      <c r="BJ54" s="166">
        <v>-14.4467</v>
      </c>
      <c r="BK54" s="166">
        <v>1.2507999999999999</v>
      </c>
      <c r="BL54" s="166">
        <v>-1.0163</v>
      </c>
      <c r="BM54" s="166">
        <v>-0.64829999999999999</v>
      </c>
      <c r="BN54" s="166">
        <v>-130.7107</v>
      </c>
      <c r="BO54" s="166">
        <v>56.978000000000002</v>
      </c>
      <c r="BP54" s="166">
        <v>57.130600000000001</v>
      </c>
      <c r="BQ54" s="166">
        <v>-20.200299999999999</v>
      </c>
      <c r="BR54" s="166">
        <v>-190.14529999999999</v>
      </c>
      <c r="BS54" s="167"/>
      <c r="BT54" s="167"/>
      <c r="BU54" s="167"/>
      <c r="BV54" s="166">
        <v>14.949400000000001</v>
      </c>
      <c r="BW54" s="166">
        <v>8.57</v>
      </c>
      <c r="BX54" s="166">
        <v>5.09</v>
      </c>
      <c r="BY54" s="166">
        <v>-11.83</v>
      </c>
      <c r="BZ54" s="166">
        <v>2.98</v>
      </c>
      <c r="CA54" s="166">
        <v>-3.4786999999999999</v>
      </c>
      <c r="CB54" s="166">
        <v>-2.9428999999999998</v>
      </c>
      <c r="CC54" s="166">
        <v>11.3848</v>
      </c>
      <c r="CD54" s="166">
        <v>9.4138000000000002</v>
      </c>
      <c r="CE54" s="166">
        <v>4.2000000000000003E-2</v>
      </c>
      <c r="CF54" s="166">
        <v>-17.593900000000001</v>
      </c>
      <c r="CG54" s="166">
        <v>-18.4024</v>
      </c>
      <c r="CH54" s="166">
        <v>-14.403600000000001</v>
      </c>
      <c r="CI54" s="166">
        <v>10.7578</v>
      </c>
      <c r="CJ54" s="167"/>
      <c r="CK54" s="167"/>
      <c r="CL54" s="166">
        <v>37.5</v>
      </c>
      <c r="CM54" s="166">
        <v>-13.9</v>
      </c>
      <c r="CN54" s="166">
        <v>-2.1800000000000002</v>
      </c>
      <c r="CO54" s="166">
        <v>29.863499999999998</v>
      </c>
      <c r="CP54" s="166">
        <v>29.832100000000001</v>
      </c>
      <c r="CQ54" s="166">
        <v>28.420300000000001</v>
      </c>
      <c r="CR54" s="166">
        <v>87.4041</v>
      </c>
      <c r="CS54" s="166">
        <v>87.207300000000004</v>
      </c>
      <c r="CT54" s="166">
        <v>-18.726199999999999</v>
      </c>
      <c r="CU54" s="166">
        <v>-71.760900000000007</v>
      </c>
      <c r="CV54" s="166">
        <v>-17.9773</v>
      </c>
      <c r="CW54" s="166">
        <v>2.6288999999999998</v>
      </c>
      <c r="CX54" s="166">
        <v>26.08</v>
      </c>
      <c r="CY54" s="166">
        <v>13.85</v>
      </c>
      <c r="CZ54" s="166">
        <v>6.7236000000000002</v>
      </c>
      <c r="DA54" s="166">
        <v>6.8390000000000004</v>
      </c>
      <c r="DB54" s="166">
        <v>-8.17</v>
      </c>
      <c r="DC54" s="167"/>
      <c r="DD54" s="166">
        <v>-11.665699999999999</v>
      </c>
      <c r="DE54" s="166">
        <v>-11.3963</v>
      </c>
      <c r="DF54" s="166">
        <v>37.609900000000003</v>
      </c>
      <c r="DG54" s="166">
        <v>1.52E-2</v>
      </c>
      <c r="DH54" s="166">
        <v>-4.1638000000000002</v>
      </c>
      <c r="DI54" s="166">
        <v>13.4</v>
      </c>
      <c r="DJ54" s="167"/>
      <c r="DK54" s="166">
        <v>-7.1509</v>
      </c>
      <c r="DL54" s="166">
        <v>0.19289999999999999</v>
      </c>
      <c r="DM54" s="166">
        <v>35.333100000000002</v>
      </c>
      <c r="DN54" s="166">
        <v>7.4276999999999997</v>
      </c>
      <c r="DO54" s="166">
        <v>0.61</v>
      </c>
      <c r="DP54" s="166">
        <v>-0.13</v>
      </c>
      <c r="DQ54" s="166">
        <v>4.8330000000000002</v>
      </c>
      <c r="DR54" s="166">
        <v>-33.386899999999997</v>
      </c>
      <c r="DS54" s="166">
        <v>-5.92</v>
      </c>
      <c r="DT54" s="166">
        <v>-5.93</v>
      </c>
      <c r="DU54" s="166">
        <v>21.11</v>
      </c>
      <c r="DV54" s="166">
        <v>15.67</v>
      </c>
      <c r="DW54" s="166">
        <v>-35.654499999999999</v>
      </c>
      <c r="DX54" s="166">
        <v>-17.663599999999999</v>
      </c>
      <c r="DY54" s="166">
        <v>-25.068200000000001</v>
      </c>
      <c r="DZ54" s="166">
        <v>-23.572700000000001</v>
      </c>
      <c r="EA54" s="167"/>
      <c r="EB54" s="166">
        <v>-13.3529</v>
      </c>
      <c r="EC54" s="166">
        <v>-19.162500000000001</v>
      </c>
      <c r="ED54" s="166">
        <v>-20.4636</v>
      </c>
      <c r="EE54" s="166">
        <v>-15.5335</v>
      </c>
      <c r="EF54" s="166">
        <v>-20.936299999999999</v>
      </c>
      <c r="EG54" s="166">
        <v>-11.79</v>
      </c>
      <c r="EH54" s="166">
        <v>-79.138199999999998</v>
      </c>
      <c r="EI54" s="166">
        <v>9.0985999999999994</v>
      </c>
      <c r="EJ54" s="167"/>
      <c r="EK54" s="166">
        <v>-6.5655000000000001</v>
      </c>
      <c r="EL54" s="166">
        <v>-6.6890000000000001</v>
      </c>
      <c r="EM54" s="166">
        <v>0</v>
      </c>
      <c r="EN54" s="166">
        <v>-4.0388999999999999</v>
      </c>
      <c r="EO54" s="166">
        <v>-4.7079000000000004</v>
      </c>
      <c r="EP54" s="166">
        <v>-18.948</v>
      </c>
      <c r="EQ54" s="166">
        <v>-18.006</v>
      </c>
      <c r="ER54" s="166">
        <v>-17.534300000000002</v>
      </c>
      <c r="ES54" s="166">
        <v>4.7607999999999997</v>
      </c>
      <c r="ET54" s="167"/>
      <c r="EU54" s="167"/>
      <c r="EV54" s="166">
        <v>2.8</v>
      </c>
      <c r="EW54" s="166">
        <v>1.9040999999999999</v>
      </c>
      <c r="EX54" s="166">
        <v>3.5154000000000001</v>
      </c>
      <c r="EY54" s="166">
        <v>-11.4948</v>
      </c>
      <c r="EZ54" s="166">
        <v>-11.709099999999999</v>
      </c>
      <c r="FA54" s="166">
        <v>8.0081000000000007</v>
      </c>
      <c r="FB54" s="166">
        <v>5.0094000000000003</v>
      </c>
      <c r="FC54" s="166">
        <v>-26.968</v>
      </c>
      <c r="FD54" s="166">
        <v>5.9516999999999998</v>
      </c>
      <c r="FE54" s="166">
        <v>0</v>
      </c>
      <c r="FF54" s="166">
        <v>0</v>
      </c>
      <c r="FG54" s="166">
        <v>2.5550999999999999</v>
      </c>
      <c r="FH54" s="166">
        <v>2.4140999999999999</v>
      </c>
      <c r="FI54" s="167"/>
      <c r="FJ54" s="166">
        <v>-8.2053999999999991</v>
      </c>
      <c r="FK54" s="166">
        <v>-7.7030000000000003</v>
      </c>
      <c r="FL54" s="166">
        <v>29.472300000000001</v>
      </c>
      <c r="FM54" s="166">
        <v>6.6326999999999998</v>
      </c>
      <c r="FN54" s="166">
        <v>5.8955000000000002</v>
      </c>
      <c r="FO54" s="166">
        <v>31.786000000000001</v>
      </c>
      <c r="FP54" s="166">
        <v>39.8857</v>
      </c>
      <c r="FQ54" s="167"/>
      <c r="FR54" s="167"/>
      <c r="FS54" s="166">
        <v>-1.3106</v>
      </c>
      <c r="FT54" s="167"/>
      <c r="FU54" s="167"/>
      <c r="FV54" s="166">
        <v>2.2999999999999998</v>
      </c>
      <c r="FW54" s="166">
        <v>0</v>
      </c>
      <c r="FX54" s="166">
        <v>1.006</v>
      </c>
      <c r="FY54" s="166">
        <v>6.0549999999999997</v>
      </c>
      <c r="FZ54" s="166">
        <v>0.80600000000000005</v>
      </c>
      <c r="GA54" s="166">
        <v>2.2189999999999999</v>
      </c>
      <c r="GB54" s="166">
        <v>33.68</v>
      </c>
      <c r="GC54" s="166">
        <v>-46.847799999999999</v>
      </c>
      <c r="GD54" s="166">
        <v>-35.714599999999997</v>
      </c>
      <c r="GE54" s="166">
        <v>-1.08</v>
      </c>
      <c r="GF54" s="166">
        <v>27.4938</v>
      </c>
      <c r="GG54" s="167"/>
      <c r="GH54" s="166">
        <v>25.348199999999999</v>
      </c>
      <c r="GI54" s="167"/>
      <c r="GJ54" s="166">
        <v>-7.3841000000000001</v>
      </c>
      <c r="GK54" s="166">
        <v>2.3702999999999999</v>
      </c>
      <c r="GL54" s="167"/>
      <c r="GM54" s="167"/>
      <c r="GN54" s="167"/>
      <c r="GO54" s="166">
        <v>-1.0170999999999999</v>
      </c>
      <c r="GP54" s="166">
        <v>10.621</v>
      </c>
      <c r="GQ54" s="166">
        <v>-36.385899999999999</v>
      </c>
      <c r="GR54" s="166">
        <v>-19.986999999999998</v>
      </c>
      <c r="GS54" s="166">
        <v>-13.5261</v>
      </c>
      <c r="GT54" s="166">
        <v>152.80699999999999</v>
      </c>
      <c r="GU54" s="166">
        <v>-9.5985999999999994</v>
      </c>
      <c r="GV54" s="166">
        <v>-10.876300000000001</v>
      </c>
      <c r="GW54" s="166">
        <v>-7.9570999999999996</v>
      </c>
      <c r="GX54" s="166">
        <v>2.9241000000000001</v>
      </c>
      <c r="GY54" s="166">
        <v>8.5568000000000008</v>
      </c>
      <c r="GZ54" s="166">
        <v>8.3553999999999995</v>
      </c>
      <c r="HA54" s="166">
        <v>2.2839</v>
      </c>
      <c r="HB54" s="166">
        <v>15.529400000000001</v>
      </c>
      <c r="HC54" s="166">
        <v>18.8672</v>
      </c>
      <c r="HD54" s="166">
        <v>-11.31</v>
      </c>
      <c r="HE54" s="166">
        <v>13.345599999999999</v>
      </c>
      <c r="HF54" s="166">
        <v>59.191899999999997</v>
      </c>
      <c r="HG54" s="166">
        <v>13.3482</v>
      </c>
      <c r="HH54" s="166">
        <v>11.997199999999999</v>
      </c>
      <c r="HI54" s="166">
        <v>27.334499999999998</v>
      </c>
      <c r="HJ54" s="166">
        <v>24.191199999999998</v>
      </c>
      <c r="HK54" s="166">
        <v>-8.9746000000000006</v>
      </c>
      <c r="HL54" s="166">
        <v>-12.5665</v>
      </c>
      <c r="HM54" s="166">
        <v>0</v>
      </c>
      <c r="HN54" s="166">
        <v>0</v>
      </c>
      <c r="HO54" s="167"/>
      <c r="HP54" s="167"/>
      <c r="HQ54" s="166">
        <v>-9.2052999999999994</v>
      </c>
      <c r="HR54" s="166">
        <v>-8.6229999999999993</v>
      </c>
      <c r="HS54" s="166">
        <v>-4.7255000000000003</v>
      </c>
      <c r="HT54" s="166">
        <v>-5.0792000000000002</v>
      </c>
      <c r="HU54" s="166">
        <v>13.07</v>
      </c>
      <c r="HV54" s="166">
        <v>12.96</v>
      </c>
      <c r="HW54" s="166">
        <v>-31.3</v>
      </c>
      <c r="HX54" s="166">
        <v>-31.5</v>
      </c>
      <c r="HY54" s="166">
        <v>0.81030000000000002</v>
      </c>
      <c r="HZ54" s="166">
        <v>-10.96</v>
      </c>
      <c r="IA54" s="166">
        <v>31.555700000000002</v>
      </c>
      <c r="IB54" s="166">
        <v>28.1721</v>
      </c>
      <c r="IC54" s="166">
        <v>27.4953</v>
      </c>
      <c r="ID54" s="166">
        <v>-19.399999999999999</v>
      </c>
      <c r="IE54" s="166">
        <v>-39.299999999999997</v>
      </c>
      <c r="IF54" s="166">
        <v>-2</v>
      </c>
      <c r="IG54" s="166">
        <v>-2.9</v>
      </c>
      <c r="IH54" s="166">
        <v>-17.493099999999998</v>
      </c>
      <c r="II54" s="166">
        <v>-17.4757</v>
      </c>
      <c r="IJ54" s="166">
        <v>-35.051699999999997</v>
      </c>
      <c r="IK54" s="166">
        <v>-50.450299999999999</v>
      </c>
      <c r="IL54" s="166">
        <v>-263.28269999999998</v>
      </c>
      <c r="IM54" s="166">
        <v>-7.2493999999999996</v>
      </c>
      <c r="IN54" s="166">
        <v>7.4405000000000001</v>
      </c>
      <c r="IO54" s="166">
        <v>90.143199999999993</v>
      </c>
      <c r="IP54" s="166">
        <v>70.716999999999999</v>
      </c>
      <c r="IQ54" s="166">
        <v>116.5909</v>
      </c>
      <c r="IR54" s="166">
        <v>69.543499999999995</v>
      </c>
      <c r="IS54" s="166">
        <v>26.088000000000001</v>
      </c>
      <c r="IT54" s="166">
        <v>32.251199999999997</v>
      </c>
      <c r="IU54" s="166">
        <v>29.3232</v>
      </c>
      <c r="IV54" s="166">
        <v>-13.8446</v>
      </c>
      <c r="IW54" s="166">
        <v>190.4563</v>
      </c>
      <c r="IX54" s="166">
        <v>-176.39490000000001</v>
      </c>
      <c r="IY54" s="166">
        <v>20.4925</v>
      </c>
      <c r="IZ54" s="166">
        <v>-10.4909</v>
      </c>
      <c r="JA54" s="166">
        <v>-0.51390000000000002</v>
      </c>
      <c r="JB54" s="167"/>
      <c r="JC54" s="166">
        <v>-6.64</v>
      </c>
      <c r="JD54" s="166">
        <v>-1.51</v>
      </c>
      <c r="JE54" s="166">
        <v>-1.5129999999999999</v>
      </c>
      <c r="JF54" s="166">
        <v>2.88</v>
      </c>
      <c r="JG54" s="166">
        <v>-0.16</v>
      </c>
      <c r="JH54" s="166">
        <v>-2.8502999999999998</v>
      </c>
      <c r="JI54" s="166">
        <v>-5.2415000000000003</v>
      </c>
      <c r="JJ54" s="166">
        <v>15.089600000000001</v>
      </c>
      <c r="JK54" s="166">
        <v>-9.4040999999999997</v>
      </c>
      <c r="JL54" s="166">
        <v>3</v>
      </c>
      <c r="JM54" s="166">
        <v>-0.70599999999999996</v>
      </c>
      <c r="JN54" s="166">
        <v>-0.98699999999999999</v>
      </c>
      <c r="JO54" s="166">
        <v>2.1690999999999998</v>
      </c>
      <c r="JP54" s="166">
        <v>2.5202</v>
      </c>
      <c r="JQ54" s="166">
        <v>4.3465999999999996</v>
      </c>
      <c r="JR54" s="166">
        <v>4.3898000000000001</v>
      </c>
      <c r="JS54" s="166">
        <v>3.0358999999999998</v>
      </c>
      <c r="JT54" s="167"/>
      <c r="JU54" s="166">
        <v>24.2</v>
      </c>
      <c r="JV54" s="166">
        <v>6.1536999999999997</v>
      </c>
      <c r="JW54" s="166">
        <v>-0.28000000000000003</v>
      </c>
      <c r="JX54" s="167"/>
      <c r="JY54" s="166">
        <v>0</v>
      </c>
      <c r="JZ54" s="166">
        <v>-18.333200000000001</v>
      </c>
      <c r="KA54" s="166">
        <v>-18.082999999999998</v>
      </c>
      <c r="KB54" s="166">
        <v>0</v>
      </c>
      <c r="KC54" s="166">
        <v>14.7281</v>
      </c>
      <c r="KD54" s="166">
        <v>-10.8552</v>
      </c>
      <c r="KE54" s="166">
        <v>-3.1316000000000002</v>
      </c>
      <c r="KF54" s="166">
        <v>-25.8</v>
      </c>
      <c r="KG54" s="166">
        <v>7.2</v>
      </c>
      <c r="KH54" s="167"/>
      <c r="KI54" s="166">
        <v>-115.8272</v>
      </c>
    </row>
    <row r="55" spans="1:295" ht="18" customHeight="1" x14ac:dyDescent="0.35">
      <c r="A55" s="162" t="s">
        <v>55</v>
      </c>
      <c r="B55" s="162" t="s">
        <v>852</v>
      </c>
      <c r="C55" s="166">
        <v>0</v>
      </c>
      <c r="D55" s="166">
        <v>3.1230000000000002</v>
      </c>
      <c r="E55" s="166">
        <v>-6.7521000000000004</v>
      </c>
      <c r="F55" s="166">
        <v>4.8151000000000002</v>
      </c>
      <c r="G55" s="166">
        <v>7.4524999999999997</v>
      </c>
      <c r="H55" s="167"/>
      <c r="I55" s="166">
        <v>13.6264</v>
      </c>
      <c r="J55" s="167"/>
      <c r="K55" s="166">
        <v>8.2499000000000002</v>
      </c>
      <c r="L55" s="166">
        <v>2.8809</v>
      </c>
      <c r="M55" s="166">
        <v>4.3369999999999997</v>
      </c>
      <c r="N55" s="166">
        <v>-13.32</v>
      </c>
      <c r="O55" s="167"/>
      <c r="P55" s="167"/>
      <c r="Q55" s="167"/>
      <c r="R55" s="166">
        <v>-13.2</v>
      </c>
      <c r="S55" s="166">
        <v>3.9765000000000001</v>
      </c>
      <c r="T55" s="166">
        <v>-0.54320000000000002</v>
      </c>
      <c r="U55" s="166">
        <v>4.0570000000000004</v>
      </c>
      <c r="V55" s="166">
        <v>3.9643999999999999</v>
      </c>
      <c r="W55" s="166">
        <v>6.9394</v>
      </c>
      <c r="X55" s="167"/>
      <c r="Y55" s="166">
        <v>4.4725000000000001</v>
      </c>
      <c r="Z55" s="166">
        <v>2.6549</v>
      </c>
      <c r="AA55" s="167"/>
      <c r="AB55" s="166">
        <v>-1.1850000000000001</v>
      </c>
      <c r="AC55" s="166">
        <v>-1.6679999999999999</v>
      </c>
      <c r="AD55" s="166">
        <v>-1.661</v>
      </c>
      <c r="AE55" s="166">
        <v>8.1189999999999998</v>
      </c>
      <c r="AF55" s="166">
        <v>-6.66</v>
      </c>
      <c r="AG55" s="166">
        <v>-15.4</v>
      </c>
      <c r="AH55" s="166">
        <v>0.19500000000000001</v>
      </c>
      <c r="AI55" s="166">
        <v>0.20699999999999999</v>
      </c>
      <c r="AJ55" s="166">
        <v>-13.46</v>
      </c>
      <c r="AK55" s="166">
        <v>-13.44</v>
      </c>
      <c r="AL55" s="167"/>
      <c r="AM55" s="166">
        <v>-14.83</v>
      </c>
      <c r="AN55" s="166">
        <v>-14.92</v>
      </c>
      <c r="AO55" s="166">
        <v>5.3506</v>
      </c>
      <c r="AP55" s="166">
        <v>3.3742000000000001</v>
      </c>
      <c r="AQ55" s="166">
        <v>13.245900000000001</v>
      </c>
      <c r="AR55" s="166">
        <v>14.520899999999999</v>
      </c>
      <c r="AS55" s="166">
        <v>-7.3863000000000003</v>
      </c>
      <c r="AT55" s="166">
        <v>-18.352399999999999</v>
      </c>
      <c r="AU55" s="166">
        <v>-18.226500000000001</v>
      </c>
      <c r="AV55" s="166">
        <v>0.68420000000000003</v>
      </c>
      <c r="AW55" s="166">
        <v>0.31490000000000001</v>
      </c>
      <c r="AX55" s="167"/>
      <c r="AY55" s="166">
        <v>-14.467599999999999</v>
      </c>
      <c r="AZ55" s="166">
        <v>5.9305000000000003</v>
      </c>
      <c r="BA55" s="166">
        <v>31.209</v>
      </c>
      <c r="BB55" s="166">
        <v>-25.546800000000001</v>
      </c>
      <c r="BC55" s="166">
        <v>18.07</v>
      </c>
      <c r="BD55" s="166">
        <v>-4.2</v>
      </c>
      <c r="BE55" s="166">
        <v>-4.9000000000000004</v>
      </c>
      <c r="BF55" s="166">
        <v>-19.961500000000001</v>
      </c>
      <c r="BG55" s="166">
        <v>-19.872900000000001</v>
      </c>
      <c r="BH55" s="166">
        <v>-1.3211999999999999</v>
      </c>
      <c r="BI55" s="167"/>
      <c r="BJ55" s="166">
        <v>-13.690300000000001</v>
      </c>
      <c r="BK55" s="166">
        <v>1.2821</v>
      </c>
      <c r="BL55" s="166">
        <v>-1</v>
      </c>
      <c r="BM55" s="166">
        <v>-0.62660000000000005</v>
      </c>
      <c r="BN55" s="166">
        <v>-142.8571</v>
      </c>
      <c r="BO55" s="166">
        <v>62.410299999999999</v>
      </c>
      <c r="BP55" s="166">
        <v>62.562899999999999</v>
      </c>
      <c r="BQ55" s="166">
        <v>-21.748100000000001</v>
      </c>
      <c r="BR55" s="166">
        <v>-195.1078</v>
      </c>
      <c r="BS55" s="167"/>
      <c r="BT55" s="167"/>
      <c r="BU55" s="167"/>
      <c r="BV55" s="167"/>
      <c r="BW55" s="166">
        <v>8.4700000000000006</v>
      </c>
      <c r="BX55" s="166">
        <v>5.0199999999999996</v>
      </c>
      <c r="BY55" s="166">
        <v>-12.56</v>
      </c>
      <c r="BZ55" s="166">
        <v>2.5499999999999998</v>
      </c>
      <c r="CA55" s="166">
        <v>-7.8993000000000002</v>
      </c>
      <c r="CB55" s="166">
        <v>-7.8993000000000002</v>
      </c>
      <c r="CC55" s="166">
        <v>7.6258999999999997</v>
      </c>
      <c r="CD55" s="166">
        <v>5.7363999999999997</v>
      </c>
      <c r="CE55" s="166">
        <v>-6.0301999999999998</v>
      </c>
      <c r="CF55" s="166">
        <v>-22.6007</v>
      </c>
      <c r="CG55" s="166">
        <v>-22.580100000000002</v>
      </c>
      <c r="CH55" s="166">
        <v>-13.113099999999999</v>
      </c>
      <c r="CI55" s="166">
        <v>6.3102</v>
      </c>
      <c r="CJ55" s="167"/>
      <c r="CK55" s="167"/>
      <c r="CL55" s="166">
        <v>29.6</v>
      </c>
      <c r="CM55" s="166">
        <v>-8</v>
      </c>
      <c r="CN55" s="166">
        <v>-2.17</v>
      </c>
      <c r="CO55" s="166">
        <v>24.6435</v>
      </c>
      <c r="CP55" s="166">
        <v>24.7897</v>
      </c>
      <c r="CQ55" s="166">
        <v>23.803899999999999</v>
      </c>
      <c r="CR55" s="166">
        <v>94.731399999999994</v>
      </c>
      <c r="CS55" s="166">
        <v>94.884900000000002</v>
      </c>
      <c r="CT55" s="166">
        <v>-22.9086</v>
      </c>
      <c r="CU55" s="166">
        <v>-78.165400000000005</v>
      </c>
      <c r="CV55" s="166">
        <v>-21.8248</v>
      </c>
      <c r="CW55" s="166">
        <v>2.3767999999999998</v>
      </c>
      <c r="CX55" s="166">
        <v>28.96</v>
      </c>
      <c r="CY55" s="166">
        <v>13.53</v>
      </c>
      <c r="CZ55" s="166">
        <v>5.9424000000000001</v>
      </c>
      <c r="DA55" s="166">
        <v>6.1554000000000002</v>
      </c>
      <c r="DB55" s="166">
        <v>-7.66</v>
      </c>
      <c r="DC55" s="167"/>
      <c r="DD55" s="166">
        <v>-8.1930999999999994</v>
      </c>
      <c r="DE55" s="166">
        <v>-7.8979999999999997</v>
      </c>
      <c r="DF55" s="166">
        <v>27.678100000000001</v>
      </c>
      <c r="DG55" s="166">
        <v>1.54E-2</v>
      </c>
      <c r="DH55" s="166">
        <v>-3.7679999999999998</v>
      </c>
      <c r="DI55" s="167"/>
      <c r="DJ55" s="167"/>
      <c r="DK55" s="166">
        <v>-8.6046999999999993</v>
      </c>
      <c r="DL55" s="166">
        <v>-0.93500000000000005</v>
      </c>
      <c r="DM55" s="166">
        <v>37.383299999999998</v>
      </c>
      <c r="DN55" s="166">
        <v>6.3144</v>
      </c>
      <c r="DO55" s="166">
        <v>-0.49</v>
      </c>
      <c r="DP55" s="166">
        <v>-1.65</v>
      </c>
      <c r="DQ55" s="166">
        <v>4.6710000000000003</v>
      </c>
      <c r="DR55" s="166">
        <v>-29.209199999999999</v>
      </c>
      <c r="DS55" s="166">
        <v>-7.35</v>
      </c>
      <c r="DT55" s="166">
        <v>-7.45</v>
      </c>
      <c r="DU55" s="166">
        <v>23.39</v>
      </c>
      <c r="DV55" s="166">
        <v>14.83</v>
      </c>
      <c r="DW55" s="166">
        <v>-29.836400000000001</v>
      </c>
      <c r="DX55" s="166">
        <v>-15.0182</v>
      </c>
      <c r="DY55" s="166">
        <v>-25.642399999999999</v>
      </c>
      <c r="DZ55" s="166">
        <v>-24.4909</v>
      </c>
      <c r="EA55" s="167"/>
      <c r="EB55" s="166">
        <v>-12.9217</v>
      </c>
      <c r="EC55" s="166">
        <v>-19.084599999999998</v>
      </c>
      <c r="ED55" s="166">
        <v>-19.970400000000001</v>
      </c>
      <c r="EE55" s="166">
        <v>-17.1571</v>
      </c>
      <c r="EF55" s="166">
        <v>-22.1431</v>
      </c>
      <c r="EG55" s="166">
        <v>-10.615</v>
      </c>
      <c r="EH55" s="166">
        <v>-77.448599999999999</v>
      </c>
      <c r="EI55" s="166">
        <v>10.119300000000001</v>
      </c>
      <c r="EJ55" s="167"/>
      <c r="EK55" s="166">
        <v>-6.5594000000000001</v>
      </c>
      <c r="EL55" s="166">
        <v>-6.2991000000000001</v>
      </c>
      <c r="EM55" s="166">
        <v>10.3712</v>
      </c>
      <c r="EN55" s="166">
        <v>-4.6586999999999996</v>
      </c>
      <c r="EO55" s="166">
        <v>-4.8207000000000004</v>
      </c>
      <c r="EP55" s="166">
        <v>-12.804</v>
      </c>
      <c r="EQ55" s="166">
        <v>-18.274999999999999</v>
      </c>
      <c r="ER55" s="166">
        <v>-17.989699999999999</v>
      </c>
      <c r="ES55" s="166">
        <v>3.7974000000000001</v>
      </c>
      <c r="ET55" s="167"/>
      <c r="EU55" s="167"/>
      <c r="EV55" s="166">
        <v>1.3</v>
      </c>
      <c r="EW55" s="166">
        <v>1.9374</v>
      </c>
      <c r="EX55" s="166">
        <v>2.6793999999999998</v>
      </c>
      <c r="EY55" s="166">
        <v>-10.558999999999999</v>
      </c>
      <c r="EZ55" s="166">
        <v>-10.8284</v>
      </c>
      <c r="FA55" s="166">
        <v>6.3441999999999998</v>
      </c>
      <c r="FB55" s="166">
        <v>4.7952000000000004</v>
      </c>
      <c r="FC55" s="166">
        <v>-23.381599999999999</v>
      </c>
      <c r="FD55" s="167"/>
      <c r="FE55" s="167"/>
      <c r="FF55" s="167"/>
      <c r="FG55" s="166">
        <v>0</v>
      </c>
      <c r="FH55" s="166">
        <v>2.6265999999999998</v>
      </c>
      <c r="FI55" s="166">
        <v>0</v>
      </c>
      <c r="FJ55" s="166">
        <v>-3.6840000000000002</v>
      </c>
      <c r="FK55" s="166">
        <v>-2.5118</v>
      </c>
      <c r="FL55" s="166">
        <v>18.587599999999998</v>
      </c>
      <c r="FM55" s="166">
        <v>7.2607999999999997</v>
      </c>
      <c r="FN55" s="166">
        <v>7.2560000000000002</v>
      </c>
      <c r="FO55" s="166">
        <v>22.849799999999998</v>
      </c>
      <c r="FP55" s="166">
        <v>33.255499999999998</v>
      </c>
      <c r="FQ55" s="167"/>
      <c r="FR55" s="167"/>
      <c r="FS55" s="166">
        <v>-2.0870000000000002</v>
      </c>
      <c r="FT55" s="167"/>
      <c r="FU55" s="167"/>
      <c r="FV55" s="166">
        <v>2.4700000000000002</v>
      </c>
      <c r="FW55" s="166">
        <v>-12.122999999999999</v>
      </c>
      <c r="FX55" s="166">
        <v>1.3156000000000001</v>
      </c>
      <c r="FY55" s="166">
        <v>6.3220000000000001</v>
      </c>
      <c r="FZ55" s="166">
        <v>0.80900000000000005</v>
      </c>
      <c r="GA55" s="166">
        <v>2.0379999999999998</v>
      </c>
      <c r="GB55" s="166">
        <v>35.35</v>
      </c>
      <c r="GC55" s="166">
        <v>-40.700200000000002</v>
      </c>
      <c r="GD55" s="166">
        <v>-31.518999999999998</v>
      </c>
      <c r="GE55" s="166">
        <v>-0.9</v>
      </c>
      <c r="GF55" s="166">
        <v>28.8566</v>
      </c>
      <c r="GG55" s="167"/>
      <c r="GH55" s="166">
        <v>23.616099999999999</v>
      </c>
      <c r="GI55" s="167"/>
      <c r="GJ55" s="166">
        <v>-6.6790000000000003</v>
      </c>
      <c r="GK55" s="166">
        <v>2.1371000000000002</v>
      </c>
      <c r="GL55" s="167"/>
      <c r="GM55" s="167"/>
      <c r="GN55" s="166">
        <v>-11.839600000000001</v>
      </c>
      <c r="GO55" s="166">
        <v>-1.3146</v>
      </c>
      <c r="GP55" s="166">
        <v>11.7197</v>
      </c>
      <c r="GQ55" s="166">
        <v>-36.133800000000001</v>
      </c>
      <c r="GR55" s="166">
        <v>-9.3267000000000007</v>
      </c>
      <c r="GS55" s="166">
        <v>-13.5998</v>
      </c>
      <c r="GT55" s="166">
        <v>133.99090000000001</v>
      </c>
      <c r="GU55" s="166">
        <v>-10.3545</v>
      </c>
      <c r="GV55" s="166">
        <v>-9.9598999999999993</v>
      </c>
      <c r="GW55" s="166">
        <v>-8.2283000000000008</v>
      </c>
      <c r="GX55" s="167"/>
      <c r="GY55" s="166">
        <v>8.7471999999999994</v>
      </c>
      <c r="GZ55" s="166">
        <v>8.6797000000000004</v>
      </c>
      <c r="HA55" s="167"/>
      <c r="HB55" s="166">
        <v>14.5541</v>
      </c>
      <c r="HC55" s="166">
        <v>17.0931</v>
      </c>
      <c r="HD55" s="166">
        <v>-12.57</v>
      </c>
      <c r="HE55" s="166">
        <v>15.5572</v>
      </c>
      <c r="HF55" s="166">
        <v>55.193899999999999</v>
      </c>
      <c r="HG55" s="166">
        <v>12.6798</v>
      </c>
      <c r="HH55" s="166">
        <v>12.8507</v>
      </c>
      <c r="HI55" s="166">
        <v>23.656099999999999</v>
      </c>
      <c r="HJ55" s="166">
        <v>23.4529</v>
      </c>
      <c r="HK55" s="166">
        <v>-7.3339999999999996</v>
      </c>
      <c r="HL55" s="166">
        <v>-10.146599999999999</v>
      </c>
      <c r="HM55" s="166">
        <v>0</v>
      </c>
      <c r="HN55" s="166">
        <v>0</v>
      </c>
      <c r="HO55" s="167"/>
      <c r="HP55" s="167"/>
      <c r="HQ55" s="166">
        <v>-10.001799999999999</v>
      </c>
      <c r="HR55" s="166">
        <v>-9.3920999999999992</v>
      </c>
      <c r="HS55" s="166">
        <v>-5.2362000000000002</v>
      </c>
      <c r="HT55" s="166">
        <v>-5.2385999999999999</v>
      </c>
      <c r="HU55" s="166">
        <v>13.84</v>
      </c>
      <c r="HV55" s="166">
        <v>13.64</v>
      </c>
      <c r="HW55" s="166">
        <v>-30.7</v>
      </c>
      <c r="HX55" s="166">
        <v>-30.9</v>
      </c>
      <c r="HY55" s="166">
        <v>0.81030000000000002</v>
      </c>
      <c r="HZ55" s="166">
        <v>-10.96</v>
      </c>
      <c r="IA55" s="166">
        <v>30.426400000000001</v>
      </c>
      <c r="IB55" s="166">
        <v>27.477799999999998</v>
      </c>
      <c r="IC55" s="166">
        <v>27.366800000000001</v>
      </c>
      <c r="ID55" s="166">
        <v>-19.5</v>
      </c>
      <c r="IE55" s="166">
        <v>-39.299999999999997</v>
      </c>
      <c r="IF55" s="166">
        <v>-1.2</v>
      </c>
      <c r="IG55" s="166">
        <v>-2.1</v>
      </c>
      <c r="IH55" s="167"/>
      <c r="II55" s="166">
        <v>-17.554200000000002</v>
      </c>
      <c r="IJ55" s="166">
        <v>-29.545300000000001</v>
      </c>
      <c r="IK55" s="166">
        <v>-52.789099999999998</v>
      </c>
      <c r="IL55" s="166">
        <v>-262.15410000000003</v>
      </c>
      <c r="IM55" s="166">
        <v>-5.5495000000000001</v>
      </c>
      <c r="IN55" s="166">
        <v>6.3677000000000001</v>
      </c>
      <c r="IO55" s="166">
        <v>88.372</v>
      </c>
      <c r="IP55" s="166">
        <v>75.460400000000007</v>
      </c>
      <c r="IQ55" s="166">
        <v>119.1657</v>
      </c>
      <c r="IR55" s="166">
        <v>67.125600000000006</v>
      </c>
      <c r="IS55" s="166">
        <v>20.734400000000001</v>
      </c>
      <c r="IT55" s="166">
        <v>29.1845</v>
      </c>
      <c r="IU55" s="166">
        <v>31.416399999999999</v>
      </c>
      <c r="IV55" s="166">
        <v>-13.7692</v>
      </c>
      <c r="IW55" s="166">
        <v>183.87020000000001</v>
      </c>
      <c r="IX55" s="166">
        <v>-175.1105</v>
      </c>
      <c r="IY55" s="166">
        <v>17.5017</v>
      </c>
      <c r="IZ55" s="166">
        <v>-9.2113999999999994</v>
      </c>
      <c r="JA55" s="166">
        <v>-0.1404</v>
      </c>
      <c r="JB55" s="167"/>
      <c r="JC55" s="166">
        <v>-6.24</v>
      </c>
      <c r="JD55" s="166">
        <v>-1.5640000000000001</v>
      </c>
      <c r="JE55" s="166">
        <v>-1.583</v>
      </c>
      <c r="JF55" s="166">
        <v>2.4</v>
      </c>
      <c r="JG55" s="166">
        <v>-0.24</v>
      </c>
      <c r="JH55" s="166">
        <v>-2.4308000000000001</v>
      </c>
      <c r="JI55" s="166">
        <v>-5.8</v>
      </c>
      <c r="JJ55" s="166">
        <v>15.2087</v>
      </c>
      <c r="JK55" s="166">
        <v>-9.2576000000000001</v>
      </c>
      <c r="JL55" s="166">
        <v>2</v>
      </c>
      <c r="JM55" s="166">
        <v>-0.72499999999999998</v>
      </c>
      <c r="JN55" s="166">
        <v>0.45100000000000001</v>
      </c>
      <c r="JO55" s="166">
        <v>2.2315999999999998</v>
      </c>
      <c r="JP55" s="166">
        <v>2.5621</v>
      </c>
      <c r="JQ55" s="166">
        <v>3.2627999999999999</v>
      </c>
      <c r="JR55" s="166">
        <v>3.9483999999999999</v>
      </c>
      <c r="JS55" s="166">
        <v>3.5084</v>
      </c>
      <c r="JT55" s="167"/>
      <c r="JU55" s="166">
        <v>23.2</v>
      </c>
      <c r="JV55" s="166">
        <v>9.1255000000000006</v>
      </c>
      <c r="JW55" s="166">
        <v>-0.37</v>
      </c>
      <c r="JX55" s="167"/>
      <c r="JY55" s="166">
        <v>0</v>
      </c>
      <c r="JZ55" s="166">
        <v>-19.534199999999998</v>
      </c>
      <c r="KA55" s="166">
        <v>-18.421800000000001</v>
      </c>
      <c r="KB55" s="166">
        <v>0.98309999999999997</v>
      </c>
      <c r="KC55" s="166">
        <v>15.0848</v>
      </c>
      <c r="KD55" s="166">
        <v>-12.1831</v>
      </c>
      <c r="KE55" s="166">
        <v>-3.0461</v>
      </c>
      <c r="KF55" s="166">
        <v>-24.5</v>
      </c>
      <c r="KG55" s="166">
        <v>6.9</v>
      </c>
      <c r="KH55" s="167"/>
      <c r="KI55" s="166">
        <v>-114.291</v>
      </c>
    </row>
    <row r="56" spans="1:295" ht="18" customHeight="1" x14ac:dyDescent="0.35">
      <c r="A56" s="162" t="s">
        <v>853</v>
      </c>
      <c r="B56" s="162" t="s">
        <v>56</v>
      </c>
      <c r="C56" s="169">
        <v>0</v>
      </c>
      <c r="D56" s="169">
        <v>2.9270999999999998</v>
      </c>
      <c r="E56" s="169">
        <v>-6.4497</v>
      </c>
      <c r="F56" s="169">
        <v>4.7675000000000001</v>
      </c>
      <c r="G56" s="169">
        <v>7.0677000000000003</v>
      </c>
      <c r="H56" s="170"/>
      <c r="I56" s="169">
        <v>12.8307</v>
      </c>
      <c r="J56" s="170"/>
      <c r="K56" s="169">
        <v>7.7904</v>
      </c>
      <c r="L56" s="169">
        <v>2.5308999999999999</v>
      </c>
      <c r="M56" s="169">
        <v>3.9318</v>
      </c>
      <c r="N56" s="169">
        <v>-13.32</v>
      </c>
      <c r="O56" s="169">
        <v>-19.8</v>
      </c>
      <c r="P56" s="170"/>
      <c r="Q56" s="169">
        <v>0</v>
      </c>
      <c r="R56" s="170"/>
      <c r="S56" s="169">
        <v>4.3464</v>
      </c>
      <c r="T56" s="169">
        <v>-1.3353999999999999</v>
      </c>
      <c r="U56" s="169">
        <v>3.9706000000000001</v>
      </c>
      <c r="V56" s="169">
        <v>3.8727</v>
      </c>
      <c r="W56" s="169">
        <v>6.8342999999999998</v>
      </c>
      <c r="X56" s="170"/>
      <c r="Y56" s="169">
        <v>4.2576000000000001</v>
      </c>
      <c r="Z56" s="169">
        <v>2.6154000000000002</v>
      </c>
      <c r="AA56" s="170"/>
      <c r="AB56" s="169">
        <v>-1.1779999999999999</v>
      </c>
      <c r="AC56" s="169">
        <v>-1.6259999999999999</v>
      </c>
      <c r="AD56" s="169">
        <v>-1.6160000000000001</v>
      </c>
      <c r="AE56" s="169">
        <v>8.0079999999999991</v>
      </c>
      <c r="AF56" s="169">
        <v>-6.66</v>
      </c>
      <c r="AG56" s="170"/>
      <c r="AH56" s="169">
        <v>0.29199999999999998</v>
      </c>
      <c r="AI56" s="169">
        <v>0.20200000000000001</v>
      </c>
      <c r="AJ56" s="169">
        <v>-12.21</v>
      </c>
      <c r="AK56" s="169">
        <v>-12.41</v>
      </c>
      <c r="AL56" s="170"/>
      <c r="AM56" s="169">
        <v>-15.57</v>
      </c>
      <c r="AN56" s="169">
        <v>-15.66</v>
      </c>
      <c r="AO56" s="169">
        <v>5.3642000000000003</v>
      </c>
      <c r="AP56" s="169">
        <v>3.5264000000000002</v>
      </c>
      <c r="AQ56" s="169">
        <v>12.01</v>
      </c>
      <c r="AR56" s="169">
        <v>12.744899999999999</v>
      </c>
      <c r="AS56" s="169">
        <v>-8.0631000000000004</v>
      </c>
      <c r="AT56" s="169">
        <v>-17.2807</v>
      </c>
      <c r="AU56" s="169">
        <v>-17.534099999999999</v>
      </c>
      <c r="AV56" s="169">
        <v>16.3565</v>
      </c>
      <c r="AW56" s="169">
        <v>17.651499999999999</v>
      </c>
      <c r="AX56" s="170"/>
      <c r="AY56" s="169">
        <v>-19.424099999999999</v>
      </c>
      <c r="AZ56" s="169">
        <v>7.1142000000000003</v>
      </c>
      <c r="BA56" s="169">
        <v>39.118200000000002</v>
      </c>
      <c r="BB56" s="169">
        <v>-34.833300000000001</v>
      </c>
      <c r="BC56" s="169">
        <v>17.277899999999999</v>
      </c>
      <c r="BD56" s="169">
        <v>-5</v>
      </c>
      <c r="BE56" s="169">
        <v>-5.8</v>
      </c>
      <c r="BF56" s="169">
        <v>-19.2088</v>
      </c>
      <c r="BG56" s="169">
        <v>-19.251100000000001</v>
      </c>
      <c r="BH56" s="169">
        <v>-0.99950000000000006</v>
      </c>
      <c r="BI56" s="170"/>
      <c r="BJ56" s="169">
        <v>-11.954000000000001</v>
      </c>
      <c r="BK56" s="169">
        <v>-0.34970000000000001</v>
      </c>
      <c r="BL56" s="169">
        <v>-1.3685</v>
      </c>
      <c r="BM56" s="169">
        <v>-0.7621</v>
      </c>
      <c r="BN56" s="169">
        <v>-134.64760000000001</v>
      </c>
      <c r="BO56" s="169">
        <v>62.440899999999999</v>
      </c>
      <c r="BP56" s="169">
        <v>62.532400000000003</v>
      </c>
      <c r="BQ56" s="169">
        <v>-25.4587</v>
      </c>
      <c r="BR56" s="169">
        <v>-191.82089999999999</v>
      </c>
      <c r="BS56" s="170"/>
      <c r="BT56" s="170"/>
      <c r="BU56" s="170"/>
      <c r="BV56" s="169">
        <v>13.9115</v>
      </c>
      <c r="BW56" s="169">
        <v>9.08</v>
      </c>
      <c r="BX56" s="169">
        <v>5.36</v>
      </c>
      <c r="BY56" s="169">
        <v>-12.72</v>
      </c>
      <c r="BZ56" s="169">
        <v>2.61</v>
      </c>
      <c r="CA56" s="169">
        <v>-8.9709000000000003</v>
      </c>
      <c r="CB56" s="169">
        <v>-8.5691000000000006</v>
      </c>
      <c r="CC56" s="169">
        <v>8.3721999999999994</v>
      </c>
      <c r="CD56" s="169">
        <v>6.3832000000000004</v>
      </c>
      <c r="CE56" s="169">
        <v>-5.5122999999999998</v>
      </c>
      <c r="CF56" s="169">
        <v>-21.6768</v>
      </c>
      <c r="CG56" s="169">
        <v>-21.5242</v>
      </c>
      <c r="CH56" s="169">
        <v>-11.599600000000001</v>
      </c>
      <c r="CI56" s="169">
        <v>4.8274999999999997</v>
      </c>
      <c r="CJ56" s="170"/>
      <c r="CK56" s="170"/>
      <c r="CL56" s="169">
        <v>24.7</v>
      </c>
      <c r="CM56" s="169">
        <v>-5.6</v>
      </c>
      <c r="CN56" s="169">
        <v>-2.0299999999999998</v>
      </c>
      <c r="CO56" s="169">
        <v>23.0914</v>
      </c>
      <c r="CP56" s="169">
        <v>23.139099999999999</v>
      </c>
      <c r="CQ56" s="169">
        <v>22.9298</v>
      </c>
      <c r="CR56" s="169">
        <v>91.4345</v>
      </c>
      <c r="CS56" s="169">
        <v>91.533500000000004</v>
      </c>
      <c r="CT56" s="169">
        <v>-16.768000000000001</v>
      </c>
      <c r="CU56" s="169">
        <v>-80.677300000000002</v>
      </c>
      <c r="CV56" s="169">
        <v>-15.8047</v>
      </c>
      <c r="CW56" s="169">
        <v>2.3304</v>
      </c>
      <c r="CX56" s="169">
        <v>28.38</v>
      </c>
      <c r="CY56" s="169">
        <v>13.45</v>
      </c>
      <c r="CZ56" s="169">
        <v>5.3174000000000001</v>
      </c>
      <c r="DA56" s="169">
        <v>5.5694999999999997</v>
      </c>
      <c r="DB56" s="169">
        <v>-7.15</v>
      </c>
      <c r="DC56" s="170"/>
      <c r="DD56" s="169">
        <v>-6.7065000000000001</v>
      </c>
      <c r="DE56" s="169">
        <v>-6.3319999999999999</v>
      </c>
      <c r="DF56" s="169">
        <v>22.7407</v>
      </c>
      <c r="DG56" s="169">
        <v>1.55E-2</v>
      </c>
      <c r="DH56" s="169">
        <v>-3.4964</v>
      </c>
      <c r="DI56" s="169">
        <v>15.7</v>
      </c>
      <c r="DJ56" s="169">
        <v>16.2</v>
      </c>
      <c r="DK56" s="169">
        <v>-8.6571999999999996</v>
      </c>
      <c r="DL56" s="169">
        <v>-1.4961</v>
      </c>
      <c r="DM56" s="169">
        <v>37.856499999999997</v>
      </c>
      <c r="DN56" s="169">
        <v>5.2011000000000003</v>
      </c>
      <c r="DO56" s="169">
        <v>-1.05</v>
      </c>
      <c r="DP56" s="169">
        <v>-1.53</v>
      </c>
      <c r="DQ56" s="169">
        <v>4.9545000000000003</v>
      </c>
      <c r="DR56" s="169">
        <v>-25.148900000000001</v>
      </c>
      <c r="DS56" s="169">
        <v>-6.84</v>
      </c>
      <c r="DT56" s="169">
        <v>-6.92</v>
      </c>
      <c r="DU56" s="169">
        <v>21.58</v>
      </c>
      <c r="DV56" s="169">
        <v>13.88</v>
      </c>
      <c r="DW56" s="169">
        <v>-27.2182</v>
      </c>
      <c r="DX56" s="169">
        <v>-13.163600000000001</v>
      </c>
      <c r="DY56" s="169">
        <v>-24.766100000000002</v>
      </c>
      <c r="DZ56" s="169">
        <v>-22.927299999999999</v>
      </c>
      <c r="EA56" s="170"/>
      <c r="EB56" s="169">
        <v>-13.9406</v>
      </c>
      <c r="EC56" s="169">
        <v>-19.0975</v>
      </c>
      <c r="ED56" s="169">
        <v>-19.561499999999999</v>
      </c>
      <c r="EE56" s="169">
        <v>-18.104099999999999</v>
      </c>
      <c r="EF56" s="169">
        <v>-24.523900000000001</v>
      </c>
      <c r="EG56" s="169">
        <v>-10.688000000000001</v>
      </c>
      <c r="EH56" s="169">
        <v>-73.448099999999997</v>
      </c>
      <c r="EI56" s="169">
        <v>8.8323</v>
      </c>
      <c r="EJ56" s="170"/>
      <c r="EK56" s="169">
        <v>-6.7971000000000004</v>
      </c>
      <c r="EL56" s="169">
        <v>-6.3926999999999996</v>
      </c>
      <c r="EM56" s="169">
        <v>11.511799999999999</v>
      </c>
      <c r="EN56" s="169">
        <v>-7.8533999999999997</v>
      </c>
      <c r="EO56" s="169">
        <v>-8.2362000000000002</v>
      </c>
      <c r="EP56" s="169">
        <v>-6.1479999999999997</v>
      </c>
      <c r="EQ56" s="169">
        <v>-16.133900000000001</v>
      </c>
      <c r="ER56" s="169">
        <v>-15.906000000000001</v>
      </c>
      <c r="ES56" s="169">
        <v>4.7733999999999996</v>
      </c>
      <c r="ET56" s="170"/>
      <c r="EU56" s="170"/>
      <c r="EV56" s="169">
        <v>2.2000000000000002</v>
      </c>
      <c r="EW56" s="169">
        <v>2.0470000000000002</v>
      </c>
      <c r="EX56" s="169">
        <v>-2.6760999999999999</v>
      </c>
      <c r="EY56" s="169">
        <v>-9.7004000000000001</v>
      </c>
      <c r="EZ56" s="169">
        <v>-9.9777000000000005</v>
      </c>
      <c r="FA56" s="169">
        <v>7.2161</v>
      </c>
      <c r="FB56" s="169">
        <v>6.1032000000000002</v>
      </c>
      <c r="FC56" s="169">
        <v>-22.904199999999999</v>
      </c>
      <c r="FD56" s="170"/>
      <c r="FE56" s="170"/>
      <c r="FF56" s="170"/>
      <c r="FG56" s="169">
        <v>0</v>
      </c>
      <c r="FH56" s="169">
        <v>0</v>
      </c>
      <c r="FI56" s="169">
        <v>0</v>
      </c>
      <c r="FJ56" s="169">
        <v>-2.8468</v>
      </c>
      <c r="FK56" s="169">
        <v>-3.0142000000000002</v>
      </c>
      <c r="FL56" s="169">
        <v>21.769300000000001</v>
      </c>
      <c r="FM56" s="169">
        <v>5.9055</v>
      </c>
      <c r="FN56" s="169">
        <v>5.8212999999999999</v>
      </c>
      <c r="FO56" s="169">
        <v>24.486599999999999</v>
      </c>
      <c r="FP56" s="169">
        <v>33.7684</v>
      </c>
      <c r="FQ56" s="169">
        <v>11.705500000000001</v>
      </c>
      <c r="FR56" s="170"/>
      <c r="FS56" s="169">
        <v>-1.7171000000000001</v>
      </c>
      <c r="FT56" s="170"/>
      <c r="FU56" s="170"/>
      <c r="FV56" s="169">
        <v>2.33</v>
      </c>
      <c r="FW56" s="169">
        <v>-12.7865</v>
      </c>
      <c r="FX56" s="169">
        <v>1.423</v>
      </c>
      <c r="FY56" s="169">
        <v>6.3940000000000001</v>
      </c>
      <c r="FZ56" s="169">
        <v>0.80400000000000005</v>
      </c>
      <c r="GA56" s="169">
        <v>2.0796000000000001</v>
      </c>
      <c r="GB56" s="169">
        <v>34.979999999999997</v>
      </c>
      <c r="GC56" s="169">
        <v>-41.651200000000003</v>
      </c>
      <c r="GD56" s="169">
        <v>-32.577199999999998</v>
      </c>
      <c r="GE56" s="169">
        <v>-0.92</v>
      </c>
      <c r="GF56" s="169">
        <v>29.163799999999998</v>
      </c>
      <c r="GG56" s="170"/>
      <c r="GH56" s="169">
        <v>17.530100000000001</v>
      </c>
      <c r="GI56" s="170"/>
      <c r="GJ56" s="169">
        <v>-3.1065999999999998</v>
      </c>
      <c r="GK56" s="169">
        <v>1.9723999999999999</v>
      </c>
      <c r="GL56" s="170"/>
      <c r="GM56" s="170"/>
      <c r="GN56" s="169">
        <v>-11.056800000000001</v>
      </c>
      <c r="GO56" s="169">
        <v>-5.2130999999999998</v>
      </c>
      <c r="GP56" s="169">
        <v>11.7349</v>
      </c>
      <c r="GQ56" s="169">
        <v>-30.587599999999998</v>
      </c>
      <c r="GR56" s="169">
        <v>-10.412599999999999</v>
      </c>
      <c r="GS56" s="169">
        <v>-10.210599999999999</v>
      </c>
      <c r="GT56" s="169">
        <v>135.68530000000001</v>
      </c>
      <c r="GU56" s="169">
        <v>-6.7187999999999999</v>
      </c>
      <c r="GV56" s="169">
        <v>-11.2906</v>
      </c>
      <c r="GW56" s="169">
        <v>5.9427000000000003</v>
      </c>
      <c r="GX56" s="169">
        <v>2.4281999999999999</v>
      </c>
      <c r="GY56" s="169">
        <v>8.8204999999999991</v>
      </c>
      <c r="GZ56" s="169">
        <v>8.6954999999999991</v>
      </c>
      <c r="HA56" s="169">
        <v>1.7225999999999999</v>
      </c>
      <c r="HB56" s="169">
        <v>14.3431</v>
      </c>
      <c r="HC56" s="169">
        <v>18.597100000000001</v>
      </c>
      <c r="HD56" s="169">
        <v>-12.99</v>
      </c>
      <c r="HE56" s="169">
        <v>15.5563</v>
      </c>
      <c r="HF56" s="169">
        <v>57.513399999999997</v>
      </c>
      <c r="HG56" s="169">
        <v>13.205399999999999</v>
      </c>
      <c r="HH56" s="169">
        <v>10.8546</v>
      </c>
      <c r="HI56" s="169">
        <v>23.434999999999999</v>
      </c>
      <c r="HJ56" s="169">
        <v>22.938199999999998</v>
      </c>
      <c r="HK56" s="169">
        <v>-7.7712000000000003</v>
      </c>
      <c r="HL56" s="169">
        <v>-10.683400000000001</v>
      </c>
      <c r="HM56" s="169">
        <v>0</v>
      </c>
      <c r="HN56" s="169">
        <v>-10.7034</v>
      </c>
      <c r="HO56" s="170"/>
      <c r="HP56" s="170"/>
      <c r="HQ56" s="169">
        <v>-10.4138</v>
      </c>
      <c r="HR56" s="169">
        <v>-9.3536000000000001</v>
      </c>
      <c r="HS56" s="169">
        <v>-4.6618000000000004</v>
      </c>
      <c r="HT56" s="169">
        <v>-4.4667000000000003</v>
      </c>
      <c r="HU56" s="169">
        <v>13.55</v>
      </c>
      <c r="HV56" s="169">
        <v>13.55</v>
      </c>
      <c r="HW56" s="169">
        <v>-30.8</v>
      </c>
      <c r="HX56" s="169">
        <v>-31.3</v>
      </c>
      <c r="HY56" s="169">
        <v>0.86150000000000004</v>
      </c>
      <c r="HZ56" s="169">
        <v>-11.44</v>
      </c>
      <c r="IA56" s="169">
        <v>29.347300000000001</v>
      </c>
      <c r="IB56" s="169">
        <v>29.5092</v>
      </c>
      <c r="IC56" s="169">
        <v>29.535799999999998</v>
      </c>
      <c r="ID56" s="170"/>
      <c r="IE56" s="169">
        <v>-38</v>
      </c>
      <c r="IF56" s="169">
        <v>-1.6</v>
      </c>
      <c r="IG56" s="169">
        <v>-2.5</v>
      </c>
      <c r="IH56" s="170"/>
      <c r="II56" s="169">
        <v>-17.417999999999999</v>
      </c>
      <c r="IJ56" s="169">
        <v>-27.8187</v>
      </c>
      <c r="IK56" s="169">
        <v>-49.757100000000001</v>
      </c>
      <c r="IL56" s="169">
        <v>-259.81439999999998</v>
      </c>
      <c r="IM56" s="169">
        <v>-4.3124000000000002</v>
      </c>
      <c r="IN56" s="169">
        <v>5.2919999999999998</v>
      </c>
      <c r="IO56" s="169">
        <v>87.405600000000007</v>
      </c>
      <c r="IP56" s="169">
        <v>73.818899999999999</v>
      </c>
      <c r="IQ56" s="169">
        <v>119.8818</v>
      </c>
      <c r="IR56" s="169">
        <v>65.683700000000002</v>
      </c>
      <c r="IS56" s="169">
        <v>20.1983</v>
      </c>
      <c r="IT56" s="169">
        <v>32.445700000000002</v>
      </c>
      <c r="IU56" s="169">
        <v>28.932400000000001</v>
      </c>
      <c r="IV56" s="169">
        <v>-13.6008</v>
      </c>
      <c r="IW56" s="169">
        <v>182.5521</v>
      </c>
      <c r="IX56" s="169">
        <v>-173.07849999999999</v>
      </c>
      <c r="IY56" s="169">
        <v>15.085800000000001</v>
      </c>
      <c r="IZ56" s="169">
        <v>-8.1771999999999991</v>
      </c>
      <c r="JA56" s="169">
        <v>-0.3967</v>
      </c>
      <c r="JB56" s="170"/>
      <c r="JC56" s="169">
        <v>-6.4</v>
      </c>
      <c r="JD56" s="169">
        <v>-1.667</v>
      </c>
      <c r="JE56" s="169">
        <v>-1.6719999999999999</v>
      </c>
      <c r="JF56" s="169">
        <v>2.4</v>
      </c>
      <c r="JG56" s="169">
        <v>0</v>
      </c>
      <c r="JH56" s="169">
        <v>-2.4205999999999999</v>
      </c>
      <c r="JI56" s="169">
        <v>-5.8884999999999996</v>
      </c>
      <c r="JJ56" s="169">
        <v>15.4406</v>
      </c>
      <c r="JK56" s="169">
        <v>-9.3155999999999999</v>
      </c>
      <c r="JL56" s="169">
        <v>2.5</v>
      </c>
      <c r="JM56" s="169">
        <v>-0.92100000000000004</v>
      </c>
      <c r="JN56" s="169">
        <v>-0.26700000000000002</v>
      </c>
      <c r="JO56" s="169">
        <v>2.1905000000000001</v>
      </c>
      <c r="JP56" s="169">
        <v>2.5724</v>
      </c>
      <c r="JQ56" s="169">
        <v>3.7723</v>
      </c>
      <c r="JR56" s="169">
        <v>3.8277000000000001</v>
      </c>
      <c r="JS56" s="169">
        <v>4.0617999999999999</v>
      </c>
      <c r="JT56" s="170"/>
      <c r="JU56" s="169">
        <v>23.1</v>
      </c>
      <c r="JV56" s="169">
        <v>9.1653000000000002</v>
      </c>
      <c r="JW56" s="169">
        <v>-0.39</v>
      </c>
      <c r="JX56" s="170"/>
      <c r="JY56" s="169">
        <v>0</v>
      </c>
      <c r="JZ56" s="169">
        <v>-19.294499999999999</v>
      </c>
      <c r="KA56" s="169">
        <v>-18.069199999999999</v>
      </c>
      <c r="KB56" s="169">
        <v>1.6404000000000001</v>
      </c>
      <c r="KC56" s="169">
        <v>15.1835</v>
      </c>
      <c r="KD56" s="169">
        <v>-11.529400000000001</v>
      </c>
      <c r="KE56" s="169">
        <v>-3.5011000000000001</v>
      </c>
      <c r="KF56" s="169">
        <v>-24.1</v>
      </c>
      <c r="KG56" s="169">
        <v>7.1</v>
      </c>
      <c r="KH56" s="170"/>
      <c r="KI56" s="169">
        <v>-113.8947</v>
      </c>
    </row>
    <row r="57" spans="1:295" x14ac:dyDescent="0.35">
      <c r="A57" s="231" t="s">
        <v>865</v>
      </c>
      <c r="B57" s="231"/>
      <c r="C57" s="172">
        <v>0</v>
      </c>
      <c r="D57" s="172">
        <v>6.9936999999999996</v>
      </c>
      <c r="E57" s="172">
        <v>-3.6461999999999999</v>
      </c>
      <c r="F57" s="172">
        <v>16.636399999999998</v>
      </c>
      <c r="G57" s="172">
        <v>10.341799999999999</v>
      </c>
      <c r="H57" s="172">
        <v>0</v>
      </c>
      <c r="I57" s="172">
        <v>19.652899999999999</v>
      </c>
      <c r="J57" s="172">
        <v>0</v>
      </c>
      <c r="K57" s="172">
        <v>16.990600000000001</v>
      </c>
      <c r="L57" s="172">
        <v>6.9478</v>
      </c>
      <c r="M57" s="172">
        <v>7.8917000000000002</v>
      </c>
      <c r="N57" s="172">
        <v>-4.4400000000000004</v>
      </c>
      <c r="O57" s="172">
        <v>-19.8</v>
      </c>
      <c r="P57" s="172">
        <v>4.4000000000000004</v>
      </c>
      <c r="Q57" s="172">
        <v>3.3119999999999998</v>
      </c>
      <c r="R57" s="172">
        <v>-13.2</v>
      </c>
      <c r="S57" s="172">
        <v>4.8952</v>
      </c>
      <c r="T57" s="172">
        <v>15.8873</v>
      </c>
      <c r="U57" s="172">
        <v>6.8506999999999998</v>
      </c>
      <c r="V57" s="172">
        <v>6.8555000000000001</v>
      </c>
      <c r="W57" s="172">
        <v>11.989800000000001</v>
      </c>
      <c r="X57" s="172">
        <v>0</v>
      </c>
      <c r="Y57" s="172">
        <v>6.3532999999999999</v>
      </c>
      <c r="Z57" s="172">
        <v>2.6549</v>
      </c>
      <c r="AA57" s="172">
        <v>0</v>
      </c>
      <c r="AB57" s="172">
        <v>-0.49580000000000002</v>
      </c>
      <c r="AC57" s="172">
        <v>0.38200000000000001</v>
      </c>
      <c r="AD57" s="172">
        <v>0.35199999999999998</v>
      </c>
      <c r="AE57" s="172">
        <v>9.0579999999999998</v>
      </c>
      <c r="AF57" s="172">
        <v>-6.66</v>
      </c>
      <c r="AG57" s="172">
        <v>-6.6</v>
      </c>
      <c r="AH57" s="172">
        <v>0.44800000000000001</v>
      </c>
      <c r="AI57" s="172">
        <v>0.23400000000000001</v>
      </c>
      <c r="AJ57" s="172">
        <v>-3.42</v>
      </c>
      <c r="AK57" s="172">
        <v>-3.32</v>
      </c>
      <c r="AL57" s="172">
        <v>-10</v>
      </c>
      <c r="AM57" s="172">
        <v>-6.96</v>
      </c>
      <c r="AN57" s="172">
        <v>-7.05</v>
      </c>
      <c r="AO57" s="172">
        <v>7.3173000000000004</v>
      </c>
      <c r="AP57" s="172">
        <v>4.1219999999999999</v>
      </c>
      <c r="AQ57" s="172">
        <v>21.051300000000001</v>
      </c>
      <c r="AR57" s="172">
        <v>22.760300000000001</v>
      </c>
      <c r="AS57" s="172">
        <v>-7.3863000000000003</v>
      </c>
      <c r="AT57" s="172">
        <v>17.950500000000002</v>
      </c>
      <c r="AU57" s="172">
        <v>19.765899999999998</v>
      </c>
      <c r="AV57" s="172">
        <v>17.366900000000001</v>
      </c>
      <c r="AW57" s="172">
        <v>19.909099999999999</v>
      </c>
      <c r="AX57" s="172">
        <v>0</v>
      </c>
      <c r="AY57" s="172">
        <v>0</v>
      </c>
      <c r="AZ57" s="172">
        <v>8.6923999999999992</v>
      </c>
      <c r="BA57" s="172">
        <v>47.133299999999998</v>
      </c>
      <c r="BB57" s="172">
        <v>0</v>
      </c>
      <c r="BC57" s="172">
        <v>21.0962</v>
      </c>
      <c r="BD57" s="172">
        <v>0.2</v>
      </c>
      <c r="BE57" s="172">
        <v>0.2</v>
      </c>
      <c r="BF57" s="172">
        <v>-9.8285999999999998</v>
      </c>
      <c r="BG57" s="172">
        <v>-10.073499999999999</v>
      </c>
      <c r="BH57" s="172">
        <v>0.2248</v>
      </c>
      <c r="BI57" s="172">
        <v>0</v>
      </c>
      <c r="BJ57" s="172">
        <v>16.218299999999999</v>
      </c>
      <c r="BK57" s="172">
        <v>5.6298000000000004</v>
      </c>
      <c r="BL57" s="172">
        <v>1.6782999999999999</v>
      </c>
      <c r="BM57" s="172">
        <v>1.0402</v>
      </c>
      <c r="BN57" s="172">
        <v>0</v>
      </c>
      <c r="BO57" s="172">
        <v>69.5822</v>
      </c>
      <c r="BP57" s="172">
        <v>69.7958</v>
      </c>
      <c r="BQ57" s="172">
        <v>5.1608999999999998</v>
      </c>
      <c r="BR57" s="172">
        <v>-136.5641</v>
      </c>
      <c r="BS57" s="172">
        <v>0</v>
      </c>
      <c r="BT57" s="172">
        <v>0</v>
      </c>
      <c r="BU57" s="172">
        <v>0</v>
      </c>
      <c r="BV57" s="172">
        <v>21.116700000000002</v>
      </c>
      <c r="BW57" s="172">
        <v>9.89</v>
      </c>
      <c r="BX57" s="172">
        <v>8.6300000000000008</v>
      </c>
      <c r="BY57" s="172">
        <v>-6.8</v>
      </c>
      <c r="BZ57" s="172">
        <v>5.75</v>
      </c>
      <c r="CA57" s="172">
        <v>-3.4786999999999999</v>
      </c>
      <c r="CB57" s="172">
        <v>-2.9428999999999998</v>
      </c>
      <c r="CC57" s="172">
        <v>23.966200000000001</v>
      </c>
      <c r="CD57" s="172">
        <v>21.283799999999999</v>
      </c>
      <c r="CE57" s="172">
        <v>4.2000000000000003E-2</v>
      </c>
      <c r="CF57" s="172">
        <v>-9.5001999999999995</v>
      </c>
      <c r="CG57" s="172">
        <v>-9.5132999999999992</v>
      </c>
      <c r="CH57" s="172">
        <v>14.091699999999999</v>
      </c>
      <c r="CI57" s="172">
        <v>11.7994</v>
      </c>
      <c r="CJ57" s="172">
        <v>0</v>
      </c>
      <c r="CK57" s="172">
        <v>0</v>
      </c>
      <c r="CL57" s="172">
        <v>54.5</v>
      </c>
      <c r="CM57" s="172">
        <v>14.6</v>
      </c>
      <c r="CN57" s="172">
        <v>-1.48</v>
      </c>
      <c r="CO57" s="172">
        <v>38.235999999999997</v>
      </c>
      <c r="CP57" s="172">
        <v>38.977600000000002</v>
      </c>
      <c r="CQ57" s="172">
        <v>36.872300000000003</v>
      </c>
      <c r="CR57" s="172">
        <v>102.678</v>
      </c>
      <c r="CS57" s="172">
        <v>102.51090000000001</v>
      </c>
      <c r="CT57" s="172">
        <v>-15.8468</v>
      </c>
      <c r="CU57" s="172">
        <v>-16.444700000000001</v>
      </c>
      <c r="CV57" s="172">
        <v>-15.135999999999999</v>
      </c>
      <c r="CW57" s="172">
        <v>3.5884999999999998</v>
      </c>
      <c r="CX57" s="172">
        <v>33.270000000000003</v>
      </c>
      <c r="CY57" s="172">
        <v>20.96</v>
      </c>
      <c r="CZ57" s="172">
        <v>10.629899999999999</v>
      </c>
      <c r="DA57" s="172">
        <v>10.647600000000001</v>
      </c>
      <c r="DB57" s="172">
        <v>-6.34</v>
      </c>
      <c r="DC57" s="172">
        <v>0</v>
      </c>
      <c r="DD57" s="172">
        <v>14.820399999999999</v>
      </c>
      <c r="DE57" s="172">
        <v>14.4435</v>
      </c>
      <c r="DF57" s="172">
        <v>39.052399999999999</v>
      </c>
      <c r="DG57" s="172">
        <v>1.6E-2</v>
      </c>
      <c r="DH57" s="172">
        <v>-3.0287999999999999</v>
      </c>
      <c r="DI57" s="172">
        <v>16.7</v>
      </c>
      <c r="DJ57" s="172">
        <v>20.2</v>
      </c>
      <c r="DK57" s="172">
        <v>-3.7732000000000001</v>
      </c>
      <c r="DL57" s="172">
        <v>18.706600000000002</v>
      </c>
      <c r="DM57" s="172">
        <v>53.3125</v>
      </c>
      <c r="DN57" s="172">
        <v>33.033099999999997</v>
      </c>
      <c r="DO57" s="172">
        <v>19.899999999999999</v>
      </c>
      <c r="DP57" s="172">
        <v>-0.13</v>
      </c>
      <c r="DQ57" s="172">
        <v>8.7614999999999998</v>
      </c>
      <c r="DR57" s="172">
        <v>-13.333299999999999</v>
      </c>
      <c r="DS57" s="172">
        <v>-4.5199999999999996</v>
      </c>
      <c r="DT57" s="172">
        <v>-4.58</v>
      </c>
      <c r="DU57" s="172">
        <v>44.27</v>
      </c>
      <c r="DV57" s="172">
        <v>20.07</v>
      </c>
      <c r="DW57" s="172">
        <v>-15.563599999999999</v>
      </c>
      <c r="DX57" s="172">
        <v>-7.8182</v>
      </c>
      <c r="DY57" s="172">
        <v>-24.348199999999999</v>
      </c>
      <c r="DZ57" s="172">
        <v>0</v>
      </c>
      <c r="EA57" s="172">
        <v>35.112900000000003</v>
      </c>
      <c r="EB57" s="172">
        <v>16.025700000000001</v>
      </c>
      <c r="EC57" s="172">
        <v>7.4029999999999996</v>
      </c>
      <c r="ED57" s="172">
        <v>8.5550999999999995</v>
      </c>
      <c r="EE57" s="172">
        <v>-7.7119999999999997</v>
      </c>
      <c r="EF57" s="172">
        <v>-13.526999999999999</v>
      </c>
      <c r="EG57" s="172">
        <v>-9.0510000000000002</v>
      </c>
      <c r="EH57" s="172">
        <v>-40.858499999999999</v>
      </c>
      <c r="EI57" s="172">
        <v>10.119300000000001</v>
      </c>
      <c r="EJ57" s="172">
        <v>0</v>
      </c>
      <c r="EK57" s="172">
        <v>-6.2202000000000002</v>
      </c>
      <c r="EL57" s="172">
        <v>-5.2872000000000003</v>
      </c>
      <c r="EM57" s="172">
        <v>16.4465</v>
      </c>
      <c r="EN57" s="172">
        <v>9.3643999999999998</v>
      </c>
      <c r="EO57" s="172">
        <v>8.3831000000000007</v>
      </c>
      <c r="EP57" s="172">
        <v>17.423999999999999</v>
      </c>
      <c r="EQ57" s="172">
        <v>-16.133900000000001</v>
      </c>
      <c r="ER57" s="172">
        <v>-15.906000000000001</v>
      </c>
      <c r="ES57" s="172">
        <v>11.6096</v>
      </c>
      <c r="ET57" s="172">
        <v>0</v>
      </c>
      <c r="EU57" s="172">
        <v>0</v>
      </c>
      <c r="EV57" s="172">
        <v>17.100000000000001</v>
      </c>
      <c r="EW57" s="172">
        <v>4.3750999999999998</v>
      </c>
      <c r="EX57" s="172">
        <v>22.3462</v>
      </c>
      <c r="EY57" s="172">
        <v>-8.0757999999999992</v>
      </c>
      <c r="EZ57" s="172">
        <v>-8.3991000000000007</v>
      </c>
      <c r="FA57" s="172">
        <v>8.3673999999999999</v>
      </c>
      <c r="FB57" s="172">
        <v>10.498799999999999</v>
      </c>
      <c r="FC57" s="172">
        <v>-10.7608</v>
      </c>
      <c r="FD57" s="172">
        <v>6.5140000000000002</v>
      </c>
      <c r="FE57" s="172">
        <v>0</v>
      </c>
      <c r="FF57" s="172">
        <v>0</v>
      </c>
      <c r="FG57" s="172">
        <v>3.9369999999999998</v>
      </c>
      <c r="FH57" s="172">
        <v>3.7745000000000002</v>
      </c>
      <c r="FI57" s="172">
        <v>2.7282999999999999</v>
      </c>
      <c r="FJ57" s="172">
        <v>8.8751999999999995</v>
      </c>
      <c r="FK57" s="172">
        <v>8.2053999999999991</v>
      </c>
      <c r="FL57" s="172">
        <v>29.472300000000001</v>
      </c>
      <c r="FM57" s="172">
        <v>23.018000000000001</v>
      </c>
      <c r="FN57" s="172">
        <v>17.287600000000001</v>
      </c>
      <c r="FO57" s="172">
        <v>31.786000000000001</v>
      </c>
      <c r="FP57" s="172">
        <v>39.8857</v>
      </c>
      <c r="FQ57" s="172">
        <v>21.090399999999999</v>
      </c>
      <c r="FR57" s="172">
        <v>-6.12</v>
      </c>
      <c r="FS57" s="172">
        <v>0.80430000000000001</v>
      </c>
      <c r="FT57" s="172">
        <v>0.34260000000000002</v>
      </c>
      <c r="FU57" s="172">
        <v>2.33</v>
      </c>
      <c r="FV57" s="172">
        <v>2.66</v>
      </c>
      <c r="FW57" s="172">
        <v>0</v>
      </c>
      <c r="FX57" s="172">
        <v>1.6194999999999999</v>
      </c>
      <c r="FY57" s="172">
        <v>7.3259999999999996</v>
      </c>
      <c r="FZ57" s="172">
        <v>1.792</v>
      </c>
      <c r="GA57" s="172">
        <v>2.9434</v>
      </c>
      <c r="GB57" s="172">
        <v>36.21</v>
      </c>
      <c r="GC57" s="172">
        <v>-24.769300000000001</v>
      </c>
      <c r="GD57" s="172">
        <v>-16.5078</v>
      </c>
      <c r="GE57" s="172">
        <v>-0.57999999999999996</v>
      </c>
      <c r="GF57" s="172">
        <v>30.8523</v>
      </c>
      <c r="GG57" s="172">
        <v>0</v>
      </c>
      <c r="GH57" s="172">
        <v>28.665199999999999</v>
      </c>
      <c r="GI57" s="172">
        <v>3.4651999999999998</v>
      </c>
      <c r="GJ57" s="172">
        <v>-3.1065999999999998</v>
      </c>
      <c r="GK57" s="172">
        <v>3.2296999999999998</v>
      </c>
      <c r="GL57" s="172">
        <v>4.1300000000000003E-2</v>
      </c>
      <c r="GM57" s="172">
        <v>0</v>
      </c>
      <c r="GN57" s="172">
        <v>-8.9336000000000002</v>
      </c>
      <c r="GO57" s="172">
        <v>-1.0170999999999999</v>
      </c>
      <c r="GP57" s="172">
        <v>12.584899999999999</v>
      </c>
      <c r="GQ57" s="172">
        <v>-26.974299999999999</v>
      </c>
      <c r="GR57" s="172">
        <v>-2.9123000000000001</v>
      </c>
      <c r="GS57" s="172">
        <v>-3.1400999999999999</v>
      </c>
      <c r="GT57" s="172">
        <v>196.9693</v>
      </c>
      <c r="GU57" s="172">
        <v>-5.8715999999999999</v>
      </c>
      <c r="GV57" s="172">
        <v>-9.7843</v>
      </c>
      <c r="GW57" s="172">
        <v>5.9427000000000003</v>
      </c>
      <c r="GX57" s="172">
        <v>4.8144999999999998</v>
      </c>
      <c r="GY57" s="172">
        <v>11.0617</v>
      </c>
      <c r="GZ57" s="172">
        <v>11.298</v>
      </c>
      <c r="HA57" s="172">
        <v>4</v>
      </c>
      <c r="HB57" s="172">
        <v>21.760899999999999</v>
      </c>
      <c r="HC57" s="172">
        <v>23.409600000000001</v>
      </c>
      <c r="HD57" s="172">
        <v>12.57</v>
      </c>
      <c r="HE57" s="172">
        <v>15.5572</v>
      </c>
      <c r="HF57" s="172">
        <v>59.191899999999997</v>
      </c>
      <c r="HG57" s="172">
        <v>32.5075</v>
      </c>
      <c r="HH57" s="172">
        <v>56.043300000000002</v>
      </c>
      <c r="HI57" s="172">
        <v>31.041</v>
      </c>
      <c r="HJ57" s="172">
        <v>29.171500000000002</v>
      </c>
      <c r="HK57" s="172">
        <v>0</v>
      </c>
      <c r="HL57" s="172">
        <v>0</v>
      </c>
      <c r="HM57" s="172">
        <v>0</v>
      </c>
      <c r="HN57" s="172">
        <v>0</v>
      </c>
      <c r="HO57" s="172">
        <v>50.615200000000002</v>
      </c>
      <c r="HP57" s="172">
        <v>61.314900000000002</v>
      </c>
      <c r="HQ57" s="172">
        <v>0.93520000000000003</v>
      </c>
      <c r="HR57" s="172">
        <v>1.49</v>
      </c>
      <c r="HS57" s="172">
        <v>-3.8081</v>
      </c>
      <c r="HT57" s="172">
        <v>-3.5470000000000002</v>
      </c>
      <c r="HU57" s="172">
        <v>33.130000000000003</v>
      </c>
      <c r="HV57" s="172">
        <v>32.979999999999997</v>
      </c>
      <c r="HW57" s="172">
        <v>-18.100000000000001</v>
      </c>
      <c r="HX57" s="172">
        <v>-17.7</v>
      </c>
      <c r="HY57" s="172">
        <v>1.1252</v>
      </c>
      <c r="HZ57" s="172">
        <v>6.48</v>
      </c>
      <c r="IA57" s="172">
        <v>62.763100000000001</v>
      </c>
      <c r="IB57" s="172">
        <v>33.4512</v>
      </c>
      <c r="IC57" s="172">
        <v>33.342500000000001</v>
      </c>
      <c r="ID57" s="172">
        <v>-15.7</v>
      </c>
      <c r="IE57" s="172">
        <v>-35.299999999999997</v>
      </c>
      <c r="IF57" s="172">
        <v>0.9</v>
      </c>
      <c r="IG57" s="172">
        <v>0</v>
      </c>
      <c r="IH57" s="172">
        <v>-17.076899999999998</v>
      </c>
      <c r="II57" s="172">
        <v>-16.9801</v>
      </c>
      <c r="IJ57" s="172">
        <v>-27.8187</v>
      </c>
      <c r="IK57" s="172">
        <v>-20.4361</v>
      </c>
      <c r="IL57" s="172">
        <v>-199.7688</v>
      </c>
      <c r="IM57" s="172">
        <v>5.8666</v>
      </c>
      <c r="IN57" s="172">
        <v>7.9410999999999996</v>
      </c>
      <c r="IO57" s="172">
        <v>109.959</v>
      </c>
      <c r="IP57" s="172">
        <v>105.2034</v>
      </c>
      <c r="IQ57" s="172">
        <v>135.7527</v>
      </c>
      <c r="IR57" s="172">
        <v>136.9419</v>
      </c>
      <c r="IS57" s="172">
        <v>47.9392</v>
      </c>
      <c r="IT57" s="172">
        <v>33.405999999999999</v>
      </c>
      <c r="IU57" s="172">
        <v>31.416399999999999</v>
      </c>
      <c r="IV57" s="172">
        <v>42.923900000000003</v>
      </c>
      <c r="IW57" s="172">
        <v>213.61500000000001</v>
      </c>
      <c r="IX57" s="172">
        <v>-169.11750000000001</v>
      </c>
      <c r="IY57" s="172">
        <v>51.023099999999999</v>
      </c>
      <c r="IZ57" s="172">
        <v>7.2990000000000004</v>
      </c>
      <c r="JA57" s="172">
        <v>1.0095000000000001</v>
      </c>
      <c r="JB57" s="172">
        <v>0</v>
      </c>
      <c r="JC57" s="172">
        <v>-3.76</v>
      </c>
      <c r="JD57" s="172">
        <v>6.8000000000000005E-2</v>
      </c>
      <c r="JE57" s="172">
        <v>7.1999999999999995E-2</v>
      </c>
      <c r="JF57" s="172">
        <v>8.64</v>
      </c>
      <c r="JG57" s="172">
        <v>0.96</v>
      </c>
      <c r="JH57" s="172">
        <v>-1.1954</v>
      </c>
      <c r="JI57" s="172">
        <v>2.5497999999999998</v>
      </c>
      <c r="JJ57" s="172">
        <v>15.4406</v>
      </c>
      <c r="JK57" s="172">
        <v>-4.4511000000000003</v>
      </c>
      <c r="JL57" s="172">
        <v>16.399999999999999</v>
      </c>
      <c r="JM57" s="172">
        <v>1.8169999999999999</v>
      </c>
      <c r="JN57" s="172">
        <v>1.153</v>
      </c>
      <c r="JO57" s="172">
        <v>2.8022</v>
      </c>
      <c r="JP57" s="172">
        <v>3.2685</v>
      </c>
      <c r="JQ57" s="172">
        <v>5.2069999999999999</v>
      </c>
      <c r="JR57" s="172">
        <v>4.8802000000000003</v>
      </c>
      <c r="JS57" s="172">
        <v>4.5175000000000001</v>
      </c>
      <c r="JT57" s="172">
        <v>0</v>
      </c>
      <c r="JU57" s="172">
        <v>32.1</v>
      </c>
      <c r="JV57" s="172">
        <v>15.0738</v>
      </c>
      <c r="JW57" s="172">
        <v>1.37</v>
      </c>
      <c r="JX57" s="172">
        <v>0</v>
      </c>
      <c r="JY57" s="172">
        <v>8.1290999999999993</v>
      </c>
      <c r="JZ57" s="172">
        <v>-1.6798999999999999</v>
      </c>
      <c r="KA57" s="172">
        <v>-17.531099999999999</v>
      </c>
      <c r="KB57" s="172">
        <v>11.1866</v>
      </c>
      <c r="KC57" s="172">
        <v>17.328499999999998</v>
      </c>
      <c r="KD57" s="172">
        <v>-8.4908999999999999</v>
      </c>
      <c r="KE57" s="172">
        <v>0</v>
      </c>
      <c r="KF57" s="172">
        <v>-22.8</v>
      </c>
      <c r="KG57" s="172">
        <v>18.5</v>
      </c>
      <c r="KH57" s="172">
        <v>0</v>
      </c>
      <c r="KI57" s="172">
        <v>-91.386300000000006</v>
      </c>
    </row>
    <row r="58" spans="1:295" x14ac:dyDescent="0.35">
      <c r="A58" s="231" t="s">
        <v>866</v>
      </c>
      <c r="B58" s="231"/>
      <c r="C58" s="172">
        <v>0</v>
      </c>
      <c r="D58" s="172">
        <v>1.4021999999999999</v>
      </c>
      <c r="E58" s="172">
        <v>-11.9773</v>
      </c>
      <c r="F58" s="172">
        <v>-1.6719999999999999</v>
      </c>
      <c r="G58" s="172">
        <v>3.5524</v>
      </c>
      <c r="H58" s="172">
        <v>0</v>
      </c>
      <c r="I58" s="172">
        <v>5.6544999999999996</v>
      </c>
      <c r="J58" s="172">
        <v>0</v>
      </c>
      <c r="K58" s="172">
        <v>6.3853999999999997</v>
      </c>
      <c r="L58" s="172">
        <v>1.9189000000000001</v>
      </c>
      <c r="M58" s="172">
        <v>2.3393000000000002</v>
      </c>
      <c r="N58" s="172">
        <v>-15.54</v>
      </c>
      <c r="O58" s="172">
        <v>-28.6</v>
      </c>
      <c r="P58" s="172">
        <v>-4.4000000000000004</v>
      </c>
      <c r="Q58" s="172">
        <v>0</v>
      </c>
      <c r="R58" s="172">
        <v>-22</v>
      </c>
      <c r="S58" s="172">
        <v>1.4930000000000001</v>
      </c>
      <c r="T58" s="172">
        <v>-20.686399999999999</v>
      </c>
      <c r="U58" s="172">
        <v>2.9866999999999999</v>
      </c>
      <c r="V58" s="172">
        <v>2.8698999999999999</v>
      </c>
      <c r="W58" s="172">
        <v>5.3240999999999996</v>
      </c>
      <c r="X58" s="172">
        <v>0</v>
      </c>
      <c r="Y58" s="172">
        <v>0.94779999999999998</v>
      </c>
      <c r="Z58" s="172">
        <v>2.2921999999999998</v>
      </c>
      <c r="AA58" s="172">
        <v>0</v>
      </c>
      <c r="AB58" s="172">
        <v>-1.2495000000000001</v>
      </c>
      <c r="AC58" s="172">
        <v>-1.6679999999999999</v>
      </c>
      <c r="AD58" s="172">
        <v>-1.661</v>
      </c>
      <c r="AE58" s="172">
        <v>7.5629999999999997</v>
      </c>
      <c r="AF58" s="172">
        <v>-15.54</v>
      </c>
      <c r="AG58" s="172">
        <v>-17.600000000000001</v>
      </c>
      <c r="AH58" s="172">
        <v>-1.2689999999999999</v>
      </c>
      <c r="AI58" s="172">
        <v>0.188</v>
      </c>
      <c r="AJ58" s="172">
        <v>-19.760000000000002</v>
      </c>
      <c r="AK58" s="172">
        <v>-19.71</v>
      </c>
      <c r="AL58" s="172">
        <v>-10</v>
      </c>
      <c r="AM58" s="172">
        <v>-16.64</v>
      </c>
      <c r="AN58" s="172">
        <v>-15.94</v>
      </c>
      <c r="AO58" s="172">
        <v>2.2759999999999998</v>
      </c>
      <c r="AP58" s="172">
        <v>2.9502999999999999</v>
      </c>
      <c r="AQ58" s="172">
        <v>1.246</v>
      </c>
      <c r="AR58" s="172">
        <v>3.6839</v>
      </c>
      <c r="AS58" s="172">
        <v>-23.037400000000002</v>
      </c>
      <c r="AT58" s="172">
        <v>-18.352399999999999</v>
      </c>
      <c r="AU58" s="172">
        <v>-18.226500000000001</v>
      </c>
      <c r="AV58" s="172">
        <v>-1.4392</v>
      </c>
      <c r="AW58" s="172">
        <v>-1.3993</v>
      </c>
      <c r="AX58" s="172">
        <v>0</v>
      </c>
      <c r="AY58" s="172">
        <v>-36.034999999999997</v>
      </c>
      <c r="AZ58" s="172">
        <v>3.5632999999999999</v>
      </c>
      <c r="BA58" s="172">
        <v>17.898499999999999</v>
      </c>
      <c r="BB58" s="172">
        <v>-53.142600000000002</v>
      </c>
      <c r="BC58" s="172">
        <v>-4.2835999999999999</v>
      </c>
      <c r="BD58" s="172">
        <v>-7.5</v>
      </c>
      <c r="BE58" s="172">
        <v>-7.9</v>
      </c>
      <c r="BF58" s="172">
        <v>-30.955200000000001</v>
      </c>
      <c r="BG58" s="172">
        <v>-31.0062</v>
      </c>
      <c r="BH58" s="172">
        <v>-4.5162000000000004</v>
      </c>
      <c r="BI58" s="172">
        <v>0</v>
      </c>
      <c r="BJ58" s="172">
        <v>-14.4467</v>
      </c>
      <c r="BK58" s="172">
        <v>-1.6740999999999999</v>
      </c>
      <c r="BL58" s="172">
        <v>-1.3685</v>
      </c>
      <c r="BM58" s="172">
        <v>-1.7617</v>
      </c>
      <c r="BN58" s="172">
        <v>-189.6114</v>
      </c>
      <c r="BO58" s="172">
        <v>-2.1362999999999999</v>
      </c>
      <c r="BP58" s="172">
        <v>-2.1057999999999999</v>
      </c>
      <c r="BQ58" s="172">
        <v>-52.520299999999999</v>
      </c>
      <c r="BR58" s="172">
        <v>-196.18279999999999</v>
      </c>
      <c r="BS58" s="172">
        <v>0</v>
      </c>
      <c r="BT58" s="172">
        <v>0</v>
      </c>
      <c r="BU58" s="172">
        <v>0</v>
      </c>
      <c r="BV58" s="172">
        <v>2.7044999999999999</v>
      </c>
      <c r="BW58" s="172">
        <v>7.47</v>
      </c>
      <c r="BX58" s="172">
        <v>3.52</v>
      </c>
      <c r="BY58" s="172">
        <v>-16.190000000000001</v>
      </c>
      <c r="BZ58" s="172">
        <v>-0.14000000000000001</v>
      </c>
      <c r="CA58" s="172">
        <v>-19.5535</v>
      </c>
      <c r="CB58" s="172">
        <v>-19.419599999999999</v>
      </c>
      <c r="CC58" s="172">
        <v>6.9325000000000001</v>
      </c>
      <c r="CD58" s="172">
        <v>5.2751999999999999</v>
      </c>
      <c r="CE58" s="172">
        <v>-10.5169</v>
      </c>
      <c r="CF58" s="172">
        <v>-34.025599999999997</v>
      </c>
      <c r="CG58" s="172">
        <v>-33.975499999999997</v>
      </c>
      <c r="CH58" s="172">
        <v>-14.403600000000001</v>
      </c>
      <c r="CI58" s="172">
        <v>-16.3352</v>
      </c>
      <c r="CJ58" s="172">
        <v>0</v>
      </c>
      <c r="CK58" s="172">
        <v>0</v>
      </c>
      <c r="CL58" s="172">
        <v>9.1</v>
      </c>
      <c r="CM58" s="172">
        <v>-20.8</v>
      </c>
      <c r="CN58" s="172">
        <v>-3.04</v>
      </c>
      <c r="CO58" s="172">
        <v>10.560700000000001</v>
      </c>
      <c r="CP58" s="172">
        <v>10.530099999999999</v>
      </c>
      <c r="CQ58" s="172">
        <v>9.7210000000000001</v>
      </c>
      <c r="CR58" s="172">
        <v>35.134500000000003</v>
      </c>
      <c r="CS58" s="172">
        <v>35.393500000000003</v>
      </c>
      <c r="CT58" s="172">
        <v>-31.367599999999999</v>
      </c>
      <c r="CU58" s="172">
        <v>-86.971400000000003</v>
      </c>
      <c r="CV58" s="172">
        <v>-30.453099999999999</v>
      </c>
      <c r="CW58" s="172">
        <v>1.6516</v>
      </c>
      <c r="CX58" s="172">
        <v>26.08</v>
      </c>
      <c r="CY58" s="172">
        <v>12.65</v>
      </c>
      <c r="CZ58" s="172">
        <v>4.6924000000000001</v>
      </c>
      <c r="DA58" s="172">
        <v>4.9835000000000003</v>
      </c>
      <c r="DB58" s="172">
        <v>-11.26</v>
      </c>
      <c r="DC58" s="172">
        <v>0</v>
      </c>
      <c r="DD58" s="172">
        <v>-13.3413</v>
      </c>
      <c r="DE58" s="172">
        <v>-13.284800000000001</v>
      </c>
      <c r="DF58" s="172">
        <v>12.4985</v>
      </c>
      <c r="DG58" s="172">
        <v>1.4200000000000001E-2</v>
      </c>
      <c r="DH58" s="172">
        <v>-5.8042999999999996</v>
      </c>
      <c r="DI58" s="172">
        <v>4.0999999999999996</v>
      </c>
      <c r="DJ58" s="172">
        <v>4.5</v>
      </c>
      <c r="DK58" s="172">
        <v>-8.6571999999999996</v>
      </c>
      <c r="DL58" s="172">
        <v>-2.4310999999999998</v>
      </c>
      <c r="DM58" s="172">
        <v>35.333100000000002</v>
      </c>
      <c r="DN58" s="172">
        <v>3.7166999999999999</v>
      </c>
      <c r="DO58" s="172">
        <v>-1.96</v>
      </c>
      <c r="DP58" s="172">
        <v>-7.15</v>
      </c>
      <c r="DQ58" s="172">
        <v>2.5649999999999999</v>
      </c>
      <c r="DR58" s="172">
        <v>-38.437199999999997</v>
      </c>
      <c r="DS58" s="172">
        <v>-7.79</v>
      </c>
      <c r="DT58" s="172">
        <v>-7.91</v>
      </c>
      <c r="DU58" s="172">
        <v>18.329999999999998</v>
      </c>
      <c r="DV58" s="172">
        <v>12.58</v>
      </c>
      <c r="DW58" s="172">
        <v>-38.145499999999998</v>
      </c>
      <c r="DX58" s="172">
        <v>-19</v>
      </c>
      <c r="DY58" s="172">
        <v>-41.034399999999998</v>
      </c>
      <c r="DZ58" s="172">
        <v>-33.063600000000001</v>
      </c>
      <c r="EA58" s="172">
        <v>-12.339399999999999</v>
      </c>
      <c r="EB58" s="172">
        <v>-24.923999999999999</v>
      </c>
      <c r="EC58" s="172">
        <v>-28.537199999999999</v>
      </c>
      <c r="ED58" s="172">
        <v>-28.8093</v>
      </c>
      <c r="EE58" s="172">
        <v>-20.860099999999999</v>
      </c>
      <c r="EF58" s="172">
        <v>-29.7986</v>
      </c>
      <c r="EG58" s="172">
        <v>-13.169</v>
      </c>
      <c r="EH58" s="172">
        <v>-105.98439999999999</v>
      </c>
      <c r="EI58" s="172">
        <v>-16.087800000000001</v>
      </c>
      <c r="EJ58" s="172">
        <v>0</v>
      </c>
      <c r="EK58" s="172">
        <v>-9.7189999999999994</v>
      </c>
      <c r="EL58" s="172">
        <v>-8.8089999999999993</v>
      </c>
      <c r="EM58" s="172">
        <v>0</v>
      </c>
      <c r="EN58" s="172">
        <v>-10.0555</v>
      </c>
      <c r="EO58" s="172">
        <v>-9.1900999999999993</v>
      </c>
      <c r="EP58" s="172">
        <v>-23.044</v>
      </c>
      <c r="EQ58" s="172">
        <v>-25.7135</v>
      </c>
      <c r="ER58" s="172">
        <v>-25.2075</v>
      </c>
      <c r="ES58" s="172">
        <v>-6.5891999999999999</v>
      </c>
      <c r="ET58" s="172">
        <v>0</v>
      </c>
      <c r="EU58" s="172">
        <v>0</v>
      </c>
      <c r="EV58" s="172">
        <v>-12.3</v>
      </c>
      <c r="EW58" s="172">
        <v>1.9040999999999999</v>
      </c>
      <c r="EX58" s="172">
        <v>-10.5799</v>
      </c>
      <c r="EY58" s="172">
        <v>-11.7608</v>
      </c>
      <c r="EZ58" s="172">
        <v>-11.905799999999999</v>
      </c>
      <c r="FA58" s="172">
        <v>3.1722000000000001</v>
      </c>
      <c r="FB58" s="172">
        <v>-5.7268999999999997</v>
      </c>
      <c r="FC58" s="172">
        <v>-26.968</v>
      </c>
      <c r="FD58" s="172">
        <v>4.6760999999999999</v>
      </c>
      <c r="FE58" s="172">
        <v>0</v>
      </c>
      <c r="FF58" s="172">
        <v>0</v>
      </c>
      <c r="FG58" s="172">
        <v>0</v>
      </c>
      <c r="FH58" s="172">
        <v>0</v>
      </c>
      <c r="FI58" s="172">
        <v>0</v>
      </c>
      <c r="FJ58" s="172">
        <v>-8.2053999999999991</v>
      </c>
      <c r="FK58" s="172">
        <v>-7.7030000000000003</v>
      </c>
      <c r="FL58" s="172">
        <v>-14.401199999999999</v>
      </c>
      <c r="FM58" s="172">
        <v>5.9055</v>
      </c>
      <c r="FN58" s="172">
        <v>0</v>
      </c>
      <c r="FO58" s="172">
        <v>-1.9897</v>
      </c>
      <c r="FP58" s="172">
        <v>11.449299999999999</v>
      </c>
      <c r="FQ58" s="172">
        <v>11.090299999999999</v>
      </c>
      <c r="FR58" s="172">
        <v>-19.2</v>
      </c>
      <c r="FS58" s="172">
        <v>-3.3210999999999999</v>
      </c>
      <c r="FT58" s="172">
        <v>0.25380000000000003</v>
      </c>
      <c r="FU58" s="172">
        <v>-1.17</v>
      </c>
      <c r="FV58" s="172">
        <v>-1.1499999999999999</v>
      </c>
      <c r="FW58" s="172">
        <v>-23.042899999999999</v>
      </c>
      <c r="FX58" s="172">
        <v>1.006</v>
      </c>
      <c r="FY58" s="172">
        <v>5.835</v>
      </c>
      <c r="FZ58" s="172">
        <v>0.42399999999999999</v>
      </c>
      <c r="GA58" s="172">
        <v>2.0379999999999998</v>
      </c>
      <c r="GB58" s="172">
        <v>24.77</v>
      </c>
      <c r="GC58" s="172">
        <v>-46.847799999999999</v>
      </c>
      <c r="GD58" s="172">
        <v>-35.714599999999997</v>
      </c>
      <c r="GE58" s="172">
        <v>-2.29</v>
      </c>
      <c r="GF58" s="172">
        <v>19.229800000000001</v>
      </c>
      <c r="GG58" s="172">
        <v>0</v>
      </c>
      <c r="GH58" s="172">
        <v>17.2424</v>
      </c>
      <c r="GI58" s="172">
        <v>3.4651999999999998</v>
      </c>
      <c r="GJ58" s="172">
        <v>-9.4725000000000001</v>
      </c>
      <c r="GK58" s="172">
        <v>1.6645000000000001</v>
      </c>
      <c r="GL58" s="172">
        <v>2.63E-2</v>
      </c>
      <c r="GM58" s="172">
        <v>0</v>
      </c>
      <c r="GN58" s="172">
        <v>-12.502700000000001</v>
      </c>
      <c r="GO58" s="172">
        <v>-33.134999999999998</v>
      </c>
      <c r="GP58" s="172">
        <v>3.6781999999999999</v>
      </c>
      <c r="GQ58" s="172">
        <v>-39.915199999999999</v>
      </c>
      <c r="GR58" s="172">
        <v>-36.122199999999999</v>
      </c>
      <c r="GS58" s="172">
        <v>-13.5998</v>
      </c>
      <c r="GT58" s="172">
        <v>120.4259</v>
      </c>
      <c r="GU58" s="172">
        <v>-10.3545</v>
      </c>
      <c r="GV58" s="172">
        <v>-12.336399999999999</v>
      </c>
      <c r="GW58" s="172">
        <v>-10.880599999999999</v>
      </c>
      <c r="GX58" s="172">
        <v>1.9690000000000001</v>
      </c>
      <c r="GY58" s="172">
        <v>8.0074000000000005</v>
      </c>
      <c r="GZ58" s="172">
        <v>7.9351000000000003</v>
      </c>
      <c r="HA58" s="172">
        <v>1</v>
      </c>
      <c r="HB58" s="172">
        <v>6.5797999999999996</v>
      </c>
      <c r="HC58" s="172">
        <v>7.4569999999999999</v>
      </c>
      <c r="HD58" s="172">
        <v>-12.99</v>
      </c>
      <c r="HE58" s="172">
        <v>-8.4872999999999994</v>
      </c>
      <c r="HF58" s="172">
        <v>13.1861</v>
      </c>
      <c r="HG58" s="172">
        <v>0</v>
      </c>
      <c r="HH58" s="172">
        <v>10.8546</v>
      </c>
      <c r="HI58" s="172">
        <v>2.8062999999999998</v>
      </c>
      <c r="HJ58" s="172">
        <v>3.1139999999999999</v>
      </c>
      <c r="HK58" s="172">
        <v>-13.7403</v>
      </c>
      <c r="HL58" s="172">
        <v>-15.137</v>
      </c>
      <c r="HM58" s="172">
        <v>-13.4847</v>
      </c>
      <c r="HN58" s="172">
        <v>-13.5753</v>
      </c>
      <c r="HO58" s="172">
        <v>9.9959000000000007</v>
      </c>
      <c r="HP58" s="172">
        <v>29.526700000000002</v>
      </c>
      <c r="HQ58" s="172">
        <v>-13.122</v>
      </c>
      <c r="HR58" s="172">
        <v>-12.4573</v>
      </c>
      <c r="HS58" s="172">
        <v>-15.716799999999999</v>
      </c>
      <c r="HT58" s="172">
        <v>-16.0137</v>
      </c>
      <c r="HU58" s="172">
        <v>11.17</v>
      </c>
      <c r="HV58" s="172">
        <v>11.16</v>
      </c>
      <c r="HW58" s="172">
        <v>-36.299999999999997</v>
      </c>
      <c r="HX58" s="172">
        <v>-36.700000000000003</v>
      </c>
      <c r="HY58" s="172">
        <v>0.75719999999999998</v>
      </c>
      <c r="HZ58" s="172">
        <v>-12.48</v>
      </c>
      <c r="IA58" s="172">
        <v>27.8931</v>
      </c>
      <c r="IB58" s="172">
        <v>20.177800000000001</v>
      </c>
      <c r="IC58" s="172">
        <v>20.120899999999999</v>
      </c>
      <c r="ID58" s="172">
        <v>-19.5</v>
      </c>
      <c r="IE58" s="172">
        <v>-44.8</v>
      </c>
      <c r="IF58" s="172">
        <v>-17.8</v>
      </c>
      <c r="IG58" s="172">
        <v>-18.3</v>
      </c>
      <c r="IH58" s="172">
        <v>-17.708500000000001</v>
      </c>
      <c r="II58" s="172">
        <v>-17.738199999999999</v>
      </c>
      <c r="IJ58" s="172">
        <v>-111.4316</v>
      </c>
      <c r="IK58" s="172">
        <v>-66.438699999999997</v>
      </c>
      <c r="IL58" s="172">
        <v>-269.84559999999999</v>
      </c>
      <c r="IM58" s="172">
        <v>-16.8614</v>
      </c>
      <c r="IN58" s="172">
        <v>2.9436</v>
      </c>
      <c r="IO58" s="172">
        <v>59.691699999999997</v>
      </c>
      <c r="IP58" s="172">
        <v>53.220199999999998</v>
      </c>
      <c r="IQ58" s="172">
        <v>62.773099999999999</v>
      </c>
      <c r="IR58" s="172">
        <v>50.556899999999999</v>
      </c>
      <c r="IS58" s="172">
        <v>-11.899900000000001</v>
      </c>
      <c r="IT58" s="172">
        <v>11.983000000000001</v>
      </c>
      <c r="IU58" s="172">
        <v>13.1991</v>
      </c>
      <c r="IV58" s="172">
        <v>-28.641400000000001</v>
      </c>
      <c r="IW58" s="172">
        <v>93.122200000000007</v>
      </c>
      <c r="IX58" s="172">
        <v>-244.36959999999999</v>
      </c>
      <c r="IY58" s="172">
        <v>-0.77990000000000004</v>
      </c>
      <c r="IZ58" s="172">
        <v>-43.2866</v>
      </c>
      <c r="JA58" s="172">
        <v>-2.1789999999999998</v>
      </c>
      <c r="JB58" s="172">
        <v>0</v>
      </c>
      <c r="JC58" s="172">
        <v>-10.8</v>
      </c>
      <c r="JD58" s="172">
        <v>-2.0139999999999998</v>
      </c>
      <c r="JE58" s="172">
        <v>-2.028</v>
      </c>
      <c r="JF58" s="172">
        <v>0.96</v>
      </c>
      <c r="JG58" s="172">
        <v>-7.28</v>
      </c>
      <c r="JH58" s="172">
        <v>-4.3307000000000002</v>
      </c>
      <c r="JI58" s="172">
        <v>-6.8833000000000002</v>
      </c>
      <c r="JJ58" s="172">
        <v>1.9638</v>
      </c>
      <c r="JK58" s="172">
        <v>-16.142499999999998</v>
      </c>
      <c r="JL58" s="172">
        <v>1.8</v>
      </c>
      <c r="JM58" s="172">
        <v>-3.8029999999999999</v>
      </c>
      <c r="JN58" s="172">
        <v>-3.508</v>
      </c>
      <c r="JO58" s="172">
        <v>1.3146</v>
      </c>
      <c r="JP58" s="172">
        <v>1.423</v>
      </c>
      <c r="JQ58" s="172">
        <v>3.1673</v>
      </c>
      <c r="JR58" s="172">
        <v>2.8151000000000002</v>
      </c>
      <c r="JS58" s="172">
        <v>2.6593</v>
      </c>
      <c r="JT58" s="172">
        <v>0</v>
      </c>
      <c r="JU58" s="172">
        <v>21.6</v>
      </c>
      <c r="JV58" s="172">
        <v>4.8</v>
      </c>
      <c r="JW58" s="172">
        <v>-0.49</v>
      </c>
      <c r="JX58" s="172">
        <v>0</v>
      </c>
      <c r="JY58" s="172">
        <v>-12.4209</v>
      </c>
      <c r="JZ58" s="172">
        <v>-22.127600000000001</v>
      </c>
      <c r="KA58" s="172">
        <v>-24.947299999999998</v>
      </c>
      <c r="KB58" s="172">
        <v>-10.842599999999999</v>
      </c>
      <c r="KC58" s="172">
        <v>-5.3071999999999999</v>
      </c>
      <c r="KD58" s="172">
        <v>-25.6709</v>
      </c>
      <c r="KE58" s="172">
        <v>-8.9342000000000006</v>
      </c>
      <c r="KF58" s="172">
        <v>-33.4</v>
      </c>
      <c r="KG58" s="172">
        <v>5.5</v>
      </c>
      <c r="KH58" s="172">
        <v>0</v>
      </c>
      <c r="KI58" s="172">
        <v>-115.9387</v>
      </c>
    </row>
    <row r="59" spans="1:295" x14ac:dyDescent="0.35">
      <c r="A59" s="231" t="s">
        <v>867</v>
      </c>
      <c r="B59" s="231"/>
      <c r="C59" s="172">
        <v>0</v>
      </c>
      <c r="D59" s="172">
        <v>4.0227787234042554</v>
      </c>
      <c r="E59" s="172">
        <v>-8.018485106382979</v>
      </c>
      <c r="F59" s="172">
        <v>4.7230638297872343</v>
      </c>
      <c r="G59" s="172">
        <v>7.1655808510638304</v>
      </c>
      <c r="H59" s="172">
        <v>0</v>
      </c>
      <c r="I59" s="172">
        <v>13.253936170212766</v>
      </c>
      <c r="J59" s="172">
        <v>0</v>
      </c>
      <c r="K59" s="172">
        <v>10.905434782608696</v>
      </c>
      <c r="L59" s="172">
        <v>4.1957510638297872</v>
      </c>
      <c r="M59" s="172">
        <v>5.2099340425531917</v>
      </c>
      <c r="N59" s="172">
        <v>-9.3887499999999999</v>
      </c>
      <c r="O59" s="172">
        <v>-23.833333333333332</v>
      </c>
      <c r="P59" s="172">
        <v>0.46666666666666667</v>
      </c>
      <c r="Q59" s="172">
        <v>2.0072727272727278</v>
      </c>
      <c r="R59" s="172">
        <v>-18.48</v>
      </c>
      <c r="S59" s="172">
        <v>4.0762</v>
      </c>
      <c r="T59" s="172">
        <v>-5.6971021276595746</v>
      </c>
      <c r="U59" s="172">
        <v>4.3961361702127659</v>
      </c>
      <c r="V59" s="172">
        <v>4.246482978723404</v>
      </c>
      <c r="W59" s="172">
        <v>7.5389531914893615</v>
      </c>
      <c r="X59" s="172">
        <v>0</v>
      </c>
      <c r="Y59" s="172">
        <v>3.0761104166666668</v>
      </c>
      <c r="Z59" s="172">
        <v>2.4314729166666669</v>
      </c>
      <c r="AA59" s="172">
        <v>0</v>
      </c>
      <c r="AB59" s="172">
        <v>-0.95968958333333343</v>
      </c>
      <c r="AC59" s="172">
        <v>-0.48075000000000001</v>
      </c>
      <c r="AD59" s="172">
        <v>-0.46912500000000001</v>
      </c>
      <c r="AE59" s="172">
        <v>8.1610208333333336</v>
      </c>
      <c r="AF59" s="172">
        <v>-10.86875</v>
      </c>
      <c r="AG59" s="172">
        <v>-11.125714285714286</v>
      </c>
      <c r="AH59" s="172">
        <v>-0.2860625</v>
      </c>
      <c r="AI59" s="172">
        <v>0.21672916666666667</v>
      </c>
      <c r="AJ59" s="172">
        <v>-11.909791666666667</v>
      </c>
      <c r="AK59" s="172">
        <v>-11.932916666666666</v>
      </c>
      <c r="AL59" s="172">
        <v>-10</v>
      </c>
      <c r="AM59" s="172">
        <v>-10.789375</v>
      </c>
      <c r="AN59" s="172">
        <v>-10.795208333333333</v>
      </c>
      <c r="AO59" s="172">
        <v>5.5349937499999999</v>
      </c>
      <c r="AP59" s="172">
        <v>3.4486937499999999</v>
      </c>
      <c r="AQ59" s="172">
        <v>12.22328085106383</v>
      </c>
      <c r="AR59" s="172">
        <v>14.736210638297873</v>
      </c>
      <c r="AS59" s="172">
        <v>-15.216900000000001</v>
      </c>
      <c r="AT59" s="172">
        <v>-5.5949212765957448</v>
      </c>
      <c r="AU59" s="172">
        <v>-4.8157617021276593</v>
      </c>
      <c r="AV59" s="172">
        <v>6.5177553191489368</v>
      </c>
      <c r="AW59" s="172">
        <v>6.7858000000000001</v>
      </c>
      <c r="AX59" s="172">
        <v>0</v>
      </c>
      <c r="AY59" s="172">
        <v>-21.587385106382978</v>
      </c>
      <c r="AZ59" s="172">
        <v>5.3261127659574479</v>
      </c>
      <c r="BA59" s="172">
        <v>27.281765957446808</v>
      </c>
      <c r="BB59" s="172">
        <v>-27.802803846153846</v>
      </c>
      <c r="BC59" s="172">
        <v>12.41253846153846</v>
      </c>
      <c r="BD59" s="172">
        <v>-4.3631578947368421</v>
      </c>
      <c r="BE59" s="172">
        <v>-4.7315789473684218</v>
      </c>
      <c r="BF59" s="172">
        <v>-20.1854085106383</v>
      </c>
      <c r="BG59" s="172">
        <v>-20.464791489361701</v>
      </c>
      <c r="BH59" s="172">
        <v>-2.2685191489361705</v>
      </c>
      <c r="BI59" s="172">
        <v>0</v>
      </c>
      <c r="BJ59" s="172">
        <v>-3.1827063829787234</v>
      </c>
      <c r="BK59" s="172">
        <v>2.4276617021276596</v>
      </c>
      <c r="BL59" s="172">
        <v>8.7510869565217392E-2</v>
      </c>
      <c r="BM59" s="172">
        <v>1.6710416666666665E-2</v>
      </c>
      <c r="BN59" s="172">
        <v>-114.72695185185185</v>
      </c>
      <c r="BO59" s="172">
        <v>28.246781250000002</v>
      </c>
      <c r="BP59" s="172">
        <v>27.644672916666664</v>
      </c>
      <c r="BQ59" s="172">
        <v>-26.833233333333332</v>
      </c>
      <c r="BR59" s="172">
        <v>-168.495025</v>
      </c>
      <c r="BS59" s="172">
        <v>0</v>
      </c>
      <c r="BT59" s="172">
        <v>0</v>
      </c>
      <c r="BU59" s="172">
        <v>0</v>
      </c>
      <c r="BV59" s="172">
        <v>13.238407894736842</v>
      </c>
      <c r="BW59" s="172">
        <v>8.5164583333333326</v>
      </c>
      <c r="BX59" s="172">
        <v>5.2927083333333336</v>
      </c>
      <c r="BY59" s="172">
        <v>-10.903124999999999</v>
      </c>
      <c r="BZ59" s="172">
        <v>3.425416666666667</v>
      </c>
      <c r="CA59" s="172">
        <v>-13.235235416666667</v>
      </c>
      <c r="CB59" s="172">
        <v>-13.064993749999999</v>
      </c>
      <c r="CC59" s="172">
        <v>16.306889583333334</v>
      </c>
      <c r="CD59" s="172">
        <v>14.380381249999999</v>
      </c>
      <c r="CE59" s="172">
        <v>-6.0636645833333329</v>
      </c>
      <c r="CF59" s="172">
        <v>-20.190420833333331</v>
      </c>
      <c r="CG59" s="172">
        <v>-20.079541666666668</v>
      </c>
      <c r="CH59" s="172">
        <v>-3.4023638297872343</v>
      </c>
      <c r="CI59" s="172">
        <v>-0.63675416666666662</v>
      </c>
      <c r="CJ59" s="172">
        <v>0</v>
      </c>
      <c r="CK59" s="172">
        <v>0</v>
      </c>
      <c r="CL59" s="172">
        <v>31.512499999999999</v>
      </c>
      <c r="CM59" s="172">
        <v>-6.0823529411764712</v>
      </c>
      <c r="CN59" s="172">
        <v>-2.3337500000000002</v>
      </c>
      <c r="CO59" s="172">
        <v>25.650010416666664</v>
      </c>
      <c r="CP59" s="172">
        <v>25.686789583333333</v>
      </c>
      <c r="CQ59" s="172">
        <v>24.562854166666668</v>
      </c>
      <c r="CR59" s="172">
        <v>62.325837499999999</v>
      </c>
      <c r="CS59" s="172">
        <v>62.513112499999998</v>
      </c>
      <c r="CT59" s="172">
        <v>-22.947456249999998</v>
      </c>
      <c r="CU59" s="172">
        <v>-44.922354166666665</v>
      </c>
      <c r="CV59" s="172">
        <v>-22.030479166666666</v>
      </c>
      <c r="CW59" s="172">
        <v>2.7804875</v>
      </c>
      <c r="CX59" s="172">
        <v>29.842500000000001</v>
      </c>
      <c r="CY59" s="172">
        <v>17.719374999999999</v>
      </c>
      <c r="CZ59" s="172">
        <v>7.9508416666666673</v>
      </c>
      <c r="DA59" s="172">
        <v>8.1146166666666666</v>
      </c>
      <c r="DB59" s="172">
        <v>-9.0187500000000007</v>
      </c>
      <c r="DC59" s="172">
        <v>0</v>
      </c>
      <c r="DD59" s="172">
        <v>-1.0942875000000001</v>
      </c>
      <c r="DE59" s="172">
        <v>-1.0144</v>
      </c>
      <c r="DF59" s="172">
        <v>23.248027083333334</v>
      </c>
      <c r="DG59" s="172">
        <v>1.491875E-2</v>
      </c>
      <c r="DH59" s="172">
        <v>-4.5274000000000001</v>
      </c>
      <c r="DI59" s="172">
        <v>9.292307692307693</v>
      </c>
      <c r="DJ59" s="172">
        <v>10.635714285714284</v>
      </c>
      <c r="DK59" s="172">
        <v>-6.1315416666666671</v>
      </c>
      <c r="DL59" s="172">
        <v>8.8562104166666664</v>
      </c>
      <c r="DM59" s="172">
        <v>44.473004761904768</v>
      </c>
      <c r="DN59" s="172">
        <v>19.526877083333332</v>
      </c>
      <c r="DO59" s="172">
        <v>9.6302083333333321</v>
      </c>
      <c r="DP59" s="172">
        <v>-2.8010416666666669</v>
      </c>
      <c r="DQ59" s="172">
        <v>6.2510624999999997</v>
      </c>
      <c r="DR59" s="172">
        <v>-23.918356249999999</v>
      </c>
      <c r="DS59" s="172">
        <v>-6.8864583333333345</v>
      </c>
      <c r="DT59" s="172">
        <v>-6.9577083333333336</v>
      </c>
      <c r="DU59" s="172">
        <v>30.773541666666667</v>
      </c>
      <c r="DV59" s="172">
        <v>16.154230769230768</v>
      </c>
      <c r="DW59" s="172">
        <v>-24.713633333333334</v>
      </c>
      <c r="DX59" s="172">
        <v>-12.400006250000001</v>
      </c>
      <c r="DY59" s="172">
        <v>-31.676452083333331</v>
      </c>
      <c r="DZ59" s="172">
        <v>-25.919554545454545</v>
      </c>
      <c r="EA59" s="172">
        <v>19.942451612903227</v>
      </c>
      <c r="EB59" s="172">
        <v>-1.9619645833333335</v>
      </c>
      <c r="EC59" s="172">
        <v>-8.5919333333333334</v>
      </c>
      <c r="ED59" s="172">
        <v>-8.7458791666666666</v>
      </c>
      <c r="EE59" s="172">
        <v>-14.5722375</v>
      </c>
      <c r="EF59" s="172">
        <v>-20.320358333333331</v>
      </c>
      <c r="EG59" s="172">
        <v>-11.746499999999999</v>
      </c>
      <c r="EH59" s="172">
        <v>-68.636070833333335</v>
      </c>
      <c r="EI59" s="172">
        <v>-2.3949729166666667</v>
      </c>
      <c r="EJ59" s="172">
        <v>0</v>
      </c>
      <c r="EK59" s="172">
        <v>-7.507539583333334</v>
      </c>
      <c r="EL59" s="172">
        <v>-7.1586458333333338</v>
      </c>
      <c r="EM59" s="172">
        <v>9.8414895833333329</v>
      </c>
      <c r="EN59" s="172">
        <v>-0.50926458333333335</v>
      </c>
      <c r="EO59" s="172">
        <v>-1.1846666666666668</v>
      </c>
      <c r="EP59" s="172">
        <v>-8.4268333333333327</v>
      </c>
      <c r="EQ59" s="172">
        <v>-21.064002083333332</v>
      </c>
      <c r="ER59" s="172">
        <v>-20.733189583333331</v>
      </c>
      <c r="ES59" s="172">
        <v>2.3378604166666666</v>
      </c>
      <c r="ET59" s="172">
        <v>0</v>
      </c>
      <c r="EU59" s="172">
        <v>0</v>
      </c>
      <c r="EV59" s="172">
        <v>1.1333333333333333</v>
      </c>
      <c r="EW59" s="172">
        <v>3.0861791666666667</v>
      </c>
      <c r="EX59" s="172">
        <v>4.2785416666666665</v>
      </c>
      <c r="EY59" s="172">
        <v>-10.225989583333332</v>
      </c>
      <c r="EZ59" s="172">
        <v>-10.445141666666666</v>
      </c>
      <c r="FA59" s="172">
        <v>6.545279166666667</v>
      </c>
      <c r="FB59" s="172">
        <v>1.8890645833333335</v>
      </c>
      <c r="FC59" s="172">
        <v>-19.90181875</v>
      </c>
      <c r="FD59" s="172">
        <v>5.7590945945945942</v>
      </c>
      <c r="FE59" s="172">
        <v>0</v>
      </c>
      <c r="FF59" s="172">
        <v>0</v>
      </c>
      <c r="FG59" s="172">
        <v>1.3424395833333334</v>
      </c>
      <c r="FH59" s="172">
        <v>1.7947708333333332</v>
      </c>
      <c r="FI59" s="172">
        <v>0.13943513513513514</v>
      </c>
      <c r="FJ59" s="172">
        <v>1.8141083333333332</v>
      </c>
      <c r="FK59" s="172">
        <v>1.6989895833333335</v>
      </c>
      <c r="FL59" s="172">
        <v>6.9843187499999999</v>
      </c>
      <c r="FM59" s="172">
        <v>14.133670833333333</v>
      </c>
      <c r="FN59" s="172">
        <v>10.467168750000001</v>
      </c>
      <c r="FO59" s="172">
        <v>14.219089583333332</v>
      </c>
      <c r="FP59" s="172">
        <v>26.338302083333332</v>
      </c>
      <c r="FQ59" s="172">
        <v>14.976154545454547</v>
      </c>
      <c r="FR59" s="172">
        <v>-10.698571428571428</v>
      </c>
      <c r="FS59" s="172">
        <v>-1.08908125</v>
      </c>
      <c r="FT59" s="172">
        <v>0.2805333333333333</v>
      </c>
      <c r="FU59" s="172">
        <v>0.64700000000000002</v>
      </c>
      <c r="FV59" s="172">
        <v>1.2666666666666668</v>
      </c>
      <c r="FW59" s="172">
        <v>-16.616141666666664</v>
      </c>
      <c r="FX59" s="172">
        <v>1.3837934782608696</v>
      </c>
      <c r="FY59" s="172">
        <v>6.3734999999999999</v>
      </c>
      <c r="FZ59" s="172">
        <v>0.87147826086956526</v>
      </c>
      <c r="GA59" s="172">
        <v>2.4429282608695653</v>
      </c>
      <c r="GB59" s="172">
        <v>32.748750000000001</v>
      </c>
      <c r="GC59" s="172">
        <v>-36.780922916666668</v>
      </c>
      <c r="GD59" s="172">
        <v>-27.437363829787234</v>
      </c>
      <c r="GE59" s="172">
        <v>-1.4426829268292682</v>
      </c>
      <c r="GF59" s="172">
        <v>25.029133333333331</v>
      </c>
      <c r="GG59" s="172">
        <v>0</v>
      </c>
      <c r="GH59" s="172">
        <v>22.9462625</v>
      </c>
      <c r="GI59" s="172">
        <v>3.4651999999999998</v>
      </c>
      <c r="GJ59" s="172">
        <v>-6.3022291666666677</v>
      </c>
      <c r="GK59" s="172">
        <v>2.2296166666666668</v>
      </c>
      <c r="GL59" s="172">
        <v>3.2800000000000003E-2</v>
      </c>
      <c r="GM59" s="172">
        <v>0</v>
      </c>
      <c r="GN59" s="172">
        <v>-10.605281818181817</v>
      </c>
      <c r="GO59" s="172">
        <v>-9.0328812500000009</v>
      </c>
      <c r="GP59" s="172">
        <v>8.374402083333333</v>
      </c>
      <c r="GQ59" s="172">
        <v>-33.946981395348836</v>
      </c>
      <c r="GR59" s="172">
        <v>-17.59365</v>
      </c>
      <c r="GS59" s="172">
        <v>-8.7791812500000006</v>
      </c>
      <c r="GT59" s="172">
        <v>158.90104680851064</v>
      </c>
      <c r="GU59" s="172">
        <v>-8.1486645833333338</v>
      </c>
      <c r="GV59" s="172">
        <v>-10.7602125</v>
      </c>
      <c r="GW59" s="172">
        <v>-5.0317645833333335</v>
      </c>
      <c r="GX59" s="172">
        <v>3.1604000000000001</v>
      </c>
      <c r="GY59" s="172">
        <v>8.9426854166666665</v>
      </c>
      <c r="GZ59" s="172">
        <v>8.9789124999999999</v>
      </c>
      <c r="HA59" s="172">
        <v>2.6091093750000001</v>
      </c>
      <c r="HB59" s="172">
        <v>13.279606250000001</v>
      </c>
      <c r="HC59" s="172">
        <v>15.041777083333333</v>
      </c>
      <c r="HD59" s="172">
        <v>1.31</v>
      </c>
      <c r="HE59" s="172">
        <v>1.4941979166666666</v>
      </c>
      <c r="HF59" s="172">
        <v>34.820981250000003</v>
      </c>
      <c r="HG59" s="172">
        <v>15.672608333333333</v>
      </c>
      <c r="HH59" s="172">
        <v>34.234054166666667</v>
      </c>
      <c r="HI59" s="172">
        <v>18.954918750000001</v>
      </c>
      <c r="HJ59" s="172">
        <v>18.937341666666665</v>
      </c>
      <c r="HK59" s="172">
        <v>-8.3639106382978721</v>
      </c>
      <c r="HL59" s="172">
        <v>-9.335889655172414</v>
      </c>
      <c r="HM59" s="172">
        <v>-3.4117812500000002</v>
      </c>
      <c r="HN59" s="172">
        <v>-5.2429583333333332</v>
      </c>
      <c r="HO59" s="172">
        <v>33.992899999999999</v>
      </c>
      <c r="HP59" s="172">
        <v>41.903700000000001</v>
      </c>
      <c r="HQ59" s="172">
        <v>-8.3358875000000001</v>
      </c>
      <c r="HR59" s="172">
        <v>-7.7549770833333342</v>
      </c>
      <c r="HS59" s="172">
        <v>-9.3607812500000005</v>
      </c>
      <c r="HT59" s="172">
        <v>-9.3196437499999991</v>
      </c>
      <c r="HU59" s="172">
        <v>19.006458333333331</v>
      </c>
      <c r="HV59" s="172">
        <v>18.978333333333335</v>
      </c>
      <c r="HW59" s="172">
        <v>-28.9</v>
      </c>
      <c r="HX59" s="172">
        <v>-29.12916666666667</v>
      </c>
      <c r="HY59" s="172">
        <v>0.92434166666666662</v>
      </c>
      <c r="HZ59" s="172">
        <v>-5.7783333333333333</v>
      </c>
      <c r="IA59" s="172">
        <v>42.545716666666671</v>
      </c>
      <c r="IB59" s="172">
        <v>26.694785416666665</v>
      </c>
      <c r="IC59" s="172">
        <v>26.565360416666667</v>
      </c>
      <c r="ID59" s="172">
        <v>-17.53170731707317</v>
      </c>
      <c r="IE59" s="172">
        <v>-38.845833333333331</v>
      </c>
      <c r="IF59" s="172">
        <v>-5.5291666666666668</v>
      </c>
      <c r="IG59" s="172">
        <v>-6.1416666666666675</v>
      </c>
      <c r="IH59" s="172">
        <v>-17.40005</v>
      </c>
      <c r="II59" s="172">
        <v>-17.406723333333336</v>
      </c>
      <c r="IJ59" s="172">
        <v>-74.507429166666668</v>
      </c>
      <c r="IK59" s="172">
        <v>-40.669327083333329</v>
      </c>
      <c r="IL59" s="172">
        <v>-241.41617916666667</v>
      </c>
      <c r="IM59" s="172">
        <v>-6.2668479166666664</v>
      </c>
      <c r="IN59" s="172">
        <v>5.7516999999999996</v>
      </c>
      <c r="IO59" s="172">
        <v>82.103579166666663</v>
      </c>
      <c r="IP59" s="172">
        <v>81.218958333333319</v>
      </c>
      <c r="IQ59" s="172">
        <v>102.64046666666665</v>
      </c>
      <c r="IR59" s="172">
        <v>91.387370833333335</v>
      </c>
      <c r="IS59" s="172">
        <v>15.412177083333333</v>
      </c>
      <c r="IT59" s="172">
        <v>25.528708333333334</v>
      </c>
      <c r="IU59" s="172">
        <v>24.566866666666666</v>
      </c>
      <c r="IV59" s="172">
        <v>4.9893208333333332</v>
      </c>
      <c r="IW59" s="172">
        <v>153.18158124999999</v>
      </c>
      <c r="IX59" s="172">
        <v>-200.87155625</v>
      </c>
      <c r="IY59" s="172">
        <v>24.393745161290322</v>
      </c>
      <c r="IZ59" s="172">
        <v>-14.775693548387096</v>
      </c>
      <c r="JA59" s="172">
        <v>-0.65796250000000001</v>
      </c>
      <c r="JB59" s="172">
        <v>0</v>
      </c>
      <c r="JC59" s="172">
        <v>-7.1366666666666667</v>
      </c>
      <c r="JD59" s="172">
        <v>-1.5061428571428572</v>
      </c>
      <c r="JE59" s="172">
        <v>-1.5135428571428573</v>
      </c>
      <c r="JF59" s="172">
        <v>4.1166666666666663</v>
      </c>
      <c r="JG59" s="172">
        <v>-2.3016666666666667</v>
      </c>
      <c r="JH59" s="172">
        <v>-2.3657979166666667</v>
      </c>
      <c r="JI59" s="172">
        <v>-3.2015354166666667</v>
      </c>
      <c r="JJ59" s="172">
        <v>9.4986708333333336</v>
      </c>
      <c r="JK59" s="172">
        <v>-9.2268666666666661</v>
      </c>
      <c r="JL59" s="172">
        <v>5.8583333333333334</v>
      </c>
      <c r="JM59" s="172">
        <v>-0.56764583333333329</v>
      </c>
      <c r="JN59" s="172">
        <v>-0.49393749999999997</v>
      </c>
      <c r="JO59" s="172">
        <v>2.0332145833333333</v>
      </c>
      <c r="JP59" s="172">
        <v>2.3273333333333333</v>
      </c>
      <c r="JQ59" s="172">
        <v>4.0765354166666663</v>
      </c>
      <c r="JR59" s="172">
        <v>3.6980187500000001</v>
      </c>
      <c r="JS59" s="172">
        <v>3.5693833333333336</v>
      </c>
      <c r="JT59" s="172">
        <v>0</v>
      </c>
      <c r="JU59" s="172">
        <v>24.710416666666667</v>
      </c>
      <c r="JV59" s="172">
        <v>9.1701041666666665</v>
      </c>
      <c r="JW59" s="172">
        <v>0.16897435897435897</v>
      </c>
      <c r="JX59" s="172">
        <v>0</v>
      </c>
      <c r="JY59" s="172">
        <v>-4.029245945945946</v>
      </c>
      <c r="JZ59" s="172">
        <v>-12.413333333333334</v>
      </c>
      <c r="KA59" s="172">
        <v>-21.211560416666668</v>
      </c>
      <c r="KB59" s="172">
        <v>-1.9265770833333336</v>
      </c>
      <c r="KC59" s="172">
        <v>6.8446127659574474</v>
      </c>
      <c r="KD59" s="172">
        <v>-16.823139583333333</v>
      </c>
      <c r="KE59" s="172">
        <v>-3.5908086956521741</v>
      </c>
      <c r="KF59" s="172">
        <v>-25.885416666666668</v>
      </c>
      <c r="KG59" s="172">
        <v>9.0520833333333339</v>
      </c>
      <c r="KH59" s="172">
        <v>0</v>
      </c>
      <c r="KI59" s="172">
        <v>-102.97425208333333</v>
      </c>
    </row>
    <row r="60" spans="1:295" x14ac:dyDescent="0.35">
      <c r="A60" s="231" t="s">
        <v>2340</v>
      </c>
      <c r="B60" s="231"/>
      <c r="C60" s="160" t="s">
        <v>132</v>
      </c>
      <c r="D60" s="160" t="s">
        <v>132</v>
      </c>
      <c r="E60" s="160" t="s">
        <v>132</v>
      </c>
      <c r="F60" s="160" t="s">
        <v>132</v>
      </c>
      <c r="G60" s="160" t="s">
        <v>132</v>
      </c>
      <c r="H60" s="160" t="s">
        <v>2341</v>
      </c>
      <c r="I60" s="160" t="s">
        <v>132</v>
      </c>
      <c r="J60" s="160" t="s">
        <v>132</v>
      </c>
      <c r="K60" s="160" t="s">
        <v>2341</v>
      </c>
      <c r="L60" s="160" t="s">
        <v>132</v>
      </c>
      <c r="M60" s="160" t="s">
        <v>132</v>
      </c>
      <c r="N60" s="160" t="s">
        <v>132</v>
      </c>
      <c r="O60" s="160" t="s">
        <v>132</v>
      </c>
      <c r="P60" s="160" t="s">
        <v>132</v>
      </c>
      <c r="Q60" s="160" t="s">
        <v>132</v>
      </c>
      <c r="R60" s="160" t="s">
        <v>132</v>
      </c>
      <c r="S60" s="160" t="s">
        <v>132</v>
      </c>
      <c r="T60" s="160" t="s">
        <v>132</v>
      </c>
      <c r="U60" s="160" t="s">
        <v>132</v>
      </c>
      <c r="V60" s="160" t="s">
        <v>132</v>
      </c>
      <c r="W60" s="160" t="s">
        <v>132</v>
      </c>
      <c r="X60" s="160" t="s">
        <v>2341</v>
      </c>
      <c r="Y60" s="160" t="s">
        <v>2341</v>
      </c>
      <c r="Z60" s="160" t="s">
        <v>2341</v>
      </c>
      <c r="AA60" s="160" t="s">
        <v>132</v>
      </c>
      <c r="AB60" s="160" t="s">
        <v>2341</v>
      </c>
      <c r="AC60" s="160" t="s">
        <v>132</v>
      </c>
      <c r="AD60" s="160" t="s">
        <v>132</v>
      </c>
      <c r="AE60" s="160" t="s">
        <v>2341</v>
      </c>
      <c r="AF60" s="160" t="s">
        <v>132</v>
      </c>
      <c r="AG60" s="160" t="s">
        <v>132</v>
      </c>
      <c r="AH60" s="160" t="s">
        <v>132</v>
      </c>
      <c r="AI60" s="160" t="s">
        <v>132</v>
      </c>
      <c r="AJ60" s="160" t="s">
        <v>132</v>
      </c>
      <c r="AK60" s="160" t="s">
        <v>132</v>
      </c>
      <c r="AL60" s="160" t="s">
        <v>2341</v>
      </c>
      <c r="AM60" s="160" t="s">
        <v>132</v>
      </c>
      <c r="AN60" s="160" t="s">
        <v>132</v>
      </c>
      <c r="AO60" s="160" t="s">
        <v>132</v>
      </c>
      <c r="AP60" s="160" t="s">
        <v>2341</v>
      </c>
      <c r="AQ60" s="160" t="s">
        <v>132</v>
      </c>
      <c r="AR60" s="160" t="s">
        <v>132</v>
      </c>
      <c r="AS60" s="160" t="s">
        <v>132</v>
      </c>
      <c r="AT60" s="160" t="s">
        <v>132</v>
      </c>
      <c r="AU60" s="160" t="s">
        <v>132</v>
      </c>
      <c r="AV60" s="160" t="s">
        <v>2341</v>
      </c>
      <c r="AW60" s="160" t="s">
        <v>2341</v>
      </c>
      <c r="AX60" s="160" t="s">
        <v>132</v>
      </c>
      <c r="AY60" s="160" t="s">
        <v>132</v>
      </c>
      <c r="AZ60" s="160" t="s">
        <v>132</v>
      </c>
      <c r="BA60" s="160" t="s">
        <v>132</v>
      </c>
      <c r="BB60" s="160" t="s">
        <v>132</v>
      </c>
      <c r="BC60" s="160" t="s">
        <v>2341</v>
      </c>
      <c r="BD60" s="160" t="s">
        <v>2341</v>
      </c>
      <c r="BE60" s="160" t="s">
        <v>2341</v>
      </c>
      <c r="BF60" s="160" t="s">
        <v>132</v>
      </c>
      <c r="BG60" s="160" t="s">
        <v>132</v>
      </c>
      <c r="BH60" s="160" t="s">
        <v>2341</v>
      </c>
      <c r="BI60" s="160" t="s">
        <v>2341</v>
      </c>
      <c r="BJ60" s="160" t="s">
        <v>2341</v>
      </c>
      <c r="BK60" s="160" t="s">
        <v>2341</v>
      </c>
      <c r="BL60" s="160" t="s">
        <v>2341</v>
      </c>
      <c r="BM60" s="160" t="s">
        <v>2341</v>
      </c>
      <c r="BN60" s="160" t="s">
        <v>132</v>
      </c>
      <c r="BO60" s="160" t="s">
        <v>132</v>
      </c>
      <c r="BP60" s="160" t="s">
        <v>132</v>
      </c>
      <c r="BQ60" s="160" t="s">
        <v>2341</v>
      </c>
      <c r="BR60" s="160" t="s">
        <v>2341</v>
      </c>
      <c r="BS60" s="160" t="s">
        <v>2341</v>
      </c>
      <c r="BT60" s="160" t="s">
        <v>2341</v>
      </c>
      <c r="BU60" s="160" t="s">
        <v>2341</v>
      </c>
      <c r="BV60" s="160" t="s">
        <v>2341</v>
      </c>
      <c r="BW60" s="160" t="s">
        <v>2341</v>
      </c>
      <c r="BX60" s="160" t="s">
        <v>203</v>
      </c>
      <c r="BY60" s="160" t="s">
        <v>2341</v>
      </c>
      <c r="BZ60" s="160" t="s">
        <v>2341</v>
      </c>
      <c r="CA60" s="160" t="s">
        <v>2341</v>
      </c>
      <c r="CB60" s="160" t="s">
        <v>2341</v>
      </c>
      <c r="CC60" s="160" t="s">
        <v>2341</v>
      </c>
      <c r="CD60" s="160" t="s">
        <v>2341</v>
      </c>
      <c r="CE60" s="160" t="s">
        <v>2341</v>
      </c>
      <c r="CF60" s="160" t="s">
        <v>2341</v>
      </c>
      <c r="CG60" s="160" t="s">
        <v>2341</v>
      </c>
      <c r="CH60" s="160" t="s">
        <v>2341</v>
      </c>
      <c r="CI60" s="160" t="s">
        <v>2341</v>
      </c>
      <c r="CJ60" s="160" t="s">
        <v>2341</v>
      </c>
      <c r="CK60" s="160" t="s">
        <v>2341</v>
      </c>
      <c r="CL60" s="160" t="s">
        <v>2341</v>
      </c>
      <c r="CM60" s="160" t="s">
        <v>2341</v>
      </c>
      <c r="CN60" s="160" t="s">
        <v>2341</v>
      </c>
      <c r="CO60" s="160" t="s">
        <v>2341</v>
      </c>
      <c r="CP60" s="160" t="s">
        <v>2341</v>
      </c>
      <c r="CQ60" s="160" t="s">
        <v>2341</v>
      </c>
      <c r="CR60" s="160" t="s">
        <v>2341</v>
      </c>
      <c r="CS60" s="160" t="s">
        <v>2341</v>
      </c>
      <c r="CT60" s="160" t="s">
        <v>2341</v>
      </c>
      <c r="CU60" s="160" t="s">
        <v>2341</v>
      </c>
      <c r="CV60" s="160" t="s">
        <v>2341</v>
      </c>
      <c r="CW60" s="160" t="s">
        <v>2341</v>
      </c>
      <c r="CX60" s="160" t="s">
        <v>2341</v>
      </c>
      <c r="CY60" s="160" t="s">
        <v>2341</v>
      </c>
      <c r="CZ60" s="160" t="s">
        <v>2341</v>
      </c>
      <c r="DA60" s="160" t="s">
        <v>2341</v>
      </c>
      <c r="DB60" s="160" t="s">
        <v>2341</v>
      </c>
      <c r="DC60" s="160" t="s">
        <v>2341</v>
      </c>
      <c r="DD60" s="160" t="s">
        <v>2341</v>
      </c>
      <c r="DE60" s="160" t="s">
        <v>2341</v>
      </c>
      <c r="DF60" s="160" t="s">
        <v>2341</v>
      </c>
      <c r="DG60" s="160" t="s">
        <v>2341</v>
      </c>
      <c r="DH60" s="160" t="s">
        <v>2341</v>
      </c>
      <c r="DI60" s="160" t="s">
        <v>2341</v>
      </c>
      <c r="DJ60" s="160" t="s">
        <v>2341</v>
      </c>
      <c r="DK60" s="160" t="s">
        <v>2341</v>
      </c>
      <c r="DL60" s="160" t="s">
        <v>2341</v>
      </c>
      <c r="DM60" s="160" t="s">
        <v>2341</v>
      </c>
      <c r="DN60" s="160" t="s">
        <v>2341</v>
      </c>
      <c r="DO60" s="160" t="s">
        <v>2341</v>
      </c>
      <c r="DP60" s="160" t="s">
        <v>2341</v>
      </c>
      <c r="DQ60" s="160" t="s">
        <v>2341</v>
      </c>
      <c r="DR60" s="160" t="s">
        <v>2341</v>
      </c>
      <c r="DS60" s="160" t="s">
        <v>2341</v>
      </c>
      <c r="DT60" s="160" t="s">
        <v>2341</v>
      </c>
      <c r="DU60" s="160" t="s">
        <v>2341</v>
      </c>
      <c r="DV60" s="160" t="s">
        <v>2341</v>
      </c>
      <c r="DW60" s="160" t="s">
        <v>2341</v>
      </c>
      <c r="DX60" s="160" t="s">
        <v>2341</v>
      </c>
      <c r="DY60" s="160" t="s">
        <v>2341</v>
      </c>
      <c r="DZ60" s="160" t="s">
        <v>2341</v>
      </c>
      <c r="EA60" s="160" t="s">
        <v>2341</v>
      </c>
      <c r="EB60" s="160" t="s">
        <v>2341</v>
      </c>
      <c r="EC60" s="160" t="s">
        <v>2341</v>
      </c>
      <c r="ED60" s="160" t="s">
        <v>2341</v>
      </c>
      <c r="EE60" s="160" t="s">
        <v>2341</v>
      </c>
      <c r="EF60" s="160" t="s">
        <v>2341</v>
      </c>
      <c r="EG60" s="160" t="s">
        <v>2341</v>
      </c>
      <c r="EH60" s="160" t="s">
        <v>2341</v>
      </c>
      <c r="EI60" s="160" t="s">
        <v>2341</v>
      </c>
      <c r="EJ60" s="160" t="s">
        <v>2341</v>
      </c>
      <c r="EK60" s="160" t="s">
        <v>2341</v>
      </c>
      <c r="EL60" s="160" t="s">
        <v>2341</v>
      </c>
      <c r="EM60" s="160" t="s">
        <v>2341</v>
      </c>
      <c r="EN60" s="160" t="s">
        <v>2341</v>
      </c>
      <c r="EO60" s="160" t="s">
        <v>2341</v>
      </c>
      <c r="EP60" s="160" t="s">
        <v>2341</v>
      </c>
      <c r="EQ60" s="160" t="s">
        <v>2341</v>
      </c>
      <c r="ER60" s="160" t="s">
        <v>2341</v>
      </c>
      <c r="ES60" s="160" t="s">
        <v>2341</v>
      </c>
      <c r="ET60" s="160" t="s">
        <v>2341</v>
      </c>
      <c r="EU60" s="160" t="s">
        <v>2341</v>
      </c>
      <c r="EV60" s="160" t="s">
        <v>2341</v>
      </c>
      <c r="EW60" s="160" t="s">
        <v>2341</v>
      </c>
      <c r="EX60" s="160" t="s">
        <v>2341</v>
      </c>
      <c r="EY60" s="160" t="s">
        <v>2341</v>
      </c>
      <c r="EZ60" s="160" t="s">
        <v>2341</v>
      </c>
      <c r="FA60" s="160" t="s">
        <v>2341</v>
      </c>
      <c r="FB60" s="160" t="s">
        <v>2341</v>
      </c>
      <c r="FC60" s="160" t="s">
        <v>2341</v>
      </c>
      <c r="FD60" s="160" t="s">
        <v>2341</v>
      </c>
      <c r="FE60" s="160" t="s">
        <v>2341</v>
      </c>
      <c r="FF60" s="160" t="s">
        <v>2341</v>
      </c>
      <c r="FG60" s="160" t="s">
        <v>2341</v>
      </c>
      <c r="FH60" s="160" t="s">
        <v>2341</v>
      </c>
      <c r="FI60" s="160" t="s">
        <v>2341</v>
      </c>
      <c r="FJ60" s="160" t="s">
        <v>2341</v>
      </c>
      <c r="FK60" s="160" t="s">
        <v>2341</v>
      </c>
      <c r="FL60" s="160" t="s">
        <v>2341</v>
      </c>
      <c r="FM60" s="160" t="s">
        <v>2341</v>
      </c>
      <c r="FN60" s="160" t="s">
        <v>2341</v>
      </c>
      <c r="FO60" s="160" t="s">
        <v>2341</v>
      </c>
      <c r="FP60" s="160" t="s">
        <v>2341</v>
      </c>
      <c r="FQ60" s="160" t="s">
        <v>2341</v>
      </c>
      <c r="FR60" s="160" t="s">
        <v>2341</v>
      </c>
      <c r="FS60" s="160" t="s">
        <v>2341</v>
      </c>
      <c r="FT60" s="160" t="s">
        <v>2341</v>
      </c>
      <c r="FU60" s="160" t="s">
        <v>2341</v>
      </c>
      <c r="FV60" s="160" t="s">
        <v>2341</v>
      </c>
      <c r="FW60" s="160" t="s">
        <v>2341</v>
      </c>
      <c r="FX60" s="160" t="s">
        <v>2341</v>
      </c>
      <c r="FY60" s="160" t="s">
        <v>2341</v>
      </c>
      <c r="FZ60" s="160" t="s">
        <v>2341</v>
      </c>
      <c r="GA60" s="160" t="s">
        <v>2341</v>
      </c>
      <c r="GB60" s="160" t="s">
        <v>2341</v>
      </c>
      <c r="GC60" s="160" t="s">
        <v>2341</v>
      </c>
      <c r="GD60" s="160" t="s">
        <v>2341</v>
      </c>
      <c r="GE60" s="160" t="s">
        <v>2341</v>
      </c>
      <c r="GF60" s="160" t="s">
        <v>2341</v>
      </c>
      <c r="GG60" s="160" t="s">
        <v>2341</v>
      </c>
      <c r="GH60" s="160" t="s">
        <v>2341</v>
      </c>
      <c r="GI60" s="160" t="s">
        <v>2341</v>
      </c>
      <c r="GJ60" s="160" t="s">
        <v>2341</v>
      </c>
      <c r="GK60" s="160" t="s">
        <v>2341</v>
      </c>
      <c r="GL60" s="160" t="s">
        <v>2341</v>
      </c>
      <c r="GM60" s="160" t="s">
        <v>2341</v>
      </c>
      <c r="GN60" s="160" t="s">
        <v>2341</v>
      </c>
      <c r="GO60" s="160" t="s">
        <v>2341</v>
      </c>
      <c r="GP60" s="160" t="s">
        <v>2341</v>
      </c>
      <c r="GQ60" s="160" t="s">
        <v>2341</v>
      </c>
      <c r="GR60" s="160" t="s">
        <v>2341</v>
      </c>
      <c r="GS60" s="160" t="s">
        <v>2341</v>
      </c>
      <c r="GT60" s="160" t="s">
        <v>2341</v>
      </c>
      <c r="GU60" s="160" t="s">
        <v>2341</v>
      </c>
      <c r="GV60" s="160" t="s">
        <v>2341</v>
      </c>
      <c r="GW60" s="160" t="s">
        <v>2341</v>
      </c>
      <c r="GX60" s="160" t="s">
        <v>2341</v>
      </c>
      <c r="GY60" s="160" t="s">
        <v>2341</v>
      </c>
      <c r="GZ60" s="160" t="s">
        <v>2341</v>
      </c>
      <c r="HA60" s="160" t="s">
        <v>2341</v>
      </c>
      <c r="HB60" s="160" t="s">
        <v>2341</v>
      </c>
      <c r="HC60" s="160" t="s">
        <v>2341</v>
      </c>
      <c r="HD60" s="160" t="s">
        <v>2341</v>
      </c>
      <c r="HE60" s="160" t="s">
        <v>203</v>
      </c>
      <c r="HF60" s="160" t="s">
        <v>203</v>
      </c>
      <c r="HG60" s="160" t="s">
        <v>203</v>
      </c>
      <c r="HH60" s="160" t="s">
        <v>203</v>
      </c>
      <c r="HI60" s="160" t="s">
        <v>203</v>
      </c>
      <c r="HJ60" s="160" t="s">
        <v>203</v>
      </c>
      <c r="HK60" s="160" t="s">
        <v>203</v>
      </c>
      <c r="HL60" s="160" t="s">
        <v>203</v>
      </c>
      <c r="HM60" s="160" t="s">
        <v>203</v>
      </c>
      <c r="HN60" s="160" t="s">
        <v>203</v>
      </c>
      <c r="HO60" s="160" t="s">
        <v>203</v>
      </c>
      <c r="HP60" s="160" t="s">
        <v>203</v>
      </c>
      <c r="HQ60" s="160" t="s">
        <v>203</v>
      </c>
      <c r="HR60" s="160" t="s">
        <v>203</v>
      </c>
      <c r="HS60" s="160" t="s">
        <v>203</v>
      </c>
      <c r="HT60" s="160" t="s">
        <v>203</v>
      </c>
      <c r="HU60" s="160" t="s">
        <v>203</v>
      </c>
      <c r="HV60" s="160" t="s">
        <v>203</v>
      </c>
      <c r="HW60" s="160" t="s">
        <v>203</v>
      </c>
      <c r="HX60" s="160" t="s">
        <v>203</v>
      </c>
      <c r="HY60" s="160" t="s">
        <v>203</v>
      </c>
      <c r="HZ60" s="160" t="s">
        <v>203</v>
      </c>
      <c r="IA60" s="160" t="s">
        <v>203</v>
      </c>
      <c r="IB60" s="160" t="s">
        <v>203</v>
      </c>
      <c r="IC60" s="160" t="s">
        <v>203</v>
      </c>
      <c r="ID60" s="160" t="s">
        <v>203</v>
      </c>
      <c r="IE60" s="160" t="s">
        <v>203</v>
      </c>
      <c r="IF60" s="160" t="s">
        <v>203</v>
      </c>
      <c r="IG60" s="160" t="s">
        <v>203</v>
      </c>
      <c r="IH60" s="160" t="s">
        <v>203</v>
      </c>
      <c r="II60" s="160" t="s">
        <v>203</v>
      </c>
      <c r="IJ60" s="160" t="s">
        <v>203</v>
      </c>
      <c r="IK60" s="160" t="s">
        <v>203</v>
      </c>
      <c r="IL60" s="160" t="s">
        <v>203</v>
      </c>
      <c r="IM60" s="160" t="s">
        <v>203</v>
      </c>
      <c r="IN60" s="160" t="s">
        <v>203</v>
      </c>
      <c r="IO60" s="160" t="s">
        <v>203</v>
      </c>
      <c r="IP60" s="160" t="s">
        <v>203</v>
      </c>
      <c r="IQ60" s="160" t="s">
        <v>203</v>
      </c>
      <c r="IR60" s="160" t="s">
        <v>132</v>
      </c>
      <c r="IS60" s="160" t="s">
        <v>2341</v>
      </c>
      <c r="IT60" s="160" t="s">
        <v>203</v>
      </c>
      <c r="IU60" s="160" t="s">
        <v>203</v>
      </c>
      <c r="IV60" s="160" t="s">
        <v>203</v>
      </c>
      <c r="IW60" s="160" t="s">
        <v>132</v>
      </c>
      <c r="IX60" s="160" t="s">
        <v>132</v>
      </c>
      <c r="IY60" s="160" t="s">
        <v>132</v>
      </c>
      <c r="IZ60" s="160" t="s">
        <v>132</v>
      </c>
      <c r="JA60" s="160" t="s">
        <v>2341</v>
      </c>
      <c r="JB60" s="160" t="s">
        <v>203</v>
      </c>
      <c r="JC60" s="160" t="s">
        <v>2341</v>
      </c>
      <c r="JD60" s="160" t="s">
        <v>203</v>
      </c>
      <c r="JE60" s="160" t="s">
        <v>203</v>
      </c>
      <c r="JF60" s="160" t="s">
        <v>203</v>
      </c>
      <c r="JG60" s="160" t="s">
        <v>203</v>
      </c>
      <c r="JH60" s="160" t="s">
        <v>2341</v>
      </c>
      <c r="JI60" s="160" t="s">
        <v>2341</v>
      </c>
      <c r="JJ60" s="160" t="s">
        <v>2341</v>
      </c>
      <c r="JK60" s="160" t="s">
        <v>2341</v>
      </c>
      <c r="JL60" s="160" t="s">
        <v>203</v>
      </c>
      <c r="JM60" s="160" t="s">
        <v>2341</v>
      </c>
      <c r="JN60" s="160" t="s">
        <v>2341</v>
      </c>
      <c r="JO60" s="160" t="s">
        <v>203</v>
      </c>
      <c r="JP60" s="160" t="s">
        <v>203</v>
      </c>
      <c r="JQ60" s="160" t="s">
        <v>203</v>
      </c>
      <c r="JR60" s="160" t="s">
        <v>203</v>
      </c>
      <c r="JS60" s="160" t="s">
        <v>2341</v>
      </c>
      <c r="JT60" s="160" t="s">
        <v>2341</v>
      </c>
      <c r="JU60" s="160" t="s">
        <v>203</v>
      </c>
      <c r="JV60" s="160" t="s">
        <v>203</v>
      </c>
      <c r="JW60" s="160" t="s">
        <v>203</v>
      </c>
      <c r="JX60" s="160" t="s">
        <v>203</v>
      </c>
      <c r="JY60" s="160" t="s">
        <v>203</v>
      </c>
      <c r="JZ60" s="160" t="s">
        <v>203</v>
      </c>
      <c r="KA60" s="160" t="s">
        <v>203</v>
      </c>
      <c r="KB60" s="160" t="s">
        <v>203</v>
      </c>
      <c r="KC60" s="160" t="s">
        <v>203</v>
      </c>
      <c r="KD60" s="160" t="s">
        <v>203</v>
      </c>
      <c r="KE60" s="160" t="s">
        <v>203</v>
      </c>
      <c r="KF60" s="160" t="s">
        <v>203</v>
      </c>
      <c r="KG60" s="160" t="s">
        <v>203</v>
      </c>
      <c r="KH60" s="160" t="s">
        <v>2341</v>
      </c>
      <c r="KI60" s="160" t="s">
        <v>2341</v>
      </c>
    </row>
    <row r="61" spans="1:295" ht="27" customHeight="1" x14ac:dyDescent="0.35">
      <c r="A61" s="231" t="s">
        <v>3</v>
      </c>
      <c r="B61" s="231"/>
      <c r="C61" s="232" t="s">
        <v>30</v>
      </c>
      <c r="D61" s="232"/>
      <c r="E61" s="232"/>
      <c r="F61" s="232"/>
      <c r="G61" s="232"/>
      <c r="H61" s="232"/>
      <c r="I61" s="232"/>
      <c r="J61" s="232"/>
      <c r="K61" s="232"/>
      <c r="L61" s="232"/>
      <c r="M61" s="232"/>
      <c r="N61" s="232" t="s">
        <v>2342</v>
      </c>
      <c r="O61" s="232"/>
      <c r="P61" s="232"/>
      <c r="Q61" s="232"/>
      <c r="R61" s="232"/>
      <c r="S61" s="232" t="s">
        <v>107</v>
      </c>
      <c r="T61" s="232" t="s">
        <v>30</v>
      </c>
      <c r="U61" s="232"/>
      <c r="V61" s="232"/>
      <c r="W61" s="232"/>
      <c r="X61" s="232" t="s">
        <v>878</v>
      </c>
      <c r="Y61" s="232"/>
      <c r="Z61" s="232"/>
      <c r="AA61" s="232" t="s">
        <v>14</v>
      </c>
      <c r="AB61" s="232" t="s">
        <v>30</v>
      </c>
      <c r="AC61" s="232" t="s">
        <v>2343</v>
      </c>
      <c r="AD61" s="232"/>
      <c r="AE61" s="232" t="s">
        <v>30</v>
      </c>
      <c r="AF61" s="232" t="s">
        <v>2342</v>
      </c>
      <c r="AG61" s="232"/>
      <c r="AH61" s="232" t="s">
        <v>322</v>
      </c>
      <c r="AI61" s="232"/>
      <c r="AJ61" s="232" t="s">
        <v>2343</v>
      </c>
      <c r="AK61" s="232"/>
      <c r="AL61" s="232"/>
      <c r="AM61" s="232"/>
      <c r="AN61" s="232"/>
      <c r="AO61" s="232" t="s">
        <v>2344</v>
      </c>
      <c r="AP61" s="232" t="s">
        <v>2345</v>
      </c>
      <c r="AQ61" s="232" t="s">
        <v>30</v>
      </c>
      <c r="AR61" s="232"/>
      <c r="AS61" s="232"/>
      <c r="AT61" s="232"/>
      <c r="AU61" s="232"/>
      <c r="AV61" s="232"/>
      <c r="AW61" s="232"/>
      <c r="AX61" s="232"/>
      <c r="AY61" s="232"/>
      <c r="AZ61" s="232"/>
      <c r="BA61" s="232" t="s">
        <v>343</v>
      </c>
      <c r="BB61" s="232" t="s">
        <v>107</v>
      </c>
      <c r="BC61" s="232" t="s">
        <v>918</v>
      </c>
      <c r="BD61" s="232" t="s">
        <v>37</v>
      </c>
      <c r="BE61" s="232"/>
      <c r="BF61" s="232" t="s">
        <v>30</v>
      </c>
      <c r="BG61" s="232"/>
      <c r="BH61" s="232"/>
      <c r="BI61" s="232"/>
      <c r="BJ61" s="232"/>
      <c r="BK61" s="232"/>
      <c r="BL61" s="232"/>
      <c r="BM61" s="232"/>
      <c r="BN61" s="232" t="s">
        <v>107</v>
      </c>
      <c r="BO61" s="232"/>
      <c r="BP61" s="232"/>
      <c r="BQ61" s="232"/>
      <c r="BR61" s="232"/>
      <c r="BS61" s="232"/>
      <c r="BT61" s="232" t="s">
        <v>14</v>
      </c>
      <c r="BU61" s="232"/>
      <c r="BV61" s="232" t="s">
        <v>107</v>
      </c>
      <c r="BW61" s="232" t="s">
        <v>2346</v>
      </c>
      <c r="BX61" s="232"/>
      <c r="BY61" s="232"/>
      <c r="BZ61" s="232"/>
      <c r="CA61" s="232" t="s">
        <v>30</v>
      </c>
      <c r="CB61" s="232"/>
      <c r="CC61" s="232" t="s">
        <v>2347</v>
      </c>
      <c r="CD61" s="232"/>
      <c r="CE61" s="232" t="s">
        <v>90</v>
      </c>
      <c r="CF61" s="232" t="s">
        <v>30</v>
      </c>
      <c r="CG61" s="232"/>
      <c r="CH61" s="232"/>
      <c r="CI61" s="232"/>
      <c r="CJ61" s="232" t="s">
        <v>918</v>
      </c>
      <c r="CK61" s="232"/>
      <c r="CL61" s="232" t="s">
        <v>2346</v>
      </c>
      <c r="CM61" s="232"/>
      <c r="CN61" s="232"/>
      <c r="CO61" s="232" t="s">
        <v>30</v>
      </c>
      <c r="CP61" s="232"/>
      <c r="CQ61" s="232"/>
      <c r="CR61" s="232"/>
      <c r="CS61" s="232"/>
      <c r="CT61" s="232"/>
      <c r="CU61" s="232"/>
      <c r="CV61" s="232"/>
      <c r="CW61" s="232" t="s">
        <v>2347</v>
      </c>
      <c r="CX61" s="232" t="s">
        <v>2346</v>
      </c>
      <c r="CY61" s="232"/>
      <c r="CZ61" s="232" t="s">
        <v>375</v>
      </c>
      <c r="DA61" s="232"/>
      <c r="DB61" s="232"/>
      <c r="DC61" s="232"/>
      <c r="DD61" s="232" t="s">
        <v>30</v>
      </c>
      <c r="DE61" s="232"/>
      <c r="DF61" s="232"/>
      <c r="DG61" s="232" t="s">
        <v>375</v>
      </c>
      <c r="DH61" s="232"/>
      <c r="DI61" s="232" t="s">
        <v>902</v>
      </c>
      <c r="DJ61" s="232"/>
      <c r="DK61" s="232" t="s">
        <v>335</v>
      </c>
      <c r="DL61" s="232" t="s">
        <v>375</v>
      </c>
      <c r="DM61" s="232"/>
      <c r="DN61" s="232"/>
      <c r="DO61" s="232"/>
      <c r="DP61" s="232" t="s">
        <v>335</v>
      </c>
      <c r="DQ61" s="232" t="s">
        <v>375</v>
      </c>
      <c r="DR61" s="232" t="s">
        <v>335</v>
      </c>
      <c r="DS61" s="232" t="s">
        <v>375</v>
      </c>
      <c r="DT61" s="232"/>
      <c r="DU61" s="232"/>
      <c r="DV61" s="232"/>
      <c r="DW61" s="232" t="s">
        <v>30</v>
      </c>
      <c r="DX61" s="232" t="s">
        <v>335</v>
      </c>
      <c r="DY61" s="232" t="s">
        <v>30</v>
      </c>
      <c r="DZ61" s="232"/>
      <c r="EA61" s="232"/>
      <c r="EB61" s="232"/>
      <c r="EC61" s="232"/>
      <c r="ED61" s="232"/>
      <c r="EE61" s="232" t="s">
        <v>107</v>
      </c>
      <c r="EF61" s="232"/>
      <c r="EG61" s="232" t="s">
        <v>375</v>
      </c>
      <c r="EH61" s="232" t="s">
        <v>107</v>
      </c>
      <c r="EI61" s="232" t="s">
        <v>2348</v>
      </c>
      <c r="EJ61" s="232" t="s">
        <v>335</v>
      </c>
      <c r="EK61" s="232" t="s">
        <v>30</v>
      </c>
      <c r="EL61" s="232"/>
      <c r="EM61" s="232"/>
      <c r="EN61" s="232"/>
      <c r="EO61" s="232"/>
      <c r="EP61" s="232"/>
      <c r="EQ61" s="232"/>
      <c r="ER61" s="232"/>
      <c r="ES61" s="232"/>
      <c r="ET61" s="232" t="s">
        <v>897</v>
      </c>
      <c r="EU61" s="232"/>
      <c r="EV61" s="232"/>
      <c r="EW61" s="232" t="s">
        <v>30</v>
      </c>
      <c r="EX61" s="232"/>
      <c r="EY61" s="232"/>
      <c r="EZ61" s="232"/>
      <c r="FA61" s="232"/>
      <c r="FB61" s="232"/>
      <c r="FC61" s="232"/>
      <c r="FD61" s="232"/>
      <c r="FE61" s="232"/>
      <c r="FF61" s="232"/>
      <c r="FG61" s="232" t="s">
        <v>908</v>
      </c>
      <c r="FH61" s="232"/>
      <c r="FI61" s="232"/>
      <c r="FJ61" s="232" t="s">
        <v>30</v>
      </c>
      <c r="FK61" s="232"/>
      <c r="FL61" s="232"/>
      <c r="FM61" s="232"/>
      <c r="FN61" s="232"/>
      <c r="FO61" s="232"/>
      <c r="FP61" s="232" t="s">
        <v>343</v>
      </c>
      <c r="FQ61" s="232" t="s">
        <v>37</v>
      </c>
      <c r="FR61" s="232"/>
      <c r="FS61" s="232"/>
      <c r="FT61" s="232"/>
      <c r="FU61" s="232"/>
      <c r="FV61" s="232"/>
      <c r="FW61" s="232" t="s">
        <v>2347</v>
      </c>
      <c r="FX61" s="232" t="s">
        <v>643</v>
      </c>
      <c r="FY61" s="232"/>
      <c r="FZ61" s="232"/>
      <c r="GA61" s="232" t="s">
        <v>335</v>
      </c>
      <c r="GB61" s="232" t="s">
        <v>2343</v>
      </c>
      <c r="GC61" s="232" t="s">
        <v>343</v>
      </c>
      <c r="GD61" s="232" t="s">
        <v>30</v>
      </c>
      <c r="GE61" s="232" t="s">
        <v>37</v>
      </c>
      <c r="GF61" s="232" t="s">
        <v>343</v>
      </c>
      <c r="GG61" s="232" t="s">
        <v>2343</v>
      </c>
      <c r="GH61" s="232" t="s">
        <v>30</v>
      </c>
      <c r="GI61" s="232" t="s">
        <v>343</v>
      </c>
      <c r="GJ61" s="232" t="s">
        <v>30</v>
      </c>
      <c r="GK61" s="232"/>
      <c r="GL61" s="232" t="s">
        <v>2349</v>
      </c>
      <c r="GM61" s="232" t="s">
        <v>30</v>
      </c>
      <c r="GN61" s="232" t="s">
        <v>37</v>
      </c>
      <c r="GO61" s="232" t="s">
        <v>30</v>
      </c>
      <c r="GP61" s="232"/>
      <c r="GQ61" s="232"/>
      <c r="GR61" s="232" t="s">
        <v>390</v>
      </c>
      <c r="GS61" s="232"/>
      <c r="GT61" s="232" t="s">
        <v>343</v>
      </c>
      <c r="GU61" s="232"/>
      <c r="GV61" s="232" t="s">
        <v>30</v>
      </c>
      <c r="GW61" s="232" t="s">
        <v>343</v>
      </c>
      <c r="GX61" s="232" t="s">
        <v>23</v>
      </c>
      <c r="GY61" s="232" t="s">
        <v>30</v>
      </c>
      <c r="GZ61" s="232"/>
      <c r="HA61" s="232" t="s">
        <v>23</v>
      </c>
      <c r="HB61" s="232" t="s">
        <v>107</v>
      </c>
      <c r="HC61" s="232"/>
      <c r="HD61" s="232"/>
      <c r="HE61" s="232"/>
      <c r="HF61" s="232"/>
      <c r="HG61" s="232"/>
      <c r="HH61" s="232"/>
      <c r="HI61" s="232"/>
      <c r="HJ61" s="232"/>
      <c r="HK61" s="232"/>
      <c r="HL61" s="232"/>
      <c r="HM61" s="232" t="s">
        <v>2350</v>
      </c>
      <c r="HN61" s="232"/>
      <c r="HO61" s="232" t="s">
        <v>107</v>
      </c>
      <c r="HP61" s="232"/>
      <c r="HQ61" s="232" t="s">
        <v>2351</v>
      </c>
      <c r="HR61" s="232"/>
      <c r="HS61" s="232" t="s">
        <v>107</v>
      </c>
      <c r="HT61" s="232"/>
      <c r="HU61" s="232" t="s">
        <v>400</v>
      </c>
      <c r="HV61" s="232"/>
      <c r="HW61" s="232" t="s">
        <v>2352</v>
      </c>
      <c r="HX61" s="232"/>
      <c r="HY61" s="232" t="s">
        <v>400</v>
      </c>
      <c r="HZ61" s="232" t="s">
        <v>30</v>
      </c>
      <c r="IA61" s="232" t="s">
        <v>44</v>
      </c>
      <c r="IB61" s="232" t="s">
        <v>72</v>
      </c>
      <c r="IC61" s="232"/>
      <c r="ID61" s="232" t="s">
        <v>2351</v>
      </c>
      <c r="IE61" s="232"/>
      <c r="IF61" s="232"/>
      <c r="IG61" s="232"/>
      <c r="IH61" s="232" t="s">
        <v>72</v>
      </c>
      <c r="II61" s="232"/>
      <c r="IJ61" s="232" t="s">
        <v>107</v>
      </c>
      <c r="IK61" s="232" t="s">
        <v>44</v>
      </c>
      <c r="IL61" s="232" t="s">
        <v>107</v>
      </c>
      <c r="IM61" s="232" t="s">
        <v>44</v>
      </c>
      <c r="IN61" s="232"/>
      <c r="IO61" s="232"/>
      <c r="IP61" s="232"/>
      <c r="IQ61" s="232"/>
      <c r="IR61" s="232" t="s">
        <v>107</v>
      </c>
      <c r="IS61" s="232" t="s">
        <v>2348</v>
      </c>
      <c r="IT61" s="232" t="s">
        <v>400</v>
      </c>
      <c r="IU61" s="232"/>
      <c r="IV61" s="232" t="s">
        <v>44</v>
      </c>
      <c r="IW61" s="232" t="s">
        <v>107</v>
      </c>
      <c r="IX61" s="232"/>
      <c r="IY61" s="232"/>
      <c r="IZ61" s="232"/>
      <c r="JA61" s="232" t="s">
        <v>30</v>
      </c>
      <c r="JB61" s="232" t="s">
        <v>941</v>
      </c>
      <c r="JC61" s="232" t="s">
        <v>30</v>
      </c>
      <c r="JD61" s="232" t="s">
        <v>62</v>
      </c>
      <c r="JE61" s="232"/>
      <c r="JF61" s="232" t="s">
        <v>30</v>
      </c>
      <c r="JG61" s="232"/>
      <c r="JH61" s="232"/>
      <c r="JI61" s="232"/>
      <c r="JJ61" s="232"/>
      <c r="JK61" s="232"/>
      <c r="JL61" s="232" t="s">
        <v>2352</v>
      </c>
      <c r="JM61" s="232" t="s">
        <v>37</v>
      </c>
      <c r="JN61" s="232"/>
      <c r="JO61" s="232" t="s">
        <v>935</v>
      </c>
      <c r="JP61" s="232"/>
      <c r="JQ61" s="232" t="s">
        <v>937</v>
      </c>
      <c r="JR61" s="232"/>
      <c r="JS61" s="232"/>
      <c r="JT61" s="232" t="s">
        <v>30</v>
      </c>
      <c r="JU61" s="232" t="s">
        <v>2351</v>
      </c>
      <c r="JV61" s="232" t="s">
        <v>495</v>
      </c>
      <c r="JW61" s="232" t="s">
        <v>265</v>
      </c>
      <c r="JX61" s="232"/>
      <c r="JY61" s="232" t="s">
        <v>107</v>
      </c>
      <c r="JZ61" s="232"/>
      <c r="KA61" s="232"/>
      <c r="KB61" s="232"/>
      <c r="KC61" s="232"/>
      <c r="KD61" s="232"/>
      <c r="KE61" s="232"/>
      <c r="KF61" s="232" t="s">
        <v>2351</v>
      </c>
      <c r="KG61" s="232"/>
      <c r="KH61" s="232" t="s">
        <v>107</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3"/>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4"/>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5"/>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6" t="s">
        <v>0</v>
      </c>
      <c r="C3" s="197"/>
      <c r="D3" s="197"/>
      <c r="E3" s="197"/>
      <c r="F3" s="197"/>
      <c r="G3" s="197"/>
      <c r="H3" s="1"/>
      <c r="I3" s="1"/>
      <c r="J3" s="1"/>
      <c r="K3" s="1"/>
      <c r="L3" s="1"/>
      <c r="M3" s="1"/>
    </row>
    <row r="4" spans="1:13" ht="30" customHeight="1" x14ac:dyDescent="0.35">
      <c r="A4" s="233" t="s">
        <v>2646</v>
      </c>
      <c r="B4" s="234"/>
      <c r="C4" s="234"/>
      <c r="D4" s="234"/>
      <c r="E4" s="234"/>
      <c r="F4" s="234"/>
      <c r="G4" s="234"/>
      <c r="H4" s="234"/>
      <c r="I4" s="234"/>
      <c r="J4" s="234"/>
      <c r="K4" s="234"/>
      <c r="L4" s="234"/>
      <c r="M4" s="234"/>
    </row>
    <row r="5" spans="1:13" ht="20" hidden="1" customHeight="1" x14ac:dyDescent="0.35">
      <c r="A5" s="231" t="s">
        <v>1709</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5">
      <c r="A6" s="231" t="s">
        <v>17</v>
      </c>
      <c r="B6" s="231"/>
      <c r="C6" s="232" t="s">
        <v>2647</v>
      </c>
      <c r="D6" s="232"/>
      <c r="E6" s="232"/>
      <c r="F6" s="232"/>
      <c r="G6" s="232"/>
      <c r="H6" s="232"/>
      <c r="I6" s="232" t="s">
        <v>2648</v>
      </c>
      <c r="J6" s="232"/>
      <c r="K6" s="232"/>
      <c r="L6" s="232"/>
      <c r="M6" s="232"/>
    </row>
    <row r="7" spans="1:13" ht="27" customHeight="1" x14ac:dyDescent="0.35">
      <c r="A7" s="159" t="s">
        <v>51</v>
      </c>
      <c r="B7" s="159" t="s">
        <v>590</v>
      </c>
      <c r="C7" s="160" t="s">
        <v>2649</v>
      </c>
      <c r="D7" s="160" t="s">
        <v>2650</v>
      </c>
      <c r="E7" s="160" t="s">
        <v>2651</v>
      </c>
      <c r="F7" s="160" t="s">
        <v>2652</v>
      </c>
      <c r="G7" s="160" t="s">
        <v>2653</v>
      </c>
      <c r="H7" s="160" t="s">
        <v>956</v>
      </c>
      <c r="I7" s="160" t="s">
        <v>2654</v>
      </c>
      <c r="J7" s="160" t="s">
        <v>2655</v>
      </c>
      <c r="K7" s="160" t="s">
        <v>2656</v>
      </c>
      <c r="L7" s="160" t="s">
        <v>2657</v>
      </c>
      <c r="M7" s="160" t="s">
        <v>956</v>
      </c>
    </row>
    <row r="8" spans="1:13" ht="18" customHeight="1" x14ac:dyDescent="0.35">
      <c r="A8" s="162" t="s">
        <v>55</v>
      </c>
      <c r="B8" s="162" t="s">
        <v>806</v>
      </c>
      <c r="C8" s="163">
        <v>37.9</v>
      </c>
      <c r="D8" s="163">
        <v>38.28</v>
      </c>
      <c r="E8" s="163">
        <v>34.025599999999997</v>
      </c>
      <c r="F8" s="163">
        <v>36.933900000000001</v>
      </c>
      <c r="G8" s="163">
        <v>223.76070000000001</v>
      </c>
      <c r="H8" s="163">
        <v>370.90019999999998</v>
      </c>
      <c r="I8" s="163">
        <v>223.56399999999999</v>
      </c>
      <c r="J8" s="163">
        <v>220.58199999999999</v>
      </c>
      <c r="K8" s="163">
        <v>436.17399999999998</v>
      </c>
      <c r="L8" s="163">
        <v>363.26949999999999</v>
      </c>
      <c r="M8" s="163">
        <v>1243.5895</v>
      </c>
    </row>
    <row r="9" spans="1:13" ht="18" customHeight="1" x14ac:dyDescent="0.35">
      <c r="A9" s="162" t="s">
        <v>55</v>
      </c>
      <c r="B9" s="162" t="s">
        <v>807</v>
      </c>
      <c r="C9" s="166">
        <v>33.71</v>
      </c>
      <c r="D9" s="166">
        <v>33</v>
      </c>
      <c r="E9" s="166">
        <v>32.150199999999998</v>
      </c>
      <c r="F9" s="166">
        <v>33.934800000000003</v>
      </c>
      <c r="G9" s="166">
        <v>227.8922</v>
      </c>
      <c r="H9" s="166">
        <v>360.68720000000002</v>
      </c>
      <c r="I9" s="166">
        <v>222.1919</v>
      </c>
      <c r="J9" s="166">
        <v>218.83369999999999</v>
      </c>
      <c r="K9" s="166">
        <v>437.56110000000001</v>
      </c>
      <c r="L9" s="166">
        <v>360.58339999999998</v>
      </c>
      <c r="M9" s="166">
        <v>1239.1701</v>
      </c>
    </row>
    <row r="10" spans="1:13" ht="18" customHeight="1" x14ac:dyDescent="0.35">
      <c r="A10" s="162" t="s">
        <v>55</v>
      </c>
      <c r="B10" s="162" t="s">
        <v>808</v>
      </c>
      <c r="C10" s="166">
        <v>31.21</v>
      </c>
      <c r="D10" s="166">
        <v>31.09</v>
      </c>
      <c r="E10" s="166">
        <v>29.738900000000001</v>
      </c>
      <c r="F10" s="166">
        <v>29.745100000000001</v>
      </c>
      <c r="G10" s="166">
        <v>206.9025</v>
      </c>
      <c r="H10" s="166">
        <v>328.68650000000002</v>
      </c>
      <c r="I10" s="166">
        <v>215.29839999999999</v>
      </c>
      <c r="J10" s="166">
        <v>212.6567</v>
      </c>
      <c r="K10" s="166">
        <v>437.51139999999998</v>
      </c>
      <c r="L10" s="166">
        <v>356.40469999999999</v>
      </c>
      <c r="M10" s="166">
        <v>1221.8712</v>
      </c>
    </row>
    <row r="11" spans="1:13" ht="18" customHeight="1" x14ac:dyDescent="0.35">
      <c r="A11" s="162" t="s">
        <v>55</v>
      </c>
      <c r="B11" s="162" t="s">
        <v>809</v>
      </c>
      <c r="C11" s="166">
        <v>32.83</v>
      </c>
      <c r="D11" s="166">
        <v>33.11</v>
      </c>
      <c r="E11" s="166">
        <v>32.552050000000001</v>
      </c>
      <c r="F11" s="166">
        <v>32.430250000000001</v>
      </c>
      <c r="G11" s="166">
        <v>223.28380000000001</v>
      </c>
      <c r="H11" s="166">
        <v>354.20609999999999</v>
      </c>
      <c r="I11" s="166">
        <v>215.43510000000001</v>
      </c>
      <c r="J11" s="166">
        <v>213.00790000000001</v>
      </c>
      <c r="K11" s="166">
        <v>435.78059999999999</v>
      </c>
      <c r="L11" s="166">
        <v>360.95769999999999</v>
      </c>
      <c r="M11" s="166">
        <v>1225.1813</v>
      </c>
    </row>
    <row r="12" spans="1:13" ht="18" customHeight="1" x14ac:dyDescent="0.35">
      <c r="A12" s="162" t="s">
        <v>55</v>
      </c>
      <c r="B12" s="162" t="s">
        <v>810</v>
      </c>
      <c r="C12" s="166">
        <v>32.49</v>
      </c>
      <c r="D12" s="166">
        <v>32.72</v>
      </c>
      <c r="E12" s="166">
        <v>35.365200000000002</v>
      </c>
      <c r="F12" s="166">
        <v>35.115400000000001</v>
      </c>
      <c r="G12" s="166">
        <v>239.6651</v>
      </c>
      <c r="H12" s="166">
        <v>375.35570000000001</v>
      </c>
      <c r="I12" s="166">
        <v>216.6765</v>
      </c>
      <c r="J12" s="166">
        <v>214.35669999999999</v>
      </c>
      <c r="K12" s="166">
        <v>426.46629999999999</v>
      </c>
      <c r="L12" s="166">
        <v>352.83420000000001</v>
      </c>
      <c r="M12" s="166">
        <v>1210.3336999999999</v>
      </c>
    </row>
    <row r="13" spans="1:13" ht="18" customHeight="1" x14ac:dyDescent="0.35">
      <c r="A13" s="162" t="s">
        <v>55</v>
      </c>
      <c r="B13" s="162" t="s">
        <v>811</v>
      </c>
      <c r="C13" s="166">
        <v>28.9</v>
      </c>
      <c r="D13" s="166">
        <v>28.97</v>
      </c>
      <c r="E13" s="166">
        <v>31.078499999999998</v>
      </c>
      <c r="F13" s="166">
        <v>30.746700000000001</v>
      </c>
      <c r="G13" s="166">
        <v>215.4332</v>
      </c>
      <c r="H13" s="166">
        <v>335.1284</v>
      </c>
      <c r="I13" s="166">
        <v>220.3972</v>
      </c>
      <c r="J13" s="166">
        <v>219.23990000000001</v>
      </c>
      <c r="K13" s="166">
        <v>430.64249999999998</v>
      </c>
      <c r="L13" s="166">
        <v>354.26010000000002</v>
      </c>
      <c r="M13" s="166">
        <v>1224.5397</v>
      </c>
    </row>
    <row r="14" spans="1:13" ht="18" customHeight="1" x14ac:dyDescent="0.35">
      <c r="A14" s="162" t="s">
        <v>55</v>
      </c>
      <c r="B14" s="162" t="s">
        <v>812</v>
      </c>
      <c r="C14" s="166">
        <v>25.06</v>
      </c>
      <c r="D14" s="166">
        <v>25.1</v>
      </c>
      <c r="E14" s="166">
        <v>29.203099999999999</v>
      </c>
      <c r="F14" s="166">
        <v>29.039000000000001</v>
      </c>
      <c r="G14" s="166">
        <v>202.68029999999999</v>
      </c>
      <c r="H14" s="166">
        <v>311.08240000000001</v>
      </c>
      <c r="I14" s="166">
        <v>216.70490000000001</v>
      </c>
      <c r="J14" s="166">
        <v>214.9983</v>
      </c>
      <c r="K14" s="166">
        <v>427.14830000000001</v>
      </c>
      <c r="L14" s="166">
        <v>351.46960000000001</v>
      </c>
      <c r="M14" s="166">
        <v>1210.3210999999999</v>
      </c>
    </row>
    <row r="15" spans="1:13" ht="18" customHeight="1" x14ac:dyDescent="0.35">
      <c r="A15" s="162" t="s">
        <v>55</v>
      </c>
      <c r="B15" s="162" t="s">
        <v>813</v>
      </c>
      <c r="C15" s="169">
        <v>24.4</v>
      </c>
      <c r="D15" s="169">
        <v>24.41</v>
      </c>
      <c r="E15" s="169">
        <v>28.935199999999998</v>
      </c>
      <c r="F15" s="169">
        <v>29.097899999999999</v>
      </c>
      <c r="G15" s="169">
        <v>193.91040000000001</v>
      </c>
      <c r="H15" s="169">
        <v>300.75349999999997</v>
      </c>
      <c r="I15" s="169">
        <v>217.72069999999999</v>
      </c>
      <c r="J15" s="169">
        <v>217.16130000000001</v>
      </c>
      <c r="K15" s="169">
        <v>426.28039999999999</v>
      </c>
      <c r="L15" s="169">
        <v>351.82530000000003</v>
      </c>
      <c r="M15" s="169">
        <v>1212.9876999999999</v>
      </c>
    </row>
    <row r="16" spans="1:13" ht="18" customHeight="1" x14ac:dyDescent="0.35">
      <c r="A16" s="162" t="s">
        <v>55</v>
      </c>
      <c r="B16" s="162" t="s">
        <v>814</v>
      </c>
      <c r="C16" s="163">
        <v>28.88</v>
      </c>
      <c r="D16" s="163">
        <v>29.22</v>
      </c>
      <c r="E16" s="163">
        <v>29.872900000000001</v>
      </c>
      <c r="F16" s="163">
        <v>30.0871</v>
      </c>
      <c r="G16" s="163">
        <v>183.4478</v>
      </c>
      <c r="H16" s="163">
        <v>301.50779999999997</v>
      </c>
      <c r="I16" s="163">
        <v>217.84030000000001</v>
      </c>
      <c r="J16" s="163">
        <v>217.06639999999999</v>
      </c>
      <c r="K16" s="163">
        <v>420.54289999999997</v>
      </c>
      <c r="L16" s="163">
        <v>347.68700000000001</v>
      </c>
      <c r="M16" s="163">
        <v>1203.1366</v>
      </c>
    </row>
    <row r="17" spans="1:13" ht="18" customHeight="1" x14ac:dyDescent="0.35">
      <c r="A17" s="162" t="s">
        <v>55</v>
      </c>
      <c r="B17" s="162" t="s">
        <v>815</v>
      </c>
      <c r="C17" s="166">
        <v>32.15</v>
      </c>
      <c r="D17" s="166">
        <v>32.29</v>
      </c>
      <c r="E17" s="166">
        <v>33.623699999999999</v>
      </c>
      <c r="F17" s="166">
        <v>33.006999999999998</v>
      </c>
      <c r="G17" s="166">
        <v>191.24719999999999</v>
      </c>
      <c r="H17" s="166">
        <v>322.31790000000001</v>
      </c>
      <c r="I17" s="166">
        <v>218.91640000000001</v>
      </c>
      <c r="J17" s="166">
        <v>219.0351</v>
      </c>
      <c r="K17" s="166">
        <v>424.58390000000003</v>
      </c>
      <c r="L17" s="166">
        <v>347.30029999999999</v>
      </c>
      <c r="M17" s="166">
        <v>1209.8357000000001</v>
      </c>
    </row>
    <row r="18" spans="1:13" ht="18" customHeight="1" x14ac:dyDescent="0.35">
      <c r="A18" s="162" t="s">
        <v>55</v>
      </c>
      <c r="B18" s="162" t="s">
        <v>816</v>
      </c>
      <c r="C18" s="166">
        <v>29.31</v>
      </c>
      <c r="D18" s="166">
        <v>29.46</v>
      </c>
      <c r="E18" s="166">
        <v>30.810600000000001</v>
      </c>
      <c r="F18" s="166">
        <v>31.200199999999999</v>
      </c>
      <c r="G18" s="166">
        <v>200.738</v>
      </c>
      <c r="H18" s="166">
        <v>321.5188</v>
      </c>
      <c r="I18" s="166">
        <v>217.80510000000001</v>
      </c>
      <c r="J18" s="166">
        <v>219.1294</v>
      </c>
      <c r="K18" s="166">
        <v>423.37560000000002</v>
      </c>
      <c r="L18" s="166">
        <v>345.80590000000001</v>
      </c>
      <c r="M18" s="166">
        <v>1206.116</v>
      </c>
    </row>
    <row r="19" spans="1:13" ht="18" customHeight="1" x14ac:dyDescent="0.35">
      <c r="A19" s="162" t="s">
        <v>55</v>
      </c>
      <c r="B19" s="162" t="s">
        <v>817</v>
      </c>
      <c r="C19" s="166">
        <v>31.09</v>
      </c>
      <c r="D19" s="166">
        <v>31.66</v>
      </c>
      <c r="E19" s="166">
        <v>33.623699999999999</v>
      </c>
      <c r="F19" s="166">
        <v>34.339799999999997</v>
      </c>
      <c r="G19" s="166">
        <v>226.8152</v>
      </c>
      <c r="H19" s="166">
        <v>357.52870000000001</v>
      </c>
      <c r="I19" s="166">
        <v>214.5737</v>
      </c>
      <c r="J19" s="166">
        <v>212.142</v>
      </c>
      <c r="K19" s="166">
        <v>427.44049999999999</v>
      </c>
      <c r="L19" s="166">
        <v>350.9538</v>
      </c>
      <c r="M19" s="166">
        <v>1205.1099999999999</v>
      </c>
    </row>
    <row r="20" spans="1:13" ht="18" customHeight="1" x14ac:dyDescent="0.35">
      <c r="A20" s="162" t="s">
        <v>55</v>
      </c>
      <c r="B20" s="162" t="s">
        <v>818</v>
      </c>
      <c r="C20" s="166">
        <v>67.39</v>
      </c>
      <c r="D20" s="166">
        <v>67.5</v>
      </c>
      <c r="E20" s="166">
        <v>98.46</v>
      </c>
      <c r="F20" s="166">
        <v>96.906899999999993</v>
      </c>
      <c r="G20" s="166">
        <v>0</v>
      </c>
      <c r="H20" s="166">
        <v>330.25689999999997</v>
      </c>
      <c r="I20" s="166">
        <v>187.8409</v>
      </c>
      <c r="J20" s="166">
        <v>187.90719999999999</v>
      </c>
      <c r="K20" s="166">
        <v>391.96249999999998</v>
      </c>
      <c r="L20" s="166">
        <v>322.0652</v>
      </c>
      <c r="M20" s="166">
        <v>1089.7757999999999</v>
      </c>
    </row>
    <row r="21" spans="1:13" ht="18" customHeight="1" x14ac:dyDescent="0.35">
      <c r="A21" s="162" t="s">
        <v>55</v>
      </c>
      <c r="B21" s="162" t="s">
        <v>819</v>
      </c>
      <c r="C21" s="166">
        <v>58.06</v>
      </c>
      <c r="D21" s="166">
        <v>57.85</v>
      </c>
      <c r="E21" s="166">
        <v>85.197999999999993</v>
      </c>
      <c r="F21" s="166">
        <v>84.2256</v>
      </c>
      <c r="G21" s="166">
        <v>0</v>
      </c>
      <c r="H21" s="166">
        <v>285.33359999999999</v>
      </c>
      <c r="I21" s="166">
        <v>159.51179999999999</v>
      </c>
      <c r="J21" s="166">
        <v>159.10939999999999</v>
      </c>
      <c r="K21" s="166">
        <v>341.82530000000003</v>
      </c>
      <c r="L21" s="166">
        <v>282.2901</v>
      </c>
      <c r="M21" s="166">
        <v>942.73659999999995</v>
      </c>
    </row>
    <row r="22" spans="1:13" ht="18" customHeight="1" x14ac:dyDescent="0.35">
      <c r="A22" s="162" t="s">
        <v>55</v>
      </c>
      <c r="B22" s="162" t="s">
        <v>820</v>
      </c>
      <c r="C22" s="166">
        <v>67.58</v>
      </c>
      <c r="D22" s="166">
        <v>67.48</v>
      </c>
      <c r="E22" s="166">
        <v>97.120400000000004</v>
      </c>
      <c r="F22" s="166">
        <v>96.950400000000002</v>
      </c>
      <c r="G22" s="166">
        <v>0</v>
      </c>
      <c r="H22" s="166">
        <v>329.13080000000002</v>
      </c>
      <c r="I22" s="166">
        <v>140.92939999999999</v>
      </c>
      <c r="J22" s="166">
        <v>141.7807</v>
      </c>
      <c r="K22" s="166">
        <v>281.29000000000002</v>
      </c>
      <c r="L22" s="166">
        <v>230.27430000000001</v>
      </c>
      <c r="M22" s="166">
        <v>794.27440000000001</v>
      </c>
    </row>
    <row r="23" spans="1:13" ht="18" customHeight="1" x14ac:dyDescent="0.35">
      <c r="A23" s="162" t="s">
        <v>55</v>
      </c>
      <c r="B23" s="162" t="s">
        <v>821</v>
      </c>
      <c r="C23" s="169">
        <v>67.88</v>
      </c>
      <c r="D23" s="169">
        <v>67.959999999999994</v>
      </c>
      <c r="E23" s="169">
        <v>97.924199999999999</v>
      </c>
      <c r="F23" s="169">
        <v>96.684899999999999</v>
      </c>
      <c r="G23" s="169">
        <v>0</v>
      </c>
      <c r="H23" s="169">
        <v>330.44909999999999</v>
      </c>
      <c r="I23" s="169">
        <v>179.69980000000001</v>
      </c>
      <c r="J23" s="169">
        <v>181.24039999999999</v>
      </c>
      <c r="K23" s="169">
        <v>231.74459999999999</v>
      </c>
      <c r="L23" s="169">
        <v>245.07810000000001</v>
      </c>
      <c r="M23" s="169">
        <v>837.76289999999995</v>
      </c>
    </row>
    <row r="24" spans="1:13" ht="18" customHeight="1" x14ac:dyDescent="0.35">
      <c r="A24" s="162" t="s">
        <v>55</v>
      </c>
      <c r="B24" s="162" t="s">
        <v>822</v>
      </c>
      <c r="C24" s="163">
        <v>64.33</v>
      </c>
      <c r="D24" s="163">
        <v>64.989999999999995</v>
      </c>
      <c r="E24" s="163">
        <v>95.245000000000005</v>
      </c>
      <c r="F24" s="163">
        <v>96.023700000000005</v>
      </c>
      <c r="G24" s="163">
        <v>0</v>
      </c>
      <c r="H24" s="163">
        <v>320.58870000000002</v>
      </c>
      <c r="I24" s="163">
        <v>187.07400000000001</v>
      </c>
      <c r="J24" s="163">
        <v>185.55690000000001</v>
      </c>
      <c r="K24" s="163">
        <v>220.93969999999999</v>
      </c>
      <c r="L24" s="163">
        <v>233.95410000000001</v>
      </c>
      <c r="M24" s="163">
        <v>827.52470000000005</v>
      </c>
    </row>
    <row r="25" spans="1:13" ht="18" customHeight="1" x14ac:dyDescent="0.35">
      <c r="A25" s="162" t="s">
        <v>55</v>
      </c>
      <c r="B25" s="162" t="s">
        <v>823</v>
      </c>
      <c r="C25" s="166">
        <v>71.84</v>
      </c>
      <c r="D25" s="166">
        <v>74.78</v>
      </c>
      <c r="E25" s="166">
        <v>93.101600000000005</v>
      </c>
      <c r="F25" s="166">
        <v>101.83499999999999</v>
      </c>
      <c r="G25" s="166">
        <v>0</v>
      </c>
      <c r="H25" s="166">
        <v>341.5566</v>
      </c>
      <c r="I25" s="166">
        <v>188.63939999999999</v>
      </c>
      <c r="J25" s="166">
        <v>188.49359999999999</v>
      </c>
      <c r="K25" s="166">
        <v>213.321</v>
      </c>
      <c r="L25" s="166">
        <v>230.0463</v>
      </c>
      <c r="M25" s="166">
        <v>820.50030000000004</v>
      </c>
    </row>
    <row r="26" spans="1:13" ht="18" customHeight="1" x14ac:dyDescent="0.35">
      <c r="A26" s="162" t="s">
        <v>55</v>
      </c>
      <c r="B26" s="162" t="s">
        <v>824</v>
      </c>
      <c r="C26" s="166">
        <v>74.75</v>
      </c>
      <c r="D26" s="166">
        <v>75.33</v>
      </c>
      <c r="E26" s="166">
        <v>101.675</v>
      </c>
      <c r="F26" s="166">
        <v>103.36239999999999</v>
      </c>
      <c r="G26" s="166">
        <v>0</v>
      </c>
      <c r="H26" s="166">
        <v>355.11739999999998</v>
      </c>
      <c r="I26" s="166">
        <v>194.16659999999999</v>
      </c>
      <c r="J26" s="166">
        <v>194.101</v>
      </c>
      <c r="K26" s="166">
        <v>207.7799</v>
      </c>
      <c r="L26" s="166">
        <v>221.19919999999999</v>
      </c>
      <c r="M26" s="166">
        <v>817.24670000000003</v>
      </c>
    </row>
    <row r="27" spans="1:13" ht="18" customHeight="1" x14ac:dyDescent="0.35">
      <c r="A27" s="162" t="s">
        <v>55</v>
      </c>
      <c r="B27" s="162" t="s">
        <v>825</v>
      </c>
      <c r="C27" s="166">
        <v>72.680000000000007</v>
      </c>
      <c r="D27" s="166">
        <v>72.97</v>
      </c>
      <c r="E27" s="166">
        <v>99.129800000000003</v>
      </c>
      <c r="F27" s="166">
        <v>97.979399999999998</v>
      </c>
      <c r="G27" s="166">
        <v>0</v>
      </c>
      <c r="H27" s="166">
        <v>342.75920000000002</v>
      </c>
      <c r="I27" s="166">
        <v>196.83539999999999</v>
      </c>
      <c r="J27" s="166">
        <v>195.38120000000001</v>
      </c>
      <c r="K27" s="166">
        <v>208.20140000000001</v>
      </c>
      <c r="L27" s="166">
        <v>215.3426</v>
      </c>
      <c r="M27" s="166">
        <v>815.76059999999995</v>
      </c>
    </row>
    <row r="28" spans="1:13" ht="18" customHeight="1" x14ac:dyDescent="0.35">
      <c r="A28" s="162" t="s">
        <v>55</v>
      </c>
      <c r="B28" s="162" t="s">
        <v>826</v>
      </c>
      <c r="C28" s="166">
        <v>67.41</v>
      </c>
      <c r="D28" s="166">
        <v>67.650000000000006</v>
      </c>
      <c r="E28" s="166">
        <v>95.378900000000002</v>
      </c>
      <c r="F28" s="166">
        <v>100.5819</v>
      </c>
      <c r="G28" s="166">
        <v>0</v>
      </c>
      <c r="H28" s="166">
        <v>331.02080000000001</v>
      </c>
      <c r="I28" s="166">
        <v>195.8476</v>
      </c>
      <c r="J28" s="166">
        <v>197.17519999999999</v>
      </c>
      <c r="K28" s="166">
        <v>209.30240000000001</v>
      </c>
      <c r="L28" s="166">
        <v>221.7747</v>
      </c>
      <c r="M28" s="166">
        <v>824.09990000000005</v>
      </c>
    </row>
    <row r="29" spans="1:13" ht="18" customHeight="1" x14ac:dyDescent="0.35">
      <c r="A29" s="162" t="s">
        <v>55</v>
      </c>
      <c r="B29" s="162" t="s">
        <v>827</v>
      </c>
      <c r="C29" s="166">
        <v>77.03</v>
      </c>
      <c r="D29" s="166">
        <v>76.42</v>
      </c>
      <c r="E29" s="166">
        <v>104.35420000000001</v>
      </c>
      <c r="F29" s="166">
        <v>105.0615</v>
      </c>
      <c r="G29" s="166">
        <v>0</v>
      </c>
      <c r="H29" s="166">
        <v>362.8657</v>
      </c>
      <c r="I29" s="166">
        <v>199.8682</v>
      </c>
      <c r="J29" s="166">
        <v>199.23060000000001</v>
      </c>
      <c r="K29" s="166">
        <v>213.11619999999999</v>
      </c>
      <c r="L29" s="166">
        <v>229.17699999999999</v>
      </c>
      <c r="M29" s="166">
        <v>841.39200000000005</v>
      </c>
    </row>
    <row r="30" spans="1:13" ht="18" customHeight="1" x14ac:dyDescent="0.35">
      <c r="A30" s="162" t="s">
        <v>55</v>
      </c>
      <c r="B30" s="162" t="s">
        <v>828</v>
      </c>
      <c r="C30" s="166">
        <v>71.37</v>
      </c>
      <c r="D30" s="166">
        <v>71.61</v>
      </c>
      <c r="E30" s="166">
        <v>98.861900000000006</v>
      </c>
      <c r="F30" s="166">
        <v>97.650499999999994</v>
      </c>
      <c r="G30" s="166">
        <v>0</v>
      </c>
      <c r="H30" s="166">
        <v>339.49239999999998</v>
      </c>
      <c r="I30" s="166">
        <v>200.5617</v>
      </c>
      <c r="J30" s="166">
        <v>198.94239999999999</v>
      </c>
      <c r="K30" s="166">
        <v>217.256</v>
      </c>
      <c r="L30" s="166">
        <v>233.6182</v>
      </c>
      <c r="M30" s="166">
        <v>850.37829999999997</v>
      </c>
    </row>
    <row r="31" spans="1:13" ht="18" customHeight="1" x14ac:dyDescent="0.35">
      <c r="A31" s="162" t="s">
        <v>55</v>
      </c>
      <c r="B31" s="162" t="s">
        <v>829</v>
      </c>
      <c r="C31" s="169">
        <v>76.89</v>
      </c>
      <c r="D31" s="169">
        <v>77.16</v>
      </c>
      <c r="E31" s="169">
        <v>100.46939999999999</v>
      </c>
      <c r="F31" s="169">
        <v>98.8386</v>
      </c>
      <c r="G31" s="169">
        <v>0</v>
      </c>
      <c r="H31" s="169">
        <v>353.358</v>
      </c>
      <c r="I31" s="169">
        <v>196.3802</v>
      </c>
      <c r="J31" s="169">
        <v>192.7972</v>
      </c>
      <c r="K31" s="169">
        <v>210.07810000000001</v>
      </c>
      <c r="L31" s="169">
        <v>228.61330000000001</v>
      </c>
      <c r="M31" s="169">
        <v>827.86879999999996</v>
      </c>
    </row>
    <row r="32" spans="1:13" ht="18" customHeight="1" x14ac:dyDescent="0.35">
      <c r="A32" s="162" t="s">
        <v>55</v>
      </c>
      <c r="B32" s="162" t="s">
        <v>830</v>
      </c>
      <c r="C32" s="163">
        <v>72.959999999999994</v>
      </c>
      <c r="D32" s="163">
        <v>73.849999999999994</v>
      </c>
      <c r="E32" s="163">
        <v>101.2731</v>
      </c>
      <c r="F32" s="163">
        <v>99.085499999999996</v>
      </c>
      <c r="G32" s="163">
        <v>0</v>
      </c>
      <c r="H32" s="163">
        <v>347.16860000000003</v>
      </c>
      <c r="I32" s="163">
        <v>193.18279999999999</v>
      </c>
      <c r="J32" s="163">
        <v>189.93860000000001</v>
      </c>
      <c r="K32" s="163">
        <v>207.37729999999999</v>
      </c>
      <c r="L32" s="163">
        <v>221.51320000000001</v>
      </c>
      <c r="M32" s="163">
        <v>812.01189999999997</v>
      </c>
    </row>
    <row r="33" spans="1:13" ht="18" customHeight="1" x14ac:dyDescent="0.35">
      <c r="A33" s="162" t="s">
        <v>55</v>
      </c>
      <c r="B33" s="162" t="s">
        <v>831</v>
      </c>
      <c r="C33" s="166">
        <v>72.900000000000006</v>
      </c>
      <c r="D33" s="166">
        <v>72.97</v>
      </c>
      <c r="E33" s="166">
        <v>99.933599999999998</v>
      </c>
      <c r="F33" s="166">
        <v>99.7941</v>
      </c>
      <c r="G33" s="166">
        <v>0</v>
      </c>
      <c r="H33" s="166">
        <v>345.59769999999997</v>
      </c>
      <c r="I33" s="166">
        <v>197.066</v>
      </c>
      <c r="J33" s="166">
        <v>198.34030000000001</v>
      </c>
      <c r="K33" s="166">
        <v>212.59379999999999</v>
      </c>
      <c r="L33" s="166">
        <v>225.1294</v>
      </c>
      <c r="M33" s="166">
        <v>833.12950000000001</v>
      </c>
    </row>
    <row r="34" spans="1:13" ht="18" customHeight="1" x14ac:dyDescent="0.35">
      <c r="A34" s="162" t="s">
        <v>55</v>
      </c>
      <c r="B34" s="162" t="s">
        <v>832</v>
      </c>
      <c r="C34" s="166">
        <v>76.89</v>
      </c>
      <c r="D34" s="166">
        <v>77.739999999999995</v>
      </c>
      <c r="E34" s="166">
        <v>109.1767</v>
      </c>
      <c r="F34" s="166">
        <v>107.33459999999999</v>
      </c>
      <c r="G34" s="166">
        <v>0</v>
      </c>
      <c r="H34" s="166">
        <v>371.1413</v>
      </c>
      <c r="I34" s="166">
        <v>202.22210000000001</v>
      </c>
      <c r="J34" s="166">
        <v>201.86600000000001</v>
      </c>
      <c r="K34" s="166">
        <v>217.5393</v>
      </c>
      <c r="L34" s="166">
        <v>233.21960000000001</v>
      </c>
      <c r="M34" s="166">
        <v>854.84699999999998</v>
      </c>
    </row>
    <row r="35" spans="1:13" ht="18" customHeight="1" x14ac:dyDescent="0.35">
      <c r="A35" s="162" t="s">
        <v>55</v>
      </c>
      <c r="B35" s="162" t="s">
        <v>833</v>
      </c>
      <c r="C35" s="166">
        <v>71.81</v>
      </c>
      <c r="D35" s="166">
        <v>70.73</v>
      </c>
      <c r="E35" s="166">
        <v>100.0675</v>
      </c>
      <c r="F35" s="166">
        <v>101.27119999999999</v>
      </c>
      <c r="G35" s="166">
        <v>0</v>
      </c>
      <c r="H35" s="166">
        <v>343.87869999999998</v>
      </c>
      <c r="I35" s="166">
        <v>204.27080000000001</v>
      </c>
      <c r="J35" s="166">
        <v>204.69540000000001</v>
      </c>
      <c r="K35" s="166">
        <v>230.05510000000001</v>
      </c>
      <c r="L35" s="166">
        <v>239.62790000000001</v>
      </c>
      <c r="M35" s="166">
        <v>878.64919999999995</v>
      </c>
    </row>
    <row r="36" spans="1:13" ht="18" customHeight="1" x14ac:dyDescent="0.35">
      <c r="A36" s="162" t="s">
        <v>55</v>
      </c>
      <c r="B36" s="162" t="s">
        <v>834</v>
      </c>
      <c r="C36" s="166">
        <v>71</v>
      </c>
      <c r="D36" s="166">
        <v>70.900000000000006</v>
      </c>
      <c r="E36" s="166">
        <v>100.2015</v>
      </c>
      <c r="F36" s="166">
        <v>99.696100000000001</v>
      </c>
      <c r="G36" s="166">
        <v>0</v>
      </c>
      <c r="H36" s="166">
        <v>341.79759999999999</v>
      </c>
      <c r="I36" s="166">
        <v>203.25839999999999</v>
      </c>
      <c r="J36" s="166">
        <v>201.02760000000001</v>
      </c>
      <c r="K36" s="166">
        <v>229.11439999999999</v>
      </c>
      <c r="L36" s="166">
        <v>244.0772</v>
      </c>
      <c r="M36" s="166">
        <v>877.47760000000005</v>
      </c>
    </row>
    <row r="37" spans="1:13" ht="18" customHeight="1" x14ac:dyDescent="0.35">
      <c r="A37" s="162" t="s">
        <v>55</v>
      </c>
      <c r="B37" s="162" t="s">
        <v>835</v>
      </c>
      <c r="C37" s="166">
        <v>67.62</v>
      </c>
      <c r="D37" s="166">
        <v>70.94</v>
      </c>
      <c r="E37" s="166">
        <v>92.565799999999996</v>
      </c>
      <c r="F37" s="166">
        <v>95.951300000000003</v>
      </c>
      <c r="G37" s="166">
        <v>0</v>
      </c>
      <c r="H37" s="166">
        <v>327.07709999999997</v>
      </c>
      <c r="I37" s="166">
        <v>199.7714</v>
      </c>
      <c r="J37" s="166">
        <v>198.9272</v>
      </c>
      <c r="K37" s="166">
        <v>226.69730000000001</v>
      </c>
      <c r="L37" s="166">
        <v>239.08539999999999</v>
      </c>
      <c r="M37" s="166">
        <v>864.48130000000003</v>
      </c>
    </row>
    <row r="38" spans="1:13" ht="18" customHeight="1" x14ac:dyDescent="0.35">
      <c r="A38" s="162" t="s">
        <v>55</v>
      </c>
      <c r="B38" s="162" t="s">
        <v>836</v>
      </c>
      <c r="C38" s="166">
        <v>62.29</v>
      </c>
      <c r="D38" s="166">
        <v>62.58</v>
      </c>
      <c r="E38" s="166">
        <v>86.671599999999998</v>
      </c>
      <c r="F38" s="166">
        <v>85.637799999999999</v>
      </c>
      <c r="G38" s="166">
        <v>0</v>
      </c>
      <c r="H38" s="166">
        <v>297.17939999999999</v>
      </c>
      <c r="I38" s="166">
        <v>203.5521</v>
      </c>
      <c r="J38" s="166">
        <v>204.90209999999999</v>
      </c>
      <c r="K38" s="166">
        <v>234.19710000000001</v>
      </c>
      <c r="L38" s="166">
        <v>250.58410000000001</v>
      </c>
      <c r="M38" s="166">
        <v>893.23540000000003</v>
      </c>
    </row>
    <row r="39" spans="1:13" ht="18" customHeight="1" x14ac:dyDescent="0.35">
      <c r="A39" s="162" t="s">
        <v>55</v>
      </c>
      <c r="B39" s="162" t="s">
        <v>837</v>
      </c>
      <c r="C39" s="169">
        <v>60.7</v>
      </c>
      <c r="D39" s="169">
        <v>60.81</v>
      </c>
      <c r="E39" s="169">
        <v>82.786799999999999</v>
      </c>
      <c r="F39" s="169">
        <v>81.901300000000006</v>
      </c>
      <c r="G39" s="169">
        <v>0</v>
      </c>
      <c r="H39" s="169">
        <v>286.19810000000001</v>
      </c>
      <c r="I39" s="169">
        <v>204.47219999999999</v>
      </c>
      <c r="J39" s="169">
        <v>201.05420000000001</v>
      </c>
      <c r="K39" s="169">
        <v>256.33960000000002</v>
      </c>
      <c r="L39" s="169">
        <v>266.26620000000003</v>
      </c>
      <c r="M39" s="169">
        <v>928.13220000000001</v>
      </c>
    </row>
    <row r="40" spans="1:13" ht="18" customHeight="1" x14ac:dyDescent="0.35">
      <c r="A40" s="162" t="s">
        <v>55</v>
      </c>
      <c r="B40" s="162" t="s">
        <v>838</v>
      </c>
      <c r="C40" s="163">
        <v>73.959999999999994</v>
      </c>
      <c r="D40" s="163">
        <v>74.930000000000007</v>
      </c>
      <c r="E40" s="163">
        <v>99.531700000000001</v>
      </c>
      <c r="F40" s="163">
        <v>94.596299999999999</v>
      </c>
      <c r="G40" s="163">
        <v>0</v>
      </c>
      <c r="H40" s="163">
        <v>343.01799999999997</v>
      </c>
      <c r="I40" s="163">
        <v>237.75489999999999</v>
      </c>
      <c r="J40" s="163">
        <v>237.28809999999999</v>
      </c>
      <c r="K40" s="163">
        <v>309.17160000000001</v>
      </c>
      <c r="L40" s="163">
        <v>320.36239999999998</v>
      </c>
      <c r="M40" s="163">
        <v>1104.577</v>
      </c>
    </row>
    <row r="41" spans="1:13" ht="18" customHeight="1" x14ac:dyDescent="0.35">
      <c r="A41" s="162" t="s">
        <v>55</v>
      </c>
      <c r="B41" s="162" t="s">
        <v>839</v>
      </c>
      <c r="C41" s="166">
        <v>79.930000000000007</v>
      </c>
      <c r="D41" s="166">
        <v>80.180000000000007</v>
      </c>
      <c r="E41" s="166">
        <v>98.861900000000006</v>
      </c>
      <c r="F41" s="166">
        <v>96.984999999999999</v>
      </c>
      <c r="G41" s="166">
        <v>0</v>
      </c>
      <c r="H41" s="166">
        <v>355.95690000000002</v>
      </c>
      <c r="I41" s="166">
        <v>247.0367</v>
      </c>
      <c r="J41" s="166">
        <v>246.19390000000001</v>
      </c>
      <c r="K41" s="166">
        <v>446.13549999999998</v>
      </c>
      <c r="L41" s="166">
        <v>357.3578</v>
      </c>
      <c r="M41" s="166">
        <v>1296.7239</v>
      </c>
    </row>
    <row r="42" spans="1:13" ht="18" customHeight="1" x14ac:dyDescent="0.35">
      <c r="A42" s="162" t="s">
        <v>55</v>
      </c>
      <c r="B42" s="162" t="s">
        <v>840</v>
      </c>
      <c r="C42" s="166">
        <v>81.099999999999994</v>
      </c>
      <c r="D42" s="166">
        <v>79.459999999999994</v>
      </c>
      <c r="E42" s="166">
        <v>101.809</v>
      </c>
      <c r="F42" s="166">
        <v>100.27979999999999</v>
      </c>
      <c r="G42" s="166">
        <v>0</v>
      </c>
      <c r="H42" s="166">
        <v>362.64879999999999</v>
      </c>
      <c r="I42" s="166">
        <v>220.63210000000001</v>
      </c>
      <c r="J42" s="166">
        <v>218.94290000000001</v>
      </c>
      <c r="K42" s="166">
        <v>457.9153</v>
      </c>
      <c r="L42" s="166">
        <v>367.08519999999999</v>
      </c>
      <c r="M42" s="166">
        <v>1264.5754999999999</v>
      </c>
    </row>
    <row r="43" spans="1:13" ht="18" customHeight="1" x14ac:dyDescent="0.35">
      <c r="A43" s="162" t="s">
        <v>55</v>
      </c>
      <c r="B43" s="162" t="s">
        <v>841</v>
      </c>
      <c r="C43" s="166">
        <v>40.840000000000003</v>
      </c>
      <c r="D43" s="166">
        <v>41.01</v>
      </c>
      <c r="E43" s="166">
        <v>39.651899999999998</v>
      </c>
      <c r="F43" s="166">
        <v>37.871499999999997</v>
      </c>
      <c r="G43" s="166">
        <v>218.29759999999999</v>
      </c>
      <c r="H43" s="166">
        <v>377.67099999999999</v>
      </c>
      <c r="I43" s="166">
        <v>244.8064</v>
      </c>
      <c r="J43" s="166">
        <v>243.44290000000001</v>
      </c>
      <c r="K43" s="166">
        <v>496.28140000000002</v>
      </c>
      <c r="L43" s="166">
        <v>404.94909999999999</v>
      </c>
      <c r="M43" s="166">
        <v>1389.4798000000001</v>
      </c>
    </row>
    <row r="44" spans="1:13" ht="18" customHeight="1" x14ac:dyDescent="0.35">
      <c r="A44" s="162" t="s">
        <v>55</v>
      </c>
      <c r="B44" s="162" t="s">
        <v>842</v>
      </c>
      <c r="C44" s="166">
        <v>45.93</v>
      </c>
      <c r="D44" s="166">
        <v>46.18</v>
      </c>
      <c r="E44" s="166">
        <v>40.3217</v>
      </c>
      <c r="F44" s="166">
        <v>40.037500000000001</v>
      </c>
      <c r="G44" s="166">
        <v>293.19600000000003</v>
      </c>
      <c r="H44" s="166">
        <v>465.66520000000003</v>
      </c>
      <c r="I44" s="166">
        <v>243.9444</v>
      </c>
      <c r="J44" s="166">
        <v>239.49950000000001</v>
      </c>
      <c r="K44" s="166">
        <v>491.48480000000001</v>
      </c>
      <c r="L44" s="166">
        <v>401.22329999999999</v>
      </c>
      <c r="M44" s="166">
        <v>1376.152</v>
      </c>
    </row>
    <row r="45" spans="1:13" ht="18" customHeight="1" x14ac:dyDescent="0.35">
      <c r="A45" s="162" t="s">
        <v>55</v>
      </c>
      <c r="B45" s="162" t="s">
        <v>843</v>
      </c>
      <c r="C45" s="166">
        <v>49.81</v>
      </c>
      <c r="D45" s="166">
        <v>49.94</v>
      </c>
      <c r="E45" s="166">
        <v>43.134900000000002</v>
      </c>
      <c r="F45" s="166">
        <v>42.864800000000002</v>
      </c>
      <c r="G45" s="166">
        <v>337.9187</v>
      </c>
      <c r="H45" s="166">
        <v>523.66840000000002</v>
      </c>
      <c r="I45" s="166">
        <v>244.4796</v>
      </c>
      <c r="J45" s="166">
        <v>243.86510000000001</v>
      </c>
      <c r="K45" s="166">
        <v>500.14350000000002</v>
      </c>
      <c r="L45" s="166">
        <v>403.2715</v>
      </c>
      <c r="M45" s="166">
        <v>1391.7597000000001</v>
      </c>
    </row>
    <row r="46" spans="1:13" ht="18" customHeight="1" x14ac:dyDescent="0.35">
      <c r="A46" s="162" t="s">
        <v>55</v>
      </c>
      <c r="B46" s="162" t="s">
        <v>844</v>
      </c>
      <c r="C46" s="166">
        <v>49.31</v>
      </c>
      <c r="D46" s="166">
        <v>49.37</v>
      </c>
      <c r="E46" s="166">
        <v>42.4651</v>
      </c>
      <c r="F46" s="166">
        <v>42.263300000000001</v>
      </c>
      <c r="G46" s="166">
        <v>339.80970000000002</v>
      </c>
      <c r="H46" s="166">
        <v>523.21810000000005</v>
      </c>
      <c r="I46" s="166">
        <v>247.928</v>
      </c>
      <c r="J46" s="166">
        <v>247.03380000000001</v>
      </c>
      <c r="K46" s="166">
        <v>491.3306</v>
      </c>
      <c r="L46" s="166">
        <v>396.36059999999998</v>
      </c>
      <c r="M46" s="166">
        <v>1382.653</v>
      </c>
    </row>
    <row r="47" spans="1:13" ht="18" customHeight="1" x14ac:dyDescent="0.35">
      <c r="A47" s="162" t="s">
        <v>55</v>
      </c>
      <c r="B47" s="162" t="s">
        <v>845</v>
      </c>
      <c r="C47" s="169">
        <v>51.17</v>
      </c>
      <c r="D47" s="169">
        <v>51.49</v>
      </c>
      <c r="E47" s="169">
        <v>43.804600000000001</v>
      </c>
      <c r="F47" s="169">
        <v>43.483400000000003</v>
      </c>
      <c r="G47" s="169">
        <v>341.63260000000002</v>
      </c>
      <c r="H47" s="169">
        <v>531.5806</v>
      </c>
      <c r="I47" s="169">
        <v>248.93090000000001</v>
      </c>
      <c r="J47" s="169">
        <v>248.6431</v>
      </c>
      <c r="K47" s="169">
        <v>490.38200000000001</v>
      </c>
      <c r="L47" s="169">
        <v>405.68439999999998</v>
      </c>
      <c r="M47" s="169">
        <v>1393.6404</v>
      </c>
    </row>
    <row r="48" spans="1:13" ht="18" customHeight="1" x14ac:dyDescent="0.35">
      <c r="A48" s="162" t="s">
        <v>55</v>
      </c>
      <c r="B48" s="162" t="s">
        <v>846</v>
      </c>
      <c r="C48" s="163">
        <v>51.37</v>
      </c>
      <c r="D48" s="163">
        <v>51.71</v>
      </c>
      <c r="E48" s="163">
        <v>46.483800000000002</v>
      </c>
      <c r="F48" s="163">
        <v>45.886899999999997</v>
      </c>
      <c r="G48" s="163">
        <v>354.81139999999999</v>
      </c>
      <c r="H48" s="163">
        <v>550.26210000000003</v>
      </c>
      <c r="I48" s="163">
        <v>247.97059999999999</v>
      </c>
      <c r="J48" s="163">
        <v>247.1754</v>
      </c>
      <c r="K48" s="163">
        <v>488.83909999999997</v>
      </c>
      <c r="L48" s="163">
        <v>403.10759999999999</v>
      </c>
      <c r="M48" s="163">
        <v>1387.0926999999999</v>
      </c>
    </row>
    <row r="49" spans="1:13" ht="18" customHeight="1" x14ac:dyDescent="0.35">
      <c r="A49" s="162" t="s">
        <v>55</v>
      </c>
      <c r="B49" s="162" t="s">
        <v>847</v>
      </c>
      <c r="C49" s="166">
        <v>50.12</v>
      </c>
      <c r="D49" s="166">
        <v>50.26</v>
      </c>
      <c r="E49" s="166">
        <v>43.402799999999999</v>
      </c>
      <c r="F49" s="166">
        <v>44.322099999999999</v>
      </c>
      <c r="G49" s="166">
        <v>336.01949999999999</v>
      </c>
      <c r="H49" s="166">
        <v>524.12440000000004</v>
      </c>
      <c r="I49" s="166">
        <v>250.7321</v>
      </c>
      <c r="J49" s="166">
        <v>249.8699</v>
      </c>
      <c r="K49" s="166">
        <v>486.17919999999998</v>
      </c>
      <c r="L49" s="166">
        <v>396.16719999999998</v>
      </c>
      <c r="M49" s="166">
        <v>1382.9484</v>
      </c>
    </row>
    <row r="50" spans="1:13" ht="18" customHeight="1" x14ac:dyDescent="0.35">
      <c r="A50" s="162" t="s">
        <v>55</v>
      </c>
      <c r="B50" s="162" t="s">
        <v>848</v>
      </c>
      <c r="C50" s="166">
        <v>42.67</v>
      </c>
      <c r="D50" s="166">
        <v>42.45</v>
      </c>
      <c r="E50" s="166">
        <v>38.580199999999998</v>
      </c>
      <c r="F50" s="166">
        <v>38.693199999999997</v>
      </c>
      <c r="G50" s="166">
        <v>273.6848</v>
      </c>
      <c r="H50" s="166">
        <v>436.07819999999998</v>
      </c>
      <c r="I50" s="166">
        <v>245.72739999999999</v>
      </c>
      <c r="J50" s="166">
        <v>242.08840000000001</v>
      </c>
      <c r="K50" s="166">
        <v>470.10759999999999</v>
      </c>
      <c r="L50" s="166">
        <v>384.26749999999998</v>
      </c>
      <c r="M50" s="166">
        <v>1342.1909000000001</v>
      </c>
    </row>
    <row r="51" spans="1:13" ht="18" customHeight="1" x14ac:dyDescent="0.35">
      <c r="A51" s="162" t="s">
        <v>55</v>
      </c>
      <c r="B51" s="162" t="s">
        <v>849</v>
      </c>
      <c r="C51" s="166">
        <v>38.36</v>
      </c>
      <c r="D51" s="166">
        <v>38.25</v>
      </c>
      <c r="E51" s="166">
        <v>38.982100000000003</v>
      </c>
      <c r="F51" s="166">
        <v>35.412100000000002</v>
      </c>
      <c r="G51" s="166">
        <v>246.8338</v>
      </c>
      <c r="H51" s="166">
        <v>397.83800000000002</v>
      </c>
      <c r="I51" s="166">
        <v>247.90790000000001</v>
      </c>
      <c r="J51" s="166">
        <v>245.35910000000001</v>
      </c>
      <c r="K51" s="166">
        <v>465.73250000000002</v>
      </c>
      <c r="L51" s="166">
        <v>380.91800000000001</v>
      </c>
      <c r="M51" s="166">
        <v>1339.9175</v>
      </c>
    </row>
    <row r="52" spans="1:13" ht="18" customHeight="1" x14ac:dyDescent="0.35">
      <c r="A52" s="162" t="s">
        <v>55</v>
      </c>
      <c r="B52" s="162" t="s">
        <v>850</v>
      </c>
      <c r="C52" s="166">
        <v>31.47</v>
      </c>
      <c r="D52" s="166">
        <v>31.96</v>
      </c>
      <c r="E52" s="166">
        <v>31.7483</v>
      </c>
      <c r="F52" s="166">
        <v>31.272099999999998</v>
      </c>
      <c r="G52" s="166">
        <v>217.93100000000001</v>
      </c>
      <c r="H52" s="166">
        <v>344.38139999999999</v>
      </c>
      <c r="I52" s="166">
        <v>242.6206</v>
      </c>
      <c r="J52" s="166">
        <v>242.65</v>
      </c>
      <c r="K52" s="166">
        <v>446.47309999999999</v>
      </c>
      <c r="L52" s="166">
        <v>367.12909999999999</v>
      </c>
      <c r="M52" s="166">
        <v>1298.8728000000001</v>
      </c>
    </row>
    <row r="53" spans="1:13" ht="18" customHeight="1" x14ac:dyDescent="0.35">
      <c r="A53" s="162" t="s">
        <v>55</v>
      </c>
      <c r="B53" s="162" t="s">
        <v>851</v>
      </c>
      <c r="C53" s="166">
        <v>32.54</v>
      </c>
      <c r="D53" s="166">
        <v>32.659999999999997</v>
      </c>
      <c r="E53" s="166">
        <v>30.676600000000001</v>
      </c>
      <c r="F53" s="166">
        <v>30.212199999999999</v>
      </c>
      <c r="G53" s="166">
        <v>175.392</v>
      </c>
      <c r="H53" s="166">
        <v>301.48079999999999</v>
      </c>
      <c r="I53" s="166">
        <v>241.7937</v>
      </c>
      <c r="J53" s="166">
        <v>240.0839</v>
      </c>
      <c r="K53" s="166">
        <v>439.24829999999997</v>
      </c>
      <c r="L53" s="166">
        <v>364.10890000000001</v>
      </c>
      <c r="M53" s="166">
        <v>1285.2348</v>
      </c>
    </row>
    <row r="54" spans="1:13" ht="18" customHeight="1" x14ac:dyDescent="0.35">
      <c r="A54" s="162" t="s">
        <v>55</v>
      </c>
      <c r="B54" s="162" t="s">
        <v>852</v>
      </c>
      <c r="C54" s="166">
        <v>27.55</v>
      </c>
      <c r="D54" s="166">
        <v>27.72</v>
      </c>
      <c r="E54" s="166">
        <v>27.595600000000001</v>
      </c>
      <c r="F54" s="166">
        <v>27.822399999999998</v>
      </c>
      <c r="G54" s="166">
        <v>164.19300000000001</v>
      </c>
      <c r="H54" s="166">
        <v>274.88099999999997</v>
      </c>
      <c r="I54" s="166">
        <v>234.26499999999999</v>
      </c>
      <c r="J54" s="166">
        <v>235.309</v>
      </c>
      <c r="K54" s="166">
        <v>423.85570000000001</v>
      </c>
      <c r="L54" s="166">
        <v>351.71069999999997</v>
      </c>
      <c r="M54" s="166">
        <v>1245.1404</v>
      </c>
    </row>
    <row r="55" spans="1:13" ht="18" customHeight="1" x14ac:dyDescent="0.35">
      <c r="A55" s="162" t="s">
        <v>853</v>
      </c>
      <c r="B55" s="162" t="s">
        <v>56</v>
      </c>
      <c r="C55" s="169">
        <v>29.06</v>
      </c>
      <c r="D55" s="169">
        <v>29.45</v>
      </c>
      <c r="E55" s="169">
        <v>31.078499999999998</v>
      </c>
      <c r="F55" s="169">
        <v>31.480799999999999</v>
      </c>
      <c r="G55" s="169">
        <v>173.57300000000001</v>
      </c>
      <c r="H55" s="169">
        <v>294.64229999999998</v>
      </c>
      <c r="I55" s="169">
        <v>233.0686</v>
      </c>
      <c r="J55" s="169">
        <v>230.80439999999999</v>
      </c>
      <c r="K55" s="169">
        <v>422.8417</v>
      </c>
      <c r="L55" s="169">
        <v>352.72930000000002</v>
      </c>
      <c r="M55" s="169">
        <v>1239.444</v>
      </c>
    </row>
    <row r="56" spans="1:13" x14ac:dyDescent="0.35">
      <c r="A56" s="231" t="s">
        <v>865</v>
      </c>
      <c r="B56" s="231"/>
      <c r="C56" s="172">
        <v>-24.4</v>
      </c>
      <c r="D56" s="172">
        <v>-24.41</v>
      </c>
      <c r="E56" s="172">
        <v>-27.595600000000001</v>
      </c>
      <c r="F56" s="172">
        <v>-27.822399999999998</v>
      </c>
      <c r="G56" s="172">
        <v>0</v>
      </c>
      <c r="H56" s="172"/>
      <c r="I56" s="172">
        <v>250.7321</v>
      </c>
      <c r="J56" s="172">
        <v>249.8699</v>
      </c>
      <c r="K56" s="172">
        <v>500.14350000000002</v>
      </c>
      <c r="L56" s="172">
        <v>405.68439999999998</v>
      </c>
      <c r="M56" s="172"/>
    </row>
    <row r="57" spans="1:13" x14ac:dyDescent="0.35">
      <c r="A57" s="231" t="s">
        <v>866</v>
      </c>
      <c r="B57" s="231"/>
      <c r="C57" s="172">
        <v>-81.099999999999994</v>
      </c>
      <c r="D57" s="172">
        <v>-80.180000000000007</v>
      </c>
      <c r="E57" s="172">
        <v>-109.1767</v>
      </c>
      <c r="F57" s="172">
        <v>-107.33459999999999</v>
      </c>
      <c r="G57" s="172">
        <v>-354.81139999999999</v>
      </c>
      <c r="H57" s="172"/>
      <c r="I57" s="172">
        <v>140.92939999999999</v>
      </c>
      <c r="J57" s="172">
        <v>141.7807</v>
      </c>
      <c r="K57" s="172">
        <v>207.37729999999999</v>
      </c>
      <c r="L57" s="172">
        <v>215.3426</v>
      </c>
      <c r="M57" s="172"/>
    </row>
    <row r="58" spans="1:13" x14ac:dyDescent="0.35">
      <c r="A58" s="231" t="s">
        <v>867</v>
      </c>
      <c r="B58" s="231"/>
      <c r="C58" s="172">
        <v>-52.84375</v>
      </c>
      <c r="D58" s="172">
        <v>-53.094791666666666</v>
      </c>
      <c r="E58" s="172">
        <v>-64.972986458333324</v>
      </c>
      <c r="F58" s="172">
        <v>-64.915276041666658</v>
      </c>
      <c r="G58" s="172">
        <v>-125.18894791666666</v>
      </c>
      <c r="H58" s="172"/>
      <c r="I58" s="172">
        <v>215.24737291666668</v>
      </c>
      <c r="J58" s="172">
        <v>214.14429166666665</v>
      </c>
      <c r="K58" s="172">
        <v>359.17417499999999</v>
      </c>
      <c r="L58" s="172">
        <v>314.84833750000001</v>
      </c>
      <c r="M58" s="172"/>
    </row>
    <row r="59" spans="1:13" ht="27" customHeight="1" x14ac:dyDescent="0.35">
      <c r="A59" s="231" t="s">
        <v>3</v>
      </c>
      <c r="B59" s="231"/>
      <c r="C59" s="232" t="s">
        <v>2343</v>
      </c>
      <c r="D59" s="232"/>
      <c r="E59" s="232" t="s">
        <v>30</v>
      </c>
      <c r="F59" s="232"/>
      <c r="G59" s="232" t="s">
        <v>107</v>
      </c>
      <c r="H59" s="232" t="s">
        <v>61</v>
      </c>
      <c r="I59" s="232" t="s">
        <v>107</v>
      </c>
      <c r="J59" s="232"/>
      <c r="K59" s="232"/>
      <c r="L59" s="232" t="s">
        <v>44</v>
      </c>
      <c r="M59" s="232" t="s">
        <v>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2658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1" t="s">
        <v>1709</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5">
      <c r="A6" s="231" t="s">
        <v>1710</v>
      </c>
      <c r="B6" s="231"/>
      <c r="C6" s="176" t="s">
        <v>2659</v>
      </c>
      <c r="D6" s="176" t="s">
        <v>2660</v>
      </c>
      <c r="E6" s="176" t="s">
        <v>2661</v>
      </c>
      <c r="F6" s="176" t="s">
        <v>2662</v>
      </c>
      <c r="G6" s="176" t="s">
        <v>2663</v>
      </c>
      <c r="H6" s="176" t="s">
        <v>2664</v>
      </c>
      <c r="I6" s="176" t="s">
        <v>2665</v>
      </c>
      <c r="J6" s="176" t="s">
        <v>2666</v>
      </c>
      <c r="K6" s="176" t="s">
        <v>2667</v>
      </c>
      <c r="L6" s="176" t="s">
        <v>2668</v>
      </c>
      <c r="M6" s="176" t="s">
        <v>2669</v>
      </c>
      <c r="N6" s="176" t="s">
        <v>2670</v>
      </c>
      <c r="O6" s="11" t="s">
        <v>2671</v>
      </c>
      <c r="P6" s="11" t="s">
        <v>2672</v>
      </c>
      <c r="Q6" s="11" t="s">
        <v>2673</v>
      </c>
      <c r="R6" s="11" t="s">
        <v>2674</v>
      </c>
      <c r="S6" s="11" t="s">
        <v>2675</v>
      </c>
      <c r="T6" s="11" t="s">
        <v>2676</v>
      </c>
      <c r="U6" s="11" t="s">
        <v>2677</v>
      </c>
      <c r="V6" s="11" t="s">
        <v>2678</v>
      </c>
      <c r="W6" s="11" t="s">
        <v>2679</v>
      </c>
      <c r="X6" s="177" t="s">
        <v>2680</v>
      </c>
      <c r="Y6" s="177" t="s">
        <v>2681</v>
      </c>
      <c r="Z6" s="177" t="s">
        <v>2682</v>
      </c>
      <c r="AA6" s="177" t="s">
        <v>2683</v>
      </c>
      <c r="AB6" s="177" t="s">
        <v>2684</v>
      </c>
      <c r="AC6" s="177" t="s">
        <v>2685</v>
      </c>
      <c r="AD6" s="177" t="s">
        <v>2686</v>
      </c>
      <c r="AE6" s="177" t="s">
        <v>2687</v>
      </c>
      <c r="AF6" s="177" t="s">
        <v>2688</v>
      </c>
    </row>
    <row r="7" spans="1:32" ht="27" customHeight="1" x14ac:dyDescent="0.35">
      <c r="A7" s="231" t="s">
        <v>17</v>
      </c>
      <c r="B7" s="231"/>
      <c r="C7" s="235" t="s">
        <v>2689</v>
      </c>
      <c r="D7" s="235" t="s">
        <v>2690</v>
      </c>
      <c r="E7" s="235" t="s">
        <v>2691</v>
      </c>
      <c r="F7" s="235" t="s">
        <v>518</v>
      </c>
      <c r="G7" s="235" t="s">
        <v>2692</v>
      </c>
      <c r="H7" s="235" t="s">
        <v>140</v>
      </c>
      <c r="I7" s="235" t="s">
        <v>159</v>
      </c>
      <c r="J7" s="235" t="s">
        <v>533</v>
      </c>
      <c r="K7" s="235" t="s">
        <v>154</v>
      </c>
      <c r="L7" s="235" t="s">
        <v>559</v>
      </c>
      <c r="M7" s="235" t="s">
        <v>401</v>
      </c>
      <c r="N7" s="235" t="s">
        <v>145</v>
      </c>
      <c r="O7" s="229" t="s">
        <v>2693</v>
      </c>
      <c r="P7" s="229" t="s">
        <v>2694</v>
      </c>
      <c r="Q7" s="229" t="s">
        <v>434</v>
      </c>
      <c r="R7" s="229" t="s">
        <v>2695</v>
      </c>
      <c r="S7" s="229" t="s">
        <v>481</v>
      </c>
      <c r="T7" s="229" t="s">
        <v>550</v>
      </c>
      <c r="U7" s="229" t="s">
        <v>266</v>
      </c>
      <c r="V7" s="229" t="s">
        <v>2696</v>
      </c>
      <c r="W7" s="229" t="s">
        <v>2697</v>
      </c>
      <c r="X7" s="236" t="s">
        <v>2698</v>
      </c>
      <c r="Y7" s="236" t="s">
        <v>2699</v>
      </c>
      <c r="Z7" s="236" t="s">
        <v>2700</v>
      </c>
      <c r="AA7" s="236" t="s">
        <v>2701</v>
      </c>
      <c r="AB7" s="236" t="s">
        <v>2702</v>
      </c>
      <c r="AC7" s="236" t="s">
        <v>2703</v>
      </c>
      <c r="AD7" s="236" t="s">
        <v>266</v>
      </c>
      <c r="AE7" s="236" t="s">
        <v>2704</v>
      </c>
      <c r="AF7" s="236" t="s">
        <v>2696</v>
      </c>
    </row>
    <row r="8" spans="1:32" x14ac:dyDescent="0.35">
      <c r="A8" s="231" t="s">
        <v>2705</v>
      </c>
      <c r="B8" s="231"/>
      <c r="C8" s="176" t="s">
        <v>2706</v>
      </c>
      <c r="D8" s="176" t="s">
        <v>2706</v>
      </c>
      <c r="E8" s="176" t="s">
        <v>2706</v>
      </c>
      <c r="F8" s="176" t="s">
        <v>2706</v>
      </c>
      <c r="G8" s="176" t="s">
        <v>2706</v>
      </c>
      <c r="H8" s="176" t="s">
        <v>2706</v>
      </c>
      <c r="I8" s="176" t="s">
        <v>2706</v>
      </c>
      <c r="J8" s="176" t="s">
        <v>2706</v>
      </c>
      <c r="K8" s="176" t="s">
        <v>2706</v>
      </c>
      <c r="L8" s="176" t="s">
        <v>2706</v>
      </c>
      <c r="M8" s="176" t="s">
        <v>2706</v>
      </c>
      <c r="N8" s="176" t="s">
        <v>2706</v>
      </c>
      <c r="O8" s="11" t="s">
        <v>2707</v>
      </c>
      <c r="P8" s="11" t="s">
        <v>2707</v>
      </c>
      <c r="Q8" s="11" t="s">
        <v>2707</v>
      </c>
      <c r="R8" s="11" t="s">
        <v>2707</v>
      </c>
      <c r="S8" s="11" t="s">
        <v>2707</v>
      </c>
      <c r="T8" s="11" t="s">
        <v>2707</v>
      </c>
      <c r="U8" s="11" t="s">
        <v>2707</v>
      </c>
      <c r="V8" s="11" t="s">
        <v>2707</v>
      </c>
      <c r="W8" s="11" t="s">
        <v>2707</v>
      </c>
      <c r="X8" s="177" t="s">
        <v>2708</v>
      </c>
      <c r="Y8" s="177" t="s">
        <v>2708</v>
      </c>
      <c r="Z8" s="177" t="s">
        <v>2708</v>
      </c>
      <c r="AA8" s="177" t="s">
        <v>2708</v>
      </c>
      <c r="AB8" s="177" t="s">
        <v>2708</v>
      </c>
      <c r="AC8" s="177" t="s">
        <v>2708</v>
      </c>
      <c r="AD8" s="177" t="s">
        <v>2708</v>
      </c>
      <c r="AE8" s="177" t="s">
        <v>2708</v>
      </c>
      <c r="AF8" s="177" t="s">
        <v>2708</v>
      </c>
    </row>
    <row r="9" spans="1:32" ht="27" customHeight="1" x14ac:dyDescent="0.35">
      <c r="A9" s="159" t="s">
        <v>51</v>
      </c>
      <c r="B9" s="159" t="s">
        <v>590</v>
      </c>
      <c r="C9" s="176" t="s">
        <v>2709</v>
      </c>
      <c r="D9" s="176" t="s">
        <v>2709</v>
      </c>
      <c r="E9" s="176" t="s">
        <v>2709</v>
      </c>
      <c r="F9" s="176" t="s">
        <v>2709</v>
      </c>
      <c r="G9" s="176" t="s">
        <v>2709</v>
      </c>
      <c r="H9" s="176" t="s">
        <v>2709</v>
      </c>
      <c r="I9" s="176" t="s">
        <v>2709</v>
      </c>
      <c r="J9" s="176" t="s">
        <v>2709</v>
      </c>
      <c r="K9" s="176" t="s">
        <v>2709</v>
      </c>
      <c r="L9" s="176" t="s">
        <v>2709</v>
      </c>
      <c r="M9" s="176" t="s">
        <v>2709</v>
      </c>
      <c r="N9" s="176" t="s">
        <v>2709</v>
      </c>
      <c r="O9" s="11" t="s">
        <v>2709</v>
      </c>
      <c r="P9" s="11" t="s">
        <v>2709</v>
      </c>
      <c r="Q9" s="11" t="s">
        <v>2709</v>
      </c>
      <c r="R9" s="11" t="s">
        <v>2709</v>
      </c>
      <c r="S9" s="11" t="s">
        <v>2709</v>
      </c>
      <c r="T9" s="11" t="s">
        <v>2709</v>
      </c>
      <c r="U9" s="11" t="s">
        <v>2709</v>
      </c>
      <c r="V9" s="11" t="s">
        <v>2709</v>
      </c>
      <c r="W9" s="11" t="s">
        <v>2709</v>
      </c>
      <c r="X9" s="177" t="s">
        <v>2709</v>
      </c>
      <c r="Y9" s="177" t="s">
        <v>2709</v>
      </c>
      <c r="Z9" s="177" t="s">
        <v>2709</v>
      </c>
      <c r="AA9" s="177" t="s">
        <v>2709</v>
      </c>
      <c r="AB9" s="177" t="s">
        <v>2709</v>
      </c>
      <c r="AC9" s="177" t="s">
        <v>2709</v>
      </c>
      <c r="AD9" s="177" t="s">
        <v>2709</v>
      </c>
      <c r="AE9" s="177" t="s">
        <v>2709</v>
      </c>
      <c r="AF9" s="177" t="s">
        <v>2709</v>
      </c>
    </row>
    <row r="10" spans="1:32" ht="18" customHeight="1" x14ac:dyDescent="0.35">
      <c r="A10" s="162" t="s">
        <v>55</v>
      </c>
      <c r="B10" s="162" t="s">
        <v>806</v>
      </c>
      <c r="C10" s="164"/>
      <c r="D10" s="164"/>
      <c r="E10" s="164"/>
      <c r="F10" s="164"/>
      <c r="G10" s="164"/>
      <c r="H10" s="164"/>
      <c r="I10" s="164"/>
      <c r="J10" s="164"/>
      <c r="K10" s="164"/>
      <c r="L10" s="164"/>
      <c r="M10" s="164"/>
      <c r="N10" s="164"/>
      <c r="O10" s="164"/>
      <c r="P10" s="163">
        <v>223.46950000000001</v>
      </c>
      <c r="Q10" s="163">
        <v>228.72370000000001</v>
      </c>
      <c r="R10" s="164"/>
      <c r="S10" s="164"/>
      <c r="T10" s="164"/>
      <c r="U10" s="164"/>
      <c r="V10" s="164"/>
      <c r="W10" s="164"/>
      <c r="X10" s="164"/>
      <c r="Y10" s="164"/>
      <c r="Z10" s="164"/>
      <c r="AA10" s="164"/>
      <c r="AB10" s="164"/>
      <c r="AC10" s="164"/>
      <c r="AD10" s="164"/>
      <c r="AE10" s="164"/>
      <c r="AF10" s="164"/>
    </row>
    <row r="11" spans="1:32" ht="18" customHeight="1" x14ac:dyDescent="0.35">
      <c r="A11" s="162" t="s">
        <v>55</v>
      </c>
      <c r="B11" s="162" t="s">
        <v>807</v>
      </c>
      <c r="C11" s="166">
        <v>498.8125</v>
      </c>
      <c r="D11" s="166">
        <v>511.99340000000001</v>
      </c>
      <c r="E11" s="166">
        <v>512.90089999999998</v>
      </c>
      <c r="F11" s="167"/>
      <c r="G11" s="167"/>
      <c r="H11" s="167"/>
      <c r="I11" s="167"/>
      <c r="J11" s="166">
        <v>501.79430000000002</v>
      </c>
      <c r="K11" s="167"/>
      <c r="L11" s="167"/>
      <c r="M11" s="167"/>
      <c r="N11" s="167"/>
      <c r="O11" s="167"/>
      <c r="P11" s="166">
        <v>224.67449999999999</v>
      </c>
      <c r="Q11" s="166">
        <v>228.7235</v>
      </c>
      <c r="R11" s="167"/>
      <c r="S11" s="167"/>
      <c r="T11" s="167"/>
      <c r="U11" s="167"/>
      <c r="V11" s="167"/>
      <c r="W11" s="167"/>
      <c r="X11" s="167"/>
      <c r="Y11" s="167"/>
      <c r="Z11" s="167"/>
      <c r="AA11" s="167"/>
      <c r="AB11" s="167"/>
      <c r="AC11" s="167"/>
      <c r="AD11" s="167"/>
      <c r="AE11" s="166">
        <v>126.664</v>
      </c>
      <c r="AF11" s="167"/>
    </row>
    <row r="12" spans="1:32" ht="18" customHeight="1" x14ac:dyDescent="0.35">
      <c r="A12" s="162" t="s">
        <v>55</v>
      </c>
      <c r="B12" s="162" t="s">
        <v>808</v>
      </c>
      <c r="C12" s="166">
        <v>503.58609999999999</v>
      </c>
      <c r="D12" s="166">
        <v>516.2998</v>
      </c>
      <c r="E12" s="167"/>
      <c r="F12" s="167"/>
      <c r="G12" s="167"/>
      <c r="H12" s="167"/>
      <c r="I12" s="167"/>
      <c r="J12" s="167"/>
      <c r="K12" s="167"/>
      <c r="L12" s="167"/>
      <c r="M12" s="167"/>
      <c r="N12" s="167"/>
      <c r="O12" s="166">
        <v>224.94900000000001</v>
      </c>
      <c r="P12" s="166">
        <v>224.5274</v>
      </c>
      <c r="Q12" s="166">
        <v>228.56219999999999</v>
      </c>
      <c r="R12" s="167"/>
      <c r="S12" s="167"/>
      <c r="T12" s="167"/>
      <c r="U12" s="167"/>
      <c r="V12" s="167"/>
      <c r="W12" s="167"/>
      <c r="X12" s="167"/>
      <c r="Y12" s="167"/>
      <c r="Z12" s="167"/>
      <c r="AA12" s="167"/>
      <c r="AB12" s="167"/>
      <c r="AC12" s="167"/>
      <c r="AD12" s="167"/>
      <c r="AE12" s="167"/>
      <c r="AF12" s="167"/>
    </row>
    <row r="13" spans="1:32" ht="18" customHeight="1" x14ac:dyDescent="0.35">
      <c r="A13" s="162" t="s">
        <v>55</v>
      </c>
      <c r="B13" s="162" t="s">
        <v>809</v>
      </c>
      <c r="C13" s="167"/>
      <c r="D13" s="167"/>
      <c r="E13" s="167"/>
      <c r="F13" s="166">
        <v>518.69979999999998</v>
      </c>
      <c r="G13" s="167"/>
      <c r="H13" s="167"/>
      <c r="I13" s="167"/>
      <c r="J13" s="167"/>
      <c r="K13" s="167"/>
      <c r="L13" s="167"/>
      <c r="M13" s="167"/>
      <c r="N13" s="166">
        <v>489.64670000000001</v>
      </c>
      <c r="O13" s="167"/>
      <c r="P13" s="167"/>
      <c r="Q13" s="167"/>
      <c r="R13" s="167"/>
      <c r="S13" s="167"/>
      <c r="T13" s="167"/>
      <c r="U13" s="167"/>
      <c r="V13" s="167"/>
      <c r="W13" s="167"/>
      <c r="X13" s="167"/>
      <c r="Y13" s="167"/>
      <c r="Z13" s="167"/>
      <c r="AA13" s="167"/>
      <c r="AB13" s="167"/>
      <c r="AC13" s="167"/>
      <c r="AD13" s="167"/>
      <c r="AE13" s="167"/>
      <c r="AF13" s="167"/>
    </row>
    <row r="14" spans="1:32" ht="18" customHeight="1" x14ac:dyDescent="0.35">
      <c r="A14" s="162" t="s">
        <v>55</v>
      </c>
      <c r="B14" s="162" t="s">
        <v>810</v>
      </c>
      <c r="C14" s="166">
        <v>495.61270000000002</v>
      </c>
      <c r="D14" s="166">
        <v>508.7373</v>
      </c>
      <c r="E14" s="166">
        <v>509.27719999999999</v>
      </c>
      <c r="F14" s="167"/>
      <c r="G14" s="167"/>
      <c r="H14" s="167"/>
      <c r="I14" s="167"/>
      <c r="J14" s="167"/>
      <c r="K14" s="166">
        <v>498.47699999999998</v>
      </c>
      <c r="L14" s="167"/>
      <c r="M14" s="167"/>
      <c r="N14" s="166">
        <v>490.5342</v>
      </c>
      <c r="O14" s="166">
        <v>222.4111</v>
      </c>
      <c r="P14" s="166">
        <v>224.8613</v>
      </c>
      <c r="Q14" s="166">
        <v>227.5326</v>
      </c>
      <c r="R14" s="167"/>
      <c r="S14" s="167"/>
      <c r="T14" s="167"/>
      <c r="U14" s="167"/>
      <c r="V14" s="167"/>
      <c r="W14" s="167"/>
      <c r="X14" s="167"/>
      <c r="Y14" s="166">
        <v>141.73500000000001</v>
      </c>
      <c r="Z14" s="167"/>
      <c r="AA14" s="167"/>
      <c r="AB14" s="167"/>
      <c r="AC14" s="167"/>
      <c r="AD14" s="167"/>
      <c r="AE14" s="167"/>
      <c r="AF14" s="167"/>
    </row>
    <row r="15" spans="1:32" ht="18" customHeight="1" x14ac:dyDescent="0.35">
      <c r="A15" s="162" t="s">
        <v>55</v>
      </c>
      <c r="B15" s="162" t="s">
        <v>811</v>
      </c>
      <c r="C15" s="167"/>
      <c r="D15" s="167"/>
      <c r="E15" s="167"/>
      <c r="F15" s="166">
        <v>523.96900000000005</v>
      </c>
      <c r="G15" s="167"/>
      <c r="H15" s="167"/>
      <c r="I15" s="167"/>
      <c r="J15" s="167"/>
      <c r="K15" s="167"/>
      <c r="L15" s="167"/>
      <c r="M15" s="167"/>
      <c r="N15" s="167"/>
      <c r="O15" s="167"/>
      <c r="P15" s="166">
        <v>224.6857</v>
      </c>
      <c r="Q15" s="167"/>
      <c r="R15" s="167"/>
      <c r="S15" s="167"/>
      <c r="T15" s="167"/>
      <c r="U15" s="167"/>
      <c r="V15" s="167"/>
      <c r="W15" s="167"/>
      <c r="X15" s="167"/>
      <c r="Y15" s="167"/>
      <c r="Z15" s="167"/>
      <c r="AA15" s="167"/>
      <c r="AB15" s="167"/>
      <c r="AC15" s="167"/>
      <c r="AD15" s="167"/>
      <c r="AE15" s="167"/>
      <c r="AF15" s="167"/>
    </row>
    <row r="16" spans="1:32" ht="18" customHeight="1" x14ac:dyDescent="0.35">
      <c r="A16" s="162" t="s">
        <v>55</v>
      </c>
      <c r="B16" s="162" t="s">
        <v>812</v>
      </c>
      <c r="C16" s="166">
        <v>495.40280000000001</v>
      </c>
      <c r="D16" s="166">
        <v>510.52289999999999</v>
      </c>
      <c r="E16" s="166">
        <v>513.05849999999998</v>
      </c>
      <c r="F16" s="167"/>
      <c r="G16" s="167"/>
      <c r="H16" s="167"/>
      <c r="I16" s="167"/>
      <c r="J16" s="167"/>
      <c r="K16" s="167"/>
      <c r="L16" s="167"/>
      <c r="M16" s="167"/>
      <c r="N16" s="167"/>
      <c r="O16" s="167"/>
      <c r="P16" s="167"/>
      <c r="Q16" s="166">
        <v>229.61019999999999</v>
      </c>
      <c r="R16" s="167"/>
      <c r="S16" s="167"/>
      <c r="T16" s="167"/>
      <c r="U16" s="167"/>
      <c r="V16" s="167"/>
      <c r="W16" s="167"/>
      <c r="X16" s="167"/>
      <c r="Y16" s="167"/>
      <c r="Z16" s="167"/>
      <c r="AA16" s="167"/>
      <c r="AB16" s="167"/>
      <c r="AC16" s="167"/>
      <c r="AD16" s="167"/>
      <c r="AE16" s="167"/>
      <c r="AF16" s="167"/>
    </row>
    <row r="17" spans="1:32" ht="18" customHeight="1" x14ac:dyDescent="0.35">
      <c r="A17" s="162" t="s">
        <v>55</v>
      </c>
      <c r="B17" s="162" t="s">
        <v>813</v>
      </c>
      <c r="C17" s="170"/>
      <c r="D17" s="169">
        <v>516.98249999999996</v>
      </c>
      <c r="E17" s="169">
        <v>517.36509999999998</v>
      </c>
      <c r="F17" s="170"/>
      <c r="G17" s="170"/>
      <c r="H17" s="170"/>
      <c r="I17" s="170"/>
      <c r="J17" s="170"/>
      <c r="K17" s="170"/>
      <c r="L17" s="170"/>
      <c r="M17" s="170"/>
      <c r="N17" s="170"/>
      <c r="O17" s="170"/>
      <c r="P17" s="169">
        <v>227.0455</v>
      </c>
      <c r="Q17" s="169">
        <v>230.40530000000001</v>
      </c>
      <c r="R17" s="170"/>
      <c r="S17" s="170"/>
      <c r="T17" s="170"/>
      <c r="U17" s="170"/>
      <c r="V17" s="170"/>
      <c r="W17" s="170"/>
      <c r="X17" s="170"/>
      <c r="Y17" s="169">
        <v>139.95609999999999</v>
      </c>
      <c r="Z17" s="170"/>
      <c r="AA17" s="170"/>
      <c r="AB17" s="170"/>
      <c r="AC17" s="170"/>
      <c r="AD17" s="169">
        <v>141.28290000000001</v>
      </c>
      <c r="AE17" s="170"/>
      <c r="AF17" s="170"/>
    </row>
    <row r="18" spans="1:32" ht="18" customHeight="1" x14ac:dyDescent="0.35">
      <c r="A18" s="162" t="s">
        <v>55</v>
      </c>
      <c r="B18" s="162" t="s">
        <v>814</v>
      </c>
      <c r="C18" s="163">
        <v>499.91410000000002</v>
      </c>
      <c r="D18" s="163">
        <v>514.14660000000003</v>
      </c>
      <c r="E18" s="163">
        <v>515.15920000000006</v>
      </c>
      <c r="F18" s="164"/>
      <c r="G18" s="164"/>
      <c r="H18" s="164"/>
      <c r="I18" s="164"/>
      <c r="J18" s="164"/>
      <c r="K18" s="164"/>
      <c r="L18" s="164"/>
      <c r="M18" s="164"/>
      <c r="N18" s="164"/>
      <c r="O18" s="164"/>
      <c r="P18" s="163">
        <v>225.14940000000001</v>
      </c>
      <c r="Q18" s="163">
        <v>228.61410000000001</v>
      </c>
      <c r="R18" s="164"/>
      <c r="S18" s="164"/>
      <c r="T18" s="164"/>
      <c r="U18" s="164"/>
      <c r="V18" s="164"/>
      <c r="W18" s="164"/>
      <c r="X18" s="164"/>
      <c r="Y18" s="164"/>
      <c r="Z18" s="164"/>
      <c r="AA18" s="164"/>
      <c r="AB18" s="164"/>
      <c r="AC18" s="164"/>
      <c r="AD18" s="164"/>
      <c r="AE18" s="164"/>
      <c r="AF18" s="164"/>
    </row>
    <row r="19" spans="1:32" ht="18" customHeight="1" x14ac:dyDescent="0.35">
      <c r="A19" s="162" t="s">
        <v>55</v>
      </c>
      <c r="B19" s="162" t="s">
        <v>815</v>
      </c>
      <c r="C19" s="166">
        <v>499.23219999999998</v>
      </c>
      <c r="D19" s="166">
        <v>512.83370000000002</v>
      </c>
      <c r="E19" s="166">
        <v>516.94489999999996</v>
      </c>
      <c r="F19" s="167"/>
      <c r="G19" s="167"/>
      <c r="H19" s="167"/>
      <c r="I19" s="167"/>
      <c r="J19" s="167"/>
      <c r="K19" s="167"/>
      <c r="L19" s="167"/>
      <c r="M19" s="167"/>
      <c r="N19" s="167"/>
      <c r="O19" s="166">
        <v>222.67750000000001</v>
      </c>
      <c r="P19" s="166">
        <v>224.96379999999999</v>
      </c>
      <c r="Q19" s="166">
        <v>229.8561</v>
      </c>
      <c r="R19" s="167"/>
      <c r="S19" s="167"/>
      <c r="T19" s="167"/>
      <c r="U19" s="167"/>
      <c r="V19" s="167"/>
      <c r="W19" s="167"/>
      <c r="X19" s="167"/>
      <c r="Y19" s="167"/>
      <c r="Z19" s="167"/>
      <c r="AA19" s="167"/>
      <c r="AB19" s="167"/>
      <c r="AC19" s="167"/>
      <c r="AD19" s="167"/>
      <c r="AE19" s="167"/>
      <c r="AF19" s="167"/>
    </row>
    <row r="20" spans="1:32" ht="18" customHeight="1" x14ac:dyDescent="0.35">
      <c r="A20" s="162" t="s">
        <v>55</v>
      </c>
      <c r="B20" s="162" t="s">
        <v>816</v>
      </c>
      <c r="C20" s="167"/>
      <c r="D20" s="167"/>
      <c r="E20" s="167"/>
      <c r="F20" s="167"/>
      <c r="G20" s="167"/>
      <c r="H20" s="167"/>
      <c r="I20" s="167"/>
      <c r="J20" s="166">
        <v>500.47</v>
      </c>
      <c r="K20" s="167"/>
      <c r="L20" s="167"/>
      <c r="M20" s="167"/>
      <c r="N20" s="167"/>
      <c r="O20" s="167"/>
      <c r="P20" s="167"/>
      <c r="Q20" s="167"/>
      <c r="R20" s="167"/>
      <c r="S20" s="167"/>
      <c r="T20" s="167"/>
      <c r="U20" s="167"/>
      <c r="V20" s="167"/>
      <c r="W20" s="167"/>
      <c r="X20" s="167"/>
      <c r="Y20" s="167"/>
      <c r="Z20" s="167"/>
      <c r="AA20" s="167"/>
      <c r="AB20" s="167"/>
      <c r="AC20" s="167"/>
      <c r="AD20" s="167"/>
      <c r="AE20" s="167"/>
      <c r="AF20" s="167"/>
    </row>
    <row r="21" spans="1:32" ht="18" customHeight="1" x14ac:dyDescent="0.35">
      <c r="A21" s="162" t="s">
        <v>55</v>
      </c>
      <c r="B21" s="162" t="s">
        <v>817</v>
      </c>
      <c r="C21" s="166">
        <v>497.029</v>
      </c>
      <c r="D21" s="166">
        <v>509.73520000000002</v>
      </c>
      <c r="E21" s="166">
        <v>515.31690000000003</v>
      </c>
      <c r="F21" s="167"/>
      <c r="G21" s="167"/>
      <c r="H21" s="167"/>
      <c r="I21" s="167"/>
      <c r="J21" s="167"/>
      <c r="K21" s="167"/>
      <c r="L21" s="167"/>
      <c r="M21" s="167"/>
      <c r="N21" s="167"/>
      <c r="O21" s="166">
        <v>220.46789999999999</v>
      </c>
      <c r="P21" s="166">
        <v>223.67349999999999</v>
      </c>
      <c r="Q21" s="166">
        <v>227.4383</v>
      </c>
      <c r="R21" s="167"/>
      <c r="S21" s="167"/>
      <c r="T21" s="167"/>
      <c r="U21" s="167"/>
      <c r="V21" s="167"/>
      <c r="W21" s="167"/>
      <c r="X21" s="167"/>
      <c r="Y21" s="167"/>
      <c r="Z21" s="167"/>
      <c r="AA21" s="167"/>
      <c r="AB21" s="167"/>
      <c r="AC21" s="167"/>
      <c r="AD21" s="167"/>
      <c r="AE21" s="166">
        <v>128.0703</v>
      </c>
      <c r="AF21" s="167"/>
    </row>
    <row r="22" spans="1:32" ht="18" customHeight="1" x14ac:dyDescent="0.35">
      <c r="A22" s="162" t="s">
        <v>55</v>
      </c>
      <c r="B22" s="162" t="s">
        <v>818</v>
      </c>
      <c r="C22" s="166">
        <v>507.94</v>
      </c>
      <c r="D22" s="166">
        <v>514.25170000000003</v>
      </c>
      <c r="E22" s="166">
        <v>504.49790000000002</v>
      </c>
      <c r="F22" s="166">
        <v>529.33839999999998</v>
      </c>
      <c r="G22" s="167"/>
      <c r="H22" s="166">
        <v>525.27</v>
      </c>
      <c r="I22" s="166">
        <v>518.87149999999997</v>
      </c>
      <c r="J22" s="167"/>
      <c r="K22" s="167"/>
      <c r="L22" s="167"/>
      <c r="M22" s="167"/>
      <c r="N22" s="167"/>
      <c r="O22" s="166">
        <v>224.1174</v>
      </c>
      <c r="P22" s="166">
        <v>225.17689999999999</v>
      </c>
      <c r="Q22" s="166">
        <v>227.98099999999999</v>
      </c>
      <c r="R22" s="166">
        <v>227.86070000000001</v>
      </c>
      <c r="S22" s="167"/>
      <c r="T22" s="167"/>
      <c r="U22" s="167"/>
      <c r="V22" s="167"/>
      <c r="W22" s="167"/>
      <c r="X22" s="167"/>
      <c r="Y22" s="166">
        <v>139.92930000000001</v>
      </c>
      <c r="Z22" s="167"/>
      <c r="AA22" s="167"/>
      <c r="AB22" s="167"/>
      <c r="AC22" s="167"/>
      <c r="AD22" s="167"/>
      <c r="AE22" s="167"/>
      <c r="AF22" s="167"/>
    </row>
    <row r="23" spans="1:32" ht="18" customHeight="1" x14ac:dyDescent="0.35">
      <c r="A23" s="162" t="s">
        <v>55</v>
      </c>
      <c r="B23" s="162" t="s">
        <v>819</v>
      </c>
      <c r="C23" s="167"/>
      <c r="D23" s="167"/>
      <c r="E23" s="167"/>
      <c r="F23" s="167"/>
      <c r="G23" s="167"/>
      <c r="H23" s="167"/>
      <c r="I23" s="166">
        <v>516.56780000000003</v>
      </c>
      <c r="J23" s="167"/>
      <c r="K23" s="166">
        <v>498.3211</v>
      </c>
      <c r="L23" s="166">
        <v>482.6318</v>
      </c>
      <c r="M23" s="166">
        <v>503.6422</v>
      </c>
      <c r="N23" s="166">
        <v>489.87939999999998</v>
      </c>
      <c r="O23" s="167"/>
      <c r="P23" s="167"/>
      <c r="Q23" s="167"/>
      <c r="R23" s="166">
        <v>225.4922</v>
      </c>
      <c r="S23" s="167"/>
      <c r="T23" s="167"/>
      <c r="U23" s="166">
        <v>224.3</v>
      </c>
      <c r="V23" s="167"/>
      <c r="W23" s="167"/>
      <c r="X23" s="166">
        <v>144.94720000000001</v>
      </c>
      <c r="Y23" s="166">
        <v>139.9777</v>
      </c>
      <c r="Z23" s="167"/>
      <c r="AA23" s="167"/>
      <c r="AB23" s="167"/>
      <c r="AC23" s="167"/>
      <c r="AD23" s="166">
        <v>142.77590000000001</v>
      </c>
      <c r="AE23" s="166">
        <v>129.38390000000001</v>
      </c>
      <c r="AF23" s="166">
        <v>144.8836</v>
      </c>
    </row>
    <row r="24" spans="1:32" ht="18" customHeight="1" x14ac:dyDescent="0.35">
      <c r="A24" s="162" t="s">
        <v>55</v>
      </c>
      <c r="B24" s="162" t="s">
        <v>820</v>
      </c>
      <c r="C24" s="166">
        <v>508.77929999999998</v>
      </c>
      <c r="D24" s="166">
        <v>512.09839999999997</v>
      </c>
      <c r="E24" s="166">
        <v>502.81740000000002</v>
      </c>
      <c r="F24" s="167"/>
      <c r="G24" s="167"/>
      <c r="H24" s="167"/>
      <c r="I24" s="166">
        <v>518.27930000000003</v>
      </c>
      <c r="J24" s="167"/>
      <c r="K24" s="167"/>
      <c r="L24" s="167"/>
      <c r="M24" s="167"/>
      <c r="N24" s="167"/>
      <c r="O24" s="167"/>
      <c r="P24" s="166">
        <v>223.7517</v>
      </c>
      <c r="Q24" s="166">
        <v>229.15979999999999</v>
      </c>
      <c r="R24" s="167"/>
      <c r="S24" s="166">
        <v>4.7324000000000002</v>
      </c>
      <c r="T24" s="167"/>
      <c r="U24" s="167"/>
      <c r="V24" s="167"/>
      <c r="W24" s="167"/>
      <c r="X24" s="167"/>
      <c r="Y24" s="167"/>
      <c r="Z24" s="167"/>
      <c r="AA24" s="167"/>
      <c r="AB24" s="167"/>
      <c r="AC24" s="167"/>
      <c r="AD24" s="167"/>
      <c r="AE24" s="166">
        <v>126.7568</v>
      </c>
      <c r="AF24" s="167"/>
    </row>
    <row r="25" spans="1:32" ht="18" customHeight="1" x14ac:dyDescent="0.35">
      <c r="A25" s="162" t="s">
        <v>55</v>
      </c>
      <c r="B25" s="162" t="s">
        <v>821</v>
      </c>
      <c r="C25" s="169">
        <v>502.6943</v>
      </c>
      <c r="D25" s="169">
        <v>509.21</v>
      </c>
      <c r="E25" s="169">
        <v>500.2439</v>
      </c>
      <c r="F25" s="169">
        <v>520.04269999999997</v>
      </c>
      <c r="G25" s="170"/>
      <c r="H25" s="170"/>
      <c r="I25" s="170"/>
      <c r="J25" s="170"/>
      <c r="K25" s="169">
        <v>497.95940000000002</v>
      </c>
      <c r="L25" s="170"/>
      <c r="M25" s="170"/>
      <c r="N25" s="170"/>
      <c r="O25" s="169">
        <v>224.54839999999999</v>
      </c>
      <c r="P25" s="169">
        <v>222.8167</v>
      </c>
      <c r="Q25" s="169">
        <v>227.7739</v>
      </c>
      <c r="R25" s="169">
        <v>223.18029999999999</v>
      </c>
      <c r="S25" s="169">
        <v>0.79730000000000001</v>
      </c>
      <c r="T25" s="170"/>
      <c r="U25" s="170"/>
      <c r="V25" s="170"/>
      <c r="W25" s="170"/>
      <c r="X25" s="169">
        <v>141.3304</v>
      </c>
      <c r="Y25" s="170"/>
      <c r="Z25" s="170"/>
      <c r="AA25" s="169">
        <v>139.20339999999999</v>
      </c>
      <c r="AB25" s="169">
        <v>134.8536</v>
      </c>
      <c r="AC25" s="170"/>
      <c r="AD25" s="170"/>
      <c r="AE25" s="170"/>
      <c r="AF25" s="169">
        <v>141.73849999999999</v>
      </c>
    </row>
    <row r="26" spans="1:32" ht="18" customHeight="1" x14ac:dyDescent="0.35">
      <c r="A26" s="162" t="s">
        <v>55</v>
      </c>
      <c r="B26" s="162" t="s">
        <v>822</v>
      </c>
      <c r="C26" s="164"/>
      <c r="D26" s="163">
        <v>505.74380000000002</v>
      </c>
      <c r="E26" s="163">
        <v>501.97699999999998</v>
      </c>
      <c r="F26" s="164"/>
      <c r="G26" s="164"/>
      <c r="H26" s="164"/>
      <c r="I26" s="164"/>
      <c r="J26" s="164"/>
      <c r="K26" s="164"/>
      <c r="L26" s="164"/>
      <c r="M26" s="164"/>
      <c r="N26" s="163">
        <v>488.72050000000002</v>
      </c>
      <c r="O26" s="164"/>
      <c r="P26" s="163">
        <v>221.4341</v>
      </c>
      <c r="Q26" s="163">
        <v>224.9469</v>
      </c>
      <c r="R26" s="164"/>
      <c r="S26" s="164"/>
      <c r="T26" s="164"/>
      <c r="U26" s="164"/>
      <c r="V26" s="164"/>
      <c r="W26" s="164"/>
      <c r="X26" s="163">
        <v>139.9075</v>
      </c>
      <c r="Y26" s="164"/>
      <c r="Z26" s="164"/>
      <c r="AA26" s="163">
        <v>137.68469999999999</v>
      </c>
      <c r="AB26" s="164"/>
      <c r="AC26" s="164"/>
      <c r="AD26" s="164"/>
      <c r="AE26" s="163">
        <v>126.664</v>
      </c>
      <c r="AF26" s="164"/>
    </row>
    <row r="27" spans="1:32" ht="18" customHeight="1" x14ac:dyDescent="0.35">
      <c r="A27" s="162" t="s">
        <v>55</v>
      </c>
      <c r="B27" s="162" t="s">
        <v>823</v>
      </c>
      <c r="C27" s="166">
        <v>498.55020000000002</v>
      </c>
      <c r="D27" s="166">
        <v>503.17039999999997</v>
      </c>
      <c r="E27" s="166">
        <v>501.55689999999998</v>
      </c>
      <c r="F27" s="167"/>
      <c r="G27" s="167"/>
      <c r="H27" s="167"/>
      <c r="I27" s="167"/>
      <c r="J27" s="167"/>
      <c r="K27" s="166">
        <v>497.61020000000002</v>
      </c>
      <c r="L27" s="167"/>
      <c r="M27" s="167"/>
      <c r="N27" s="167"/>
      <c r="O27" s="166">
        <v>227.8168</v>
      </c>
      <c r="P27" s="166">
        <v>223.4725</v>
      </c>
      <c r="Q27" s="166">
        <v>224.36969999999999</v>
      </c>
      <c r="R27" s="167"/>
      <c r="S27" s="167"/>
      <c r="T27" s="167"/>
      <c r="U27" s="167"/>
      <c r="V27" s="167"/>
      <c r="W27" s="167"/>
      <c r="X27" s="166">
        <v>139.76169999999999</v>
      </c>
      <c r="Y27" s="167"/>
      <c r="Z27" s="167"/>
      <c r="AA27" s="167"/>
      <c r="AB27" s="167"/>
      <c r="AC27" s="167"/>
      <c r="AD27" s="167"/>
      <c r="AE27" s="166">
        <v>123.9931</v>
      </c>
      <c r="AF27" s="167"/>
    </row>
    <row r="28" spans="1:32" ht="18" customHeight="1" x14ac:dyDescent="0.35">
      <c r="A28" s="162" t="s">
        <v>55</v>
      </c>
      <c r="B28" s="162" t="s">
        <v>824</v>
      </c>
      <c r="C28" s="166">
        <v>497.55349999999999</v>
      </c>
      <c r="D28" s="166">
        <v>501.85750000000002</v>
      </c>
      <c r="E28" s="166">
        <v>500.55900000000003</v>
      </c>
      <c r="F28" s="167"/>
      <c r="G28" s="167"/>
      <c r="H28" s="167"/>
      <c r="I28" s="167"/>
      <c r="J28" s="167"/>
      <c r="K28" s="167"/>
      <c r="L28" s="167"/>
      <c r="M28" s="167"/>
      <c r="N28" s="167"/>
      <c r="O28" s="167"/>
      <c r="P28" s="166">
        <v>222.7961</v>
      </c>
      <c r="Q28" s="166">
        <v>224.67580000000001</v>
      </c>
      <c r="R28" s="167"/>
      <c r="S28" s="167"/>
      <c r="T28" s="167"/>
      <c r="U28" s="167"/>
      <c r="V28" s="167"/>
      <c r="W28" s="167"/>
      <c r="X28" s="167"/>
      <c r="Y28" s="167"/>
      <c r="Z28" s="167"/>
      <c r="AA28" s="167"/>
      <c r="AB28" s="167"/>
      <c r="AC28" s="167"/>
      <c r="AD28" s="167"/>
      <c r="AE28" s="166">
        <v>122.6356</v>
      </c>
      <c r="AF28" s="167"/>
    </row>
    <row r="29" spans="1:32" ht="18" customHeight="1" x14ac:dyDescent="0.35">
      <c r="A29" s="162" t="s">
        <v>55</v>
      </c>
      <c r="B29" s="162" t="s">
        <v>825</v>
      </c>
      <c r="C29" s="166">
        <v>495.87490000000003</v>
      </c>
      <c r="D29" s="166">
        <v>499.7568</v>
      </c>
      <c r="E29" s="166">
        <v>495.77969999999999</v>
      </c>
      <c r="F29" s="167"/>
      <c r="G29" s="167"/>
      <c r="H29" s="167"/>
      <c r="I29" s="167"/>
      <c r="J29" s="167"/>
      <c r="K29" s="167"/>
      <c r="L29" s="167"/>
      <c r="M29" s="167"/>
      <c r="N29" s="167"/>
      <c r="O29" s="166">
        <v>225.3638</v>
      </c>
      <c r="P29" s="166">
        <v>221.26939999999999</v>
      </c>
      <c r="Q29" s="166">
        <v>223.8861</v>
      </c>
      <c r="R29" s="167"/>
      <c r="S29" s="167"/>
      <c r="T29" s="167"/>
      <c r="U29" s="167"/>
      <c r="V29" s="167"/>
      <c r="W29" s="167"/>
      <c r="X29" s="167"/>
      <c r="Y29" s="167"/>
      <c r="Z29" s="167"/>
      <c r="AA29" s="167"/>
      <c r="AB29" s="167"/>
      <c r="AC29" s="167"/>
      <c r="AD29" s="167"/>
      <c r="AE29" s="166">
        <v>122.5868</v>
      </c>
      <c r="AF29" s="167"/>
    </row>
    <row r="30" spans="1:32" ht="18" customHeight="1" x14ac:dyDescent="0.35">
      <c r="A30" s="162" t="s">
        <v>55</v>
      </c>
      <c r="B30" s="162" t="s">
        <v>826</v>
      </c>
      <c r="C30" s="166">
        <v>495.14049999999997</v>
      </c>
      <c r="D30" s="166">
        <v>498.33890000000002</v>
      </c>
      <c r="E30" s="166">
        <v>493.73149999999998</v>
      </c>
      <c r="F30" s="166">
        <v>514.82500000000005</v>
      </c>
      <c r="G30" s="166">
        <v>517.23320000000001</v>
      </c>
      <c r="H30" s="167"/>
      <c r="I30" s="166">
        <v>517.13509999999997</v>
      </c>
      <c r="J30" s="167"/>
      <c r="K30" s="167"/>
      <c r="L30" s="167"/>
      <c r="M30" s="167"/>
      <c r="N30" s="167"/>
      <c r="O30" s="166">
        <v>227.1258</v>
      </c>
      <c r="P30" s="166">
        <v>221.74940000000001</v>
      </c>
      <c r="Q30" s="166">
        <v>224.79660000000001</v>
      </c>
      <c r="R30" s="166">
        <v>220.8364</v>
      </c>
      <c r="S30" s="167"/>
      <c r="T30" s="167"/>
      <c r="U30" s="167"/>
      <c r="V30" s="167"/>
      <c r="W30" s="167"/>
      <c r="X30" s="167"/>
      <c r="Y30" s="167"/>
      <c r="Z30" s="167"/>
      <c r="AA30" s="167"/>
      <c r="AB30" s="167"/>
      <c r="AC30" s="167"/>
      <c r="AD30" s="167"/>
      <c r="AE30" s="166">
        <v>123.9442</v>
      </c>
      <c r="AF30" s="167"/>
    </row>
    <row r="31" spans="1:32" ht="18" customHeight="1" x14ac:dyDescent="0.35">
      <c r="A31" s="162" t="s">
        <v>55</v>
      </c>
      <c r="B31" s="162" t="s">
        <v>827</v>
      </c>
      <c r="C31" s="166">
        <v>497.029</v>
      </c>
      <c r="D31" s="166">
        <v>493.24459999999999</v>
      </c>
      <c r="E31" s="166">
        <v>490.63290000000001</v>
      </c>
      <c r="F31" s="167"/>
      <c r="G31" s="167"/>
      <c r="H31" s="167"/>
      <c r="I31" s="167"/>
      <c r="J31" s="167"/>
      <c r="K31" s="167"/>
      <c r="L31" s="167"/>
      <c r="M31" s="167"/>
      <c r="N31" s="166">
        <v>488.5061</v>
      </c>
      <c r="O31" s="166">
        <v>226.49719999999999</v>
      </c>
      <c r="P31" s="166">
        <v>224.935</v>
      </c>
      <c r="Q31" s="167"/>
      <c r="R31" s="167"/>
      <c r="S31" s="167"/>
      <c r="T31" s="167"/>
      <c r="U31" s="167"/>
      <c r="V31" s="167"/>
      <c r="W31" s="167"/>
      <c r="X31" s="167"/>
      <c r="Y31" s="167"/>
      <c r="Z31" s="167"/>
      <c r="AA31" s="167"/>
      <c r="AB31" s="167"/>
      <c r="AC31" s="167"/>
      <c r="AD31" s="167"/>
      <c r="AE31" s="167"/>
      <c r="AF31" s="167"/>
    </row>
    <row r="32" spans="1:32" ht="18" customHeight="1" x14ac:dyDescent="0.35">
      <c r="A32" s="162" t="s">
        <v>55</v>
      </c>
      <c r="B32" s="162" t="s">
        <v>828</v>
      </c>
      <c r="C32" s="166">
        <v>497.4486</v>
      </c>
      <c r="D32" s="166">
        <v>499.9144</v>
      </c>
      <c r="E32" s="166">
        <v>495.41210000000001</v>
      </c>
      <c r="F32" s="167"/>
      <c r="G32" s="167"/>
      <c r="H32" s="167"/>
      <c r="I32" s="167"/>
      <c r="J32" s="167"/>
      <c r="K32" s="166">
        <v>499.08269999999999</v>
      </c>
      <c r="L32" s="167"/>
      <c r="M32" s="167"/>
      <c r="N32" s="167"/>
      <c r="O32" s="166">
        <v>228.18119999999999</v>
      </c>
      <c r="P32" s="166">
        <v>224.52</v>
      </c>
      <c r="Q32" s="166">
        <v>224.44630000000001</v>
      </c>
      <c r="R32" s="167"/>
      <c r="S32" s="167"/>
      <c r="T32" s="167"/>
      <c r="U32" s="167"/>
      <c r="V32" s="167"/>
      <c r="W32" s="167"/>
      <c r="X32" s="167"/>
      <c r="Y32" s="167"/>
      <c r="Z32" s="167"/>
      <c r="AA32" s="167"/>
      <c r="AB32" s="167"/>
      <c r="AC32" s="167"/>
      <c r="AD32" s="167"/>
      <c r="AE32" s="167"/>
      <c r="AF32" s="167"/>
    </row>
    <row r="33" spans="1:32" ht="18" customHeight="1" x14ac:dyDescent="0.35">
      <c r="A33" s="162" t="s">
        <v>55</v>
      </c>
      <c r="B33" s="162" t="s">
        <v>829</v>
      </c>
      <c r="C33" s="169">
        <v>506.47120000000001</v>
      </c>
      <c r="D33" s="169">
        <v>511.25810000000001</v>
      </c>
      <c r="E33" s="169">
        <v>515.0018</v>
      </c>
      <c r="F33" s="170"/>
      <c r="G33" s="169">
        <v>511.9092</v>
      </c>
      <c r="H33" s="170"/>
      <c r="I33" s="170"/>
      <c r="J33" s="170"/>
      <c r="K33" s="170"/>
      <c r="L33" s="170"/>
      <c r="M33" s="170"/>
      <c r="N33" s="170"/>
      <c r="O33" s="169">
        <v>230.46369999999999</v>
      </c>
      <c r="P33" s="169">
        <v>227.64590000000001</v>
      </c>
      <c r="Q33" s="169">
        <v>226.26769999999999</v>
      </c>
      <c r="R33" s="169">
        <v>218.55500000000001</v>
      </c>
      <c r="S33" s="170"/>
      <c r="T33" s="170"/>
      <c r="U33" s="170"/>
      <c r="V33" s="170"/>
      <c r="W33" s="170"/>
      <c r="X33" s="170"/>
      <c r="Y33" s="170"/>
      <c r="Z33" s="170"/>
      <c r="AA33" s="170"/>
      <c r="AB33" s="170"/>
      <c r="AC33" s="170"/>
      <c r="AD33" s="170"/>
      <c r="AE33" s="170"/>
      <c r="AF33" s="170"/>
    </row>
    <row r="34" spans="1:32" ht="18" customHeight="1" x14ac:dyDescent="0.35">
      <c r="A34" s="162" t="s">
        <v>55</v>
      </c>
      <c r="B34" s="162" t="s">
        <v>830</v>
      </c>
      <c r="C34" s="163">
        <v>509.46120000000002</v>
      </c>
      <c r="D34" s="163">
        <v>510.47039999999998</v>
      </c>
      <c r="E34" s="163">
        <v>517.04999999999995</v>
      </c>
      <c r="F34" s="164"/>
      <c r="G34" s="164"/>
      <c r="H34" s="164"/>
      <c r="I34" s="164"/>
      <c r="J34" s="164"/>
      <c r="K34" s="164"/>
      <c r="L34" s="164"/>
      <c r="M34" s="164"/>
      <c r="N34" s="164"/>
      <c r="O34" s="163">
        <v>229.80420000000001</v>
      </c>
      <c r="P34" s="163">
        <v>228.89250000000001</v>
      </c>
      <c r="Q34" s="163">
        <v>227.83529999999999</v>
      </c>
      <c r="R34" s="164"/>
      <c r="S34" s="164"/>
      <c r="T34" s="164"/>
      <c r="U34" s="164"/>
      <c r="V34" s="164"/>
      <c r="W34" s="164"/>
      <c r="X34" s="164"/>
      <c r="Y34" s="164"/>
      <c r="Z34" s="164"/>
      <c r="AA34" s="164"/>
      <c r="AB34" s="164"/>
      <c r="AC34" s="164"/>
      <c r="AD34" s="164"/>
      <c r="AE34" s="164"/>
      <c r="AF34" s="164"/>
    </row>
    <row r="35" spans="1:32" ht="18" customHeight="1" x14ac:dyDescent="0.35">
      <c r="A35" s="162" t="s">
        <v>55</v>
      </c>
      <c r="B35" s="162" t="s">
        <v>831</v>
      </c>
      <c r="C35" s="166">
        <v>509.51369999999997</v>
      </c>
      <c r="D35" s="166">
        <v>515.72220000000004</v>
      </c>
      <c r="E35" s="166">
        <v>515.26430000000005</v>
      </c>
      <c r="F35" s="167"/>
      <c r="G35" s="167"/>
      <c r="H35" s="167"/>
      <c r="I35" s="167"/>
      <c r="J35" s="167"/>
      <c r="K35" s="167"/>
      <c r="L35" s="167"/>
      <c r="M35" s="167"/>
      <c r="N35" s="167"/>
      <c r="O35" s="166">
        <v>229.81229999999999</v>
      </c>
      <c r="P35" s="166">
        <v>227.20419999999999</v>
      </c>
      <c r="Q35" s="167"/>
      <c r="R35" s="167"/>
      <c r="S35" s="167"/>
      <c r="T35" s="167"/>
      <c r="U35" s="167"/>
      <c r="V35" s="167"/>
      <c r="W35" s="167"/>
      <c r="X35" s="167"/>
      <c r="Y35" s="167"/>
      <c r="Z35" s="167"/>
      <c r="AA35" s="167"/>
      <c r="AB35" s="167"/>
      <c r="AC35" s="167"/>
      <c r="AD35" s="167"/>
      <c r="AE35" s="166">
        <v>125.21380000000001</v>
      </c>
      <c r="AF35" s="167"/>
    </row>
    <row r="36" spans="1:32" ht="18" customHeight="1" x14ac:dyDescent="0.35">
      <c r="A36" s="162" t="s">
        <v>55</v>
      </c>
      <c r="B36" s="162" t="s">
        <v>832</v>
      </c>
      <c r="C36" s="166">
        <v>504.11070000000001</v>
      </c>
      <c r="D36" s="166">
        <v>509.73520000000002</v>
      </c>
      <c r="E36" s="166">
        <v>515.05430000000001</v>
      </c>
      <c r="F36" s="167"/>
      <c r="G36" s="167"/>
      <c r="H36" s="167"/>
      <c r="I36" s="167"/>
      <c r="J36" s="167"/>
      <c r="K36" s="167"/>
      <c r="L36" s="167"/>
      <c r="M36" s="167"/>
      <c r="N36" s="167"/>
      <c r="O36" s="167"/>
      <c r="P36" s="166">
        <v>226.49690000000001</v>
      </c>
      <c r="Q36" s="166">
        <v>225.5874</v>
      </c>
      <c r="R36" s="167"/>
      <c r="S36" s="166">
        <v>0.81210000000000004</v>
      </c>
      <c r="T36" s="167"/>
      <c r="U36" s="167"/>
      <c r="V36" s="167"/>
      <c r="W36" s="167"/>
      <c r="X36" s="166">
        <v>143.06829999999999</v>
      </c>
      <c r="Y36" s="167"/>
      <c r="Z36" s="167"/>
      <c r="AA36" s="166">
        <v>139.20849999999999</v>
      </c>
      <c r="AB36" s="167"/>
      <c r="AC36" s="167"/>
      <c r="AD36" s="167"/>
      <c r="AE36" s="167"/>
      <c r="AF36" s="166">
        <v>143.31100000000001</v>
      </c>
    </row>
    <row r="37" spans="1:32" ht="18" customHeight="1" x14ac:dyDescent="0.35">
      <c r="A37" s="162" t="s">
        <v>55</v>
      </c>
      <c r="B37" s="162" t="s">
        <v>833</v>
      </c>
      <c r="C37" s="166">
        <v>511.40210000000002</v>
      </c>
      <c r="D37" s="166">
        <v>512.46609999999998</v>
      </c>
      <c r="E37" s="166">
        <v>515.36940000000004</v>
      </c>
      <c r="F37" s="167"/>
      <c r="G37" s="167"/>
      <c r="H37" s="167"/>
      <c r="I37" s="167"/>
      <c r="J37" s="167"/>
      <c r="K37" s="167"/>
      <c r="L37" s="167"/>
      <c r="M37" s="167"/>
      <c r="N37" s="166">
        <v>489.4674</v>
      </c>
      <c r="O37" s="167"/>
      <c r="P37" s="166">
        <v>228.32169999999999</v>
      </c>
      <c r="Q37" s="167"/>
      <c r="R37" s="167"/>
      <c r="S37" s="167"/>
      <c r="T37" s="167"/>
      <c r="U37" s="167"/>
      <c r="V37" s="167"/>
      <c r="W37" s="167"/>
      <c r="X37" s="167"/>
      <c r="Y37" s="167"/>
      <c r="Z37" s="167"/>
      <c r="AA37" s="167"/>
      <c r="AB37" s="167"/>
      <c r="AC37" s="167"/>
      <c r="AD37" s="167"/>
      <c r="AE37" s="167"/>
      <c r="AF37" s="167"/>
    </row>
    <row r="38" spans="1:32" ht="18" customHeight="1" x14ac:dyDescent="0.35">
      <c r="A38" s="162" t="s">
        <v>55</v>
      </c>
      <c r="B38" s="162" t="s">
        <v>834</v>
      </c>
      <c r="C38" s="166">
        <v>507.99250000000001</v>
      </c>
      <c r="D38" s="166">
        <v>519.29330000000004</v>
      </c>
      <c r="E38" s="166">
        <v>515.0018</v>
      </c>
      <c r="F38" s="167"/>
      <c r="G38" s="167"/>
      <c r="H38" s="167"/>
      <c r="I38" s="167"/>
      <c r="J38" s="167"/>
      <c r="K38" s="167"/>
      <c r="L38" s="167"/>
      <c r="M38" s="167"/>
      <c r="N38" s="167"/>
      <c r="O38" s="166">
        <v>228.2303</v>
      </c>
      <c r="P38" s="166">
        <v>229.40219999999999</v>
      </c>
      <c r="Q38" s="166">
        <v>227.5564</v>
      </c>
      <c r="R38" s="167"/>
      <c r="S38" s="167"/>
      <c r="T38" s="167"/>
      <c r="U38" s="167"/>
      <c r="V38" s="167"/>
      <c r="W38" s="166">
        <v>221</v>
      </c>
      <c r="X38" s="167"/>
      <c r="Y38" s="166">
        <v>138.5043</v>
      </c>
      <c r="Z38" s="167"/>
      <c r="AA38" s="167"/>
      <c r="AB38" s="167"/>
      <c r="AC38" s="167"/>
      <c r="AD38" s="167"/>
      <c r="AE38" s="166">
        <v>124.55459999999999</v>
      </c>
      <c r="AF38" s="167"/>
    </row>
    <row r="39" spans="1:32" ht="18" customHeight="1" x14ac:dyDescent="0.35">
      <c r="A39" s="162" t="s">
        <v>55</v>
      </c>
      <c r="B39" s="162" t="s">
        <v>835</v>
      </c>
      <c r="C39" s="166">
        <v>493.1472</v>
      </c>
      <c r="D39" s="166">
        <v>497.9187</v>
      </c>
      <c r="E39" s="166">
        <v>490.94810000000001</v>
      </c>
      <c r="F39" s="167"/>
      <c r="G39" s="167"/>
      <c r="H39" s="167"/>
      <c r="I39" s="167"/>
      <c r="J39" s="167"/>
      <c r="K39" s="166">
        <v>493.95229999999998</v>
      </c>
      <c r="L39" s="167"/>
      <c r="M39" s="167"/>
      <c r="N39" s="167"/>
      <c r="O39" s="166">
        <v>222.14760000000001</v>
      </c>
      <c r="P39" s="166">
        <v>222.42150000000001</v>
      </c>
      <c r="Q39" s="166">
        <v>224.82249999999999</v>
      </c>
      <c r="R39" s="167"/>
      <c r="S39" s="167"/>
      <c r="T39" s="167"/>
      <c r="U39" s="167"/>
      <c r="V39" s="167"/>
      <c r="W39" s="167"/>
      <c r="X39" s="167"/>
      <c r="Y39" s="167"/>
      <c r="Z39" s="167"/>
      <c r="AA39" s="166">
        <v>135.49010000000001</v>
      </c>
      <c r="AB39" s="167"/>
      <c r="AC39" s="167"/>
      <c r="AD39" s="167"/>
      <c r="AE39" s="167"/>
      <c r="AF39" s="167"/>
    </row>
    <row r="40" spans="1:32" ht="18" customHeight="1" x14ac:dyDescent="0.35">
      <c r="A40" s="162" t="s">
        <v>55</v>
      </c>
      <c r="B40" s="162" t="s">
        <v>836</v>
      </c>
      <c r="C40" s="166">
        <v>493.04219999999998</v>
      </c>
      <c r="D40" s="166">
        <v>498.70650000000001</v>
      </c>
      <c r="E40" s="166">
        <v>494.0992</v>
      </c>
      <c r="F40" s="166">
        <v>514.55380000000002</v>
      </c>
      <c r="G40" s="166">
        <v>516.17179999999996</v>
      </c>
      <c r="H40" s="167"/>
      <c r="I40" s="167"/>
      <c r="J40" s="167"/>
      <c r="K40" s="166">
        <v>498.2758</v>
      </c>
      <c r="L40" s="167"/>
      <c r="M40" s="167"/>
      <c r="N40" s="166">
        <v>490.11099999999999</v>
      </c>
      <c r="O40" s="166">
        <v>222.893</v>
      </c>
      <c r="P40" s="166">
        <v>224.93020000000001</v>
      </c>
      <c r="Q40" s="166">
        <v>223.7621</v>
      </c>
      <c r="R40" s="166">
        <v>220.3075</v>
      </c>
      <c r="S40" s="167"/>
      <c r="T40" s="167"/>
      <c r="U40" s="167"/>
      <c r="V40" s="167"/>
      <c r="W40" s="166">
        <v>223.3</v>
      </c>
      <c r="X40" s="166">
        <v>142.89769999999999</v>
      </c>
      <c r="Y40" s="166">
        <v>140.52969999999999</v>
      </c>
      <c r="Z40" s="167"/>
      <c r="AA40" s="167"/>
      <c r="AB40" s="167"/>
      <c r="AC40" s="167"/>
      <c r="AD40" s="166">
        <v>142.80520000000001</v>
      </c>
      <c r="AE40" s="166">
        <v>126.0097</v>
      </c>
      <c r="AF40" s="166">
        <v>143.14760000000001</v>
      </c>
    </row>
    <row r="41" spans="1:32" ht="18" customHeight="1" x14ac:dyDescent="0.35">
      <c r="A41" s="162" t="s">
        <v>55</v>
      </c>
      <c r="B41" s="162" t="s">
        <v>837</v>
      </c>
      <c r="C41" s="169">
        <v>497.97320000000002</v>
      </c>
      <c r="D41" s="169">
        <v>495.71300000000002</v>
      </c>
      <c r="E41" s="169">
        <v>495.5172</v>
      </c>
      <c r="F41" s="170"/>
      <c r="G41" s="170"/>
      <c r="H41" s="169">
        <v>517.03160000000003</v>
      </c>
      <c r="I41" s="170"/>
      <c r="J41" s="170"/>
      <c r="K41" s="170"/>
      <c r="L41" s="170"/>
      <c r="M41" s="170"/>
      <c r="N41" s="169">
        <v>485.15870000000001</v>
      </c>
      <c r="O41" s="170"/>
      <c r="P41" s="169">
        <v>224.34399999999999</v>
      </c>
      <c r="Q41" s="170"/>
      <c r="R41" s="170"/>
      <c r="S41" s="170"/>
      <c r="T41" s="170"/>
      <c r="U41" s="170"/>
      <c r="V41" s="170"/>
      <c r="W41" s="169">
        <v>221</v>
      </c>
      <c r="X41" s="170"/>
      <c r="Y41" s="169">
        <v>140.6756</v>
      </c>
      <c r="Z41" s="170"/>
      <c r="AA41" s="169">
        <v>137.0633</v>
      </c>
      <c r="AB41" s="169">
        <v>135.25380000000001</v>
      </c>
      <c r="AC41" s="170"/>
      <c r="AD41" s="169">
        <v>141.12190000000001</v>
      </c>
      <c r="AE41" s="170"/>
      <c r="AF41" s="170"/>
    </row>
    <row r="42" spans="1:32" ht="18" customHeight="1" x14ac:dyDescent="0.35">
      <c r="A42" s="162" t="s">
        <v>55</v>
      </c>
      <c r="B42" s="162" t="s">
        <v>838</v>
      </c>
      <c r="C42" s="163">
        <v>496.81920000000002</v>
      </c>
      <c r="D42" s="163">
        <v>495.39789999999999</v>
      </c>
      <c r="E42" s="163">
        <v>493.10129999999998</v>
      </c>
      <c r="F42" s="164"/>
      <c r="G42" s="164"/>
      <c r="H42" s="164"/>
      <c r="I42" s="163">
        <v>507.21120000000002</v>
      </c>
      <c r="J42" s="164"/>
      <c r="K42" s="163">
        <v>493.21929999999998</v>
      </c>
      <c r="L42" s="163">
        <v>472.90390000000002</v>
      </c>
      <c r="M42" s="163">
        <v>498.42270000000002</v>
      </c>
      <c r="N42" s="164"/>
      <c r="O42" s="164"/>
      <c r="P42" s="163">
        <v>225.04900000000001</v>
      </c>
      <c r="Q42" s="163">
        <v>224.23079999999999</v>
      </c>
      <c r="R42" s="164"/>
      <c r="S42" s="164"/>
      <c r="T42" s="164"/>
      <c r="U42" s="164"/>
      <c r="V42" s="164"/>
      <c r="W42" s="164"/>
      <c r="X42" s="164"/>
      <c r="Y42" s="163">
        <v>139.25980000000001</v>
      </c>
      <c r="Z42" s="164"/>
      <c r="AA42" s="164"/>
      <c r="AB42" s="164"/>
      <c r="AC42" s="164"/>
      <c r="AD42" s="164"/>
      <c r="AE42" s="164"/>
      <c r="AF42" s="163">
        <v>141.33000000000001</v>
      </c>
    </row>
    <row r="43" spans="1:32" ht="18" customHeight="1" x14ac:dyDescent="0.35">
      <c r="A43" s="162" t="s">
        <v>55</v>
      </c>
      <c r="B43" s="162" t="s">
        <v>839</v>
      </c>
      <c r="C43" s="166">
        <v>496.60930000000002</v>
      </c>
      <c r="D43" s="166">
        <v>495.18779999999998</v>
      </c>
      <c r="E43" s="166">
        <v>488.95229999999998</v>
      </c>
      <c r="F43" s="167"/>
      <c r="G43" s="167"/>
      <c r="H43" s="167"/>
      <c r="I43" s="166">
        <v>510.4196</v>
      </c>
      <c r="J43" s="166">
        <v>498.67959999999999</v>
      </c>
      <c r="K43" s="166">
        <v>493.70819999999998</v>
      </c>
      <c r="L43" s="166">
        <v>481.23480000000001</v>
      </c>
      <c r="M43" s="166">
        <v>499.39859999999999</v>
      </c>
      <c r="N43" s="166">
        <v>490.73500000000001</v>
      </c>
      <c r="O43" s="166">
        <v>222.56309999999999</v>
      </c>
      <c r="P43" s="166">
        <v>223.14670000000001</v>
      </c>
      <c r="Q43" s="167"/>
      <c r="R43" s="167"/>
      <c r="S43" s="167"/>
      <c r="T43" s="167"/>
      <c r="U43" s="166">
        <v>221.8</v>
      </c>
      <c r="V43" s="167"/>
      <c r="W43" s="166">
        <v>221.1</v>
      </c>
      <c r="X43" s="167"/>
      <c r="Y43" s="166">
        <v>142.08179999999999</v>
      </c>
      <c r="Z43" s="167"/>
      <c r="AA43" s="167"/>
      <c r="AB43" s="167"/>
      <c r="AC43" s="167"/>
      <c r="AD43" s="166">
        <v>141.64879999999999</v>
      </c>
      <c r="AE43" s="167"/>
      <c r="AF43" s="166">
        <v>142.88210000000001</v>
      </c>
    </row>
    <row r="44" spans="1:32" ht="18" customHeight="1" x14ac:dyDescent="0.35">
      <c r="A44" s="162" t="s">
        <v>55</v>
      </c>
      <c r="B44" s="162" t="s">
        <v>840</v>
      </c>
      <c r="C44" s="166">
        <v>492.67500000000001</v>
      </c>
      <c r="D44" s="166">
        <v>497.07839999999999</v>
      </c>
      <c r="E44" s="166">
        <v>490.37029999999999</v>
      </c>
      <c r="F44" s="167"/>
      <c r="G44" s="167"/>
      <c r="H44" s="167"/>
      <c r="I44" s="167"/>
      <c r="J44" s="167"/>
      <c r="K44" s="167"/>
      <c r="L44" s="167"/>
      <c r="M44" s="167"/>
      <c r="N44" s="167"/>
      <c r="O44" s="166">
        <v>223.03469999999999</v>
      </c>
      <c r="P44" s="166">
        <v>223.70330000000001</v>
      </c>
      <c r="Q44" s="166">
        <v>224.16650000000001</v>
      </c>
      <c r="R44" s="167"/>
      <c r="S44" s="167"/>
      <c r="T44" s="167"/>
      <c r="U44" s="167"/>
      <c r="V44" s="167"/>
      <c r="W44" s="167"/>
      <c r="X44" s="166">
        <v>141.8398</v>
      </c>
      <c r="Y44" s="167"/>
      <c r="Z44" s="167"/>
      <c r="AA44" s="166">
        <v>135.52330000000001</v>
      </c>
      <c r="AB44" s="166">
        <v>132.7698</v>
      </c>
      <c r="AC44" s="167"/>
      <c r="AD44" s="167"/>
      <c r="AE44" s="167"/>
      <c r="AF44" s="166">
        <v>141.33000000000001</v>
      </c>
    </row>
    <row r="45" spans="1:32" ht="18" customHeight="1" x14ac:dyDescent="0.35">
      <c r="A45" s="162" t="s">
        <v>55</v>
      </c>
      <c r="B45" s="162" t="s">
        <v>841</v>
      </c>
      <c r="C45" s="166">
        <v>512.39880000000005</v>
      </c>
      <c r="D45" s="166">
        <v>515.56460000000004</v>
      </c>
      <c r="E45" s="166">
        <v>518.52049999999997</v>
      </c>
      <c r="F45" s="166">
        <v>521.31060000000002</v>
      </c>
      <c r="G45" s="166">
        <v>519.64449999999999</v>
      </c>
      <c r="H45" s="166">
        <v>522.44359999999995</v>
      </c>
      <c r="I45" s="167"/>
      <c r="J45" s="167"/>
      <c r="K45" s="167"/>
      <c r="L45" s="167"/>
      <c r="M45" s="166">
        <v>500.25170000000003</v>
      </c>
      <c r="N45" s="166">
        <v>485.63850000000002</v>
      </c>
      <c r="O45" s="166">
        <v>227.55670000000001</v>
      </c>
      <c r="P45" s="166">
        <v>228.61510000000001</v>
      </c>
      <c r="Q45" s="166">
        <v>228.67769999999999</v>
      </c>
      <c r="R45" s="166">
        <v>222.1799</v>
      </c>
      <c r="S45" s="167"/>
      <c r="T45" s="167"/>
      <c r="U45" s="167"/>
      <c r="V45" s="167"/>
      <c r="W45" s="167"/>
      <c r="X45" s="166">
        <v>139.9812</v>
      </c>
      <c r="Y45" s="166">
        <v>139.19800000000001</v>
      </c>
      <c r="Z45" s="167"/>
      <c r="AA45" s="166">
        <v>136.601</v>
      </c>
      <c r="AB45" s="167"/>
      <c r="AC45" s="167"/>
      <c r="AD45" s="167"/>
      <c r="AE45" s="166">
        <v>123.1044</v>
      </c>
      <c r="AF45" s="167"/>
    </row>
    <row r="46" spans="1:32" ht="18" customHeight="1" x14ac:dyDescent="0.35">
      <c r="A46" s="162" t="s">
        <v>55</v>
      </c>
      <c r="B46" s="162" t="s">
        <v>842</v>
      </c>
      <c r="C46" s="166">
        <v>506.10399999999998</v>
      </c>
      <c r="D46" s="166">
        <v>509.89269999999999</v>
      </c>
      <c r="E46" s="167"/>
      <c r="F46" s="166">
        <v>515.80550000000005</v>
      </c>
      <c r="G46" s="166">
        <v>514.15549999999996</v>
      </c>
      <c r="H46" s="167"/>
      <c r="I46" s="167"/>
      <c r="J46" s="167"/>
      <c r="K46" s="167"/>
      <c r="L46" s="166">
        <v>479.11439999999999</v>
      </c>
      <c r="M46" s="167"/>
      <c r="N46" s="167"/>
      <c r="O46" s="166">
        <v>224.8725</v>
      </c>
      <c r="P46" s="166">
        <v>225.7193</v>
      </c>
      <c r="Q46" s="166">
        <v>226.21260000000001</v>
      </c>
      <c r="R46" s="166">
        <v>219.9314</v>
      </c>
      <c r="S46" s="167"/>
      <c r="T46" s="167"/>
      <c r="U46" s="167"/>
      <c r="V46" s="167"/>
      <c r="W46" s="167"/>
      <c r="X46" s="167"/>
      <c r="Y46" s="167"/>
      <c r="Z46" s="167"/>
      <c r="AA46" s="167"/>
      <c r="AB46" s="167"/>
      <c r="AC46" s="167"/>
      <c r="AD46" s="167"/>
      <c r="AE46" s="166">
        <v>123.14830000000001</v>
      </c>
      <c r="AF46" s="167"/>
    </row>
    <row r="47" spans="1:32" ht="18" customHeight="1" x14ac:dyDescent="0.35">
      <c r="A47" s="162" t="s">
        <v>55</v>
      </c>
      <c r="B47" s="162" t="s">
        <v>843</v>
      </c>
      <c r="C47" s="166">
        <v>504.74009999999998</v>
      </c>
      <c r="D47" s="167"/>
      <c r="E47" s="166">
        <v>505.65339999999998</v>
      </c>
      <c r="F47" s="167"/>
      <c r="G47" s="167"/>
      <c r="H47" s="167"/>
      <c r="I47" s="167"/>
      <c r="J47" s="167"/>
      <c r="K47" s="167"/>
      <c r="L47" s="167"/>
      <c r="M47" s="167"/>
      <c r="N47" s="167"/>
      <c r="O47" s="166">
        <v>226.49019999999999</v>
      </c>
      <c r="P47" s="166">
        <v>225.03370000000001</v>
      </c>
      <c r="Q47" s="167"/>
      <c r="R47" s="167"/>
      <c r="S47" s="166">
        <v>216.1388</v>
      </c>
      <c r="T47" s="167"/>
      <c r="U47" s="167"/>
      <c r="V47" s="167"/>
      <c r="W47" s="167"/>
      <c r="X47" s="167"/>
      <c r="Y47" s="167"/>
      <c r="Z47" s="167"/>
      <c r="AA47" s="167"/>
      <c r="AB47" s="167"/>
      <c r="AC47" s="167"/>
      <c r="AD47" s="167"/>
      <c r="AE47" s="166">
        <v>124.5107</v>
      </c>
      <c r="AF47" s="167"/>
    </row>
    <row r="48" spans="1:32" ht="18" customHeight="1" x14ac:dyDescent="0.35">
      <c r="A48" s="162" t="s">
        <v>55</v>
      </c>
      <c r="B48" s="162" t="s">
        <v>844</v>
      </c>
      <c r="C48" s="167"/>
      <c r="D48" s="166">
        <v>509.68270000000001</v>
      </c>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row>
    <row r="49" spans="1:32" ht="18" customHeight="1" x14ac:dyDescent="0.35">
      <c r="A49" s="162" t="s">
        <v>55</v>
      </c>
      <c r="B49" s="162" t="s">
        <v>845</v>
      </c>
      <c r="C49" s="169">
        <v>506.05149999999998</v>
      </c>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row>
    <row r="50" spans="1:32" ht="18" customHeight="1" x14ac:dyDescent="0.35">
      <c r="A50" s="162" t="s">
        <v>55</v>
      </c>
      <c r="B50" s="162" t="s">
        <v>846</v>
      </c>
      <c r="C50" s="163">
        <v>501.9599</v>
      </c>
      <c r="D50" s="163">
        <v>507.58190000000002</v>
      </c>
      <c r="E50" s="164"/>
      <c r="F50" s="164"/>
      <c r="G50" s="164"/>
      <c r="H50" s="164"/>
      <c r="I50" s="164"/>
      <c r="J50" s="164"/>
      <c r="K50" s="164"/>
      <c r="L50" s="164"/>
      <c r="M50" s="164"/>
      <c r="N50" s="164"/>
      <c r="O50" s="163">
        <v>229.49250000000001</v>
      </c>
      <c r="P50" s="163">
        <v>224.21360000000001</v>
      </c>
      <c r="Q50" s="164"/>
      <c r="R50" s="164"/>
      <c r="S50" s="163">
        <v>216.66300000000001</v>
      </c>
      <c r="T50" s="164"/>
      <c r="U50" s="164"/>
      <c r="V50" s="164"/>
      <c r="W50" s="164"/>
      <c r="X50" s="164"/>
      <c r="Y50" s="164"/>
      <c r="Z50" s="164"/>
      <c r="AA50" s="164"/>
      <c r="AB50" s="163">
        <v>134.1498</v>
      </c>
      <c r="AC50" s="164"/>
      <c r="AD50" s="164"/>
      <c r="AE50" s="164"/>
      <c r="AF50" s="164"/>
    </row>
    <row r="51" spans="1:32" ht="18" customHeight="1" x14ac:dyDescent="0.35">
      <c r="A51" s="162" t="s">
        <v>55</v>
      </c>
      <c r="B51" s="162" t="s">
        <v>847</v>
      </c>
      <c r="C51" s="167"/>
      <c r="D51" s="166">
        <v>511.99340000000001</v>
      </c>
      <c r="E51" s="166">
        <v>506.28359999999998</v>
      </c>
      <c r="F51" s="167"/>
      <c r="G51" s="167"/>
      <c r="H51" s="167"/>
      <c r="I51" s="167"/>
      <c r="J51" s="167"/>
      <c r="K51" s="167"/>
      <c r="L51" s="167"/>
      <c r="M51" s="167"/>
      <c r="N51" s="167"/>
      <c r="O51" s="166">
        <v>232.40889999999999</v>
      </c>
      <c r="P51" s="166">
        <v>225.0204</v>
      </c>
      <c r="Q51" s="166">
        <v>227.10400000000001</v>
      </c>
      <c r="R51" s="167"/>
      <c r="S51" s="166">
        <v>216.61869999999999</v>
      </c>
      <c r="T51" s="167"/>
      <c r="U51" s="167"/>
      <c r="V51" s="167"/>
      <c r="W51" s="167"/>
      <c r="X51" s="167"/>
      <c r="Y51" s="167"/>
      <c r="Z51" s="167"/>
      <c r="AA51" s="166">
        <v>137.9743</v>
      </c>
      <c r="AB51" s="167"/>
      <c r="AC51" s="167"/>
      <c r="AD51" s="167"/>
      <c r="AE51" s="167"/>
      <c r="AF51" s="167"/>
    </row>
    <row r="52" spans="1:32" ht="18" customHeight="1" x14ac:dyDescent="0.35">
      <c r="A52" s="162" t="s">
        <v>55</v>
      </c>
      <c r="B52" s="162" t="s">
        <v>848</v>
      </c>
      <c r="C52" s="167"/>
      <c r="D52" s="166">
        <v>511.41570000000002</v>
      </c>
      <c r="E52" s="167"/>
      <c r="F52" s="167"/>
      <c r="G52" s="167"/>
      <c r="H52" s="167"/>
      <c r="I52" s="167"/>
      <c r="J52" s="167"/>
      <c r="K52" s="167"/>
      <c r="L52" s="167"/>
      <c r="M52" s="167"/>
      <c r="N52" s="167"/>
      <c r="O52" s="166">
        <v>227.32810000000001</v>
      </c>
      <c r="P52" s="166">
        <v>226.89019999999999</v>
      </c>
      <c r="Q52" s="167"/>
      <c r="R52" s="167"/>
      <c r="S52" s="166">
        <v>219.0033</v>
      </c>
      <c r="T52" s="167"/>
      <c r="U52" s="167"/>
      <c r="V52" s="167"/>
      <c r="W52" s="167"/>
      <c r="X52" s="167"/>
      <c r="Y52" s="167"/>
      <c r="Z52" s="167"/>
      <c r="AA52" s="167"/>
      <c r="AB52" s="167"/>
      <c r="AC52" s="167"/>
      <c r="AD52" s="167"/>
      <c r="AE52" s="167"/>
      <c r="AF52" s="167"/>
    </row>
    <row r="53" spans="1:32" ht="18" customHeight="1" x14ac:dyDescent="0.35">
      <c r="A53" s="162" t="s">
        <v>55</v>
      </c>
      <c r="B53" s="162" t="s">
        <v>849</v>
      </c>
      <c r="C53" s="166">
        <v>513.60530000000006</v>
      </c>
      <c r="D53" s="166">
        <v>517.24519999999995</v>
      </c>
      <c r="E53" s="167"/>
      <c r="F53" s="167"/>
      <c r="G53" s="166">
        <v>519.60180000000003</v>
      </c>
      <c r="H53" s="166">
        <v>517.01649999999995</v>
      </c>
      <c r="I53" s="167"/>
      <c r="J53" s="167"/>
      <c r="K53" s="167"/>
      <c r="L53" s="166">
        <v>483.93950000000001</v>
      </c>
      <c r="M53" s="167"/>
      <c r="N53" s="167"/>
      <c r="O53" s="167"/>
      <c r="P53" s="167"/>
      <c r="Q53" s="166">
        <v>229.4846</v>
      </c>
      <c r="R53" s="166">
        <v>222.02539999999999</v>
      </c>
      <c r="S53" s="167"/>
      <c r="T53" s="167"/>
      <c r="U53" s="167"/>
      <c r="V53" s="167"/>
      <c r="W53" s="167"/>
      <c r="X53" s="167"/>
      <c r="Y53" s="167"/>
      <c r="Z53" s="167"/>
      <c r="AA53" s="167"/>
      <c r="AB53" s="167"/>
      <c r="AC53" s="167"/>
      <c r="AD53" s="167"/>
      <c r="AE53" s="167"/>
      <c r="AF53" s="167"/>
    </row>
    <row r="54" spans="1:32" ht="18" customHeight="1" x14ac:dyDescent="0.35">
      <c r="A54" s="162" t="s">
        <v>55</v>
      </c>
      <c r="B54" s="162" t="s">
        <v>850</v>
      </c>
      <c r="C54" s="167"/>
      <c r="D54" s="166">
        <v>517.61279999999999</v>
      </c>
      <c r="E54" s="166">
        <v>517.04999999999995</v>
      </c>
      <c r="F54" s="167"/>
      <c r="G54" s="167"/>
      <c r="H54" s="167"/>
      <c r="I54" s="167"/>
      <c r="J54" s="167"/>
      <c r="K54" s="167"/>
      <c r="L54" s="167"/>
      <c r="M54" s="167"/>
      <c r="N54" s="167"/>
      <c r="O54" s="166">
        <v>228.98849999999999</v>
      </c>
      <c r="P54" s="167"/>
      <c r="Q54" s="167"/>
      <c r="R54" s="167"/>
      <c r="S54" s="167"/>
      <c r="T54" s="167"/>
      <c r="U54" s="167"/>
      <c r="V54" s="167"/>
      <c r="W54" s="167"/>
      <c r="X54" s="167"/>
      <c r="Y54" s="167"/>
      <c r="Z54" s="167"/>
      <c r="AA54" s="167"/>
      <c r="AB54" s="167"/>
      <c r="AC54" s="167"/>
      <c r="AD54" s="167"/>
      <c r="AE54" s="167"/>
      <c r="AF54" s="167"/>
    </row>
    <row r="55" spans="1:32" ht="18" customHeight="1" x14ac:dyDescent="0.35">
      <c r="A55" s="162" t="s">
        <v>55</v>
      </c>
      <c r="B55" s="162" t="s">
        <v>851</v>
      </c>
      <c r="C55" s="167"/>
      <c r="D55" s="167"/>
      <c r="E55" s="166">
        <v>521.14649999999995</v>
      </c>
      <c r="F55" s="167"/>
      <c r="G55" s="167"/>
      <c r="H55" s="166">
        <v>522.31179999999995</v>
      </c>
      <c r="I55" s="167"/>
      <c r="J55" s="167"/>
      <c r="K55" s="167"/>
      <c r="L55" s="167"/>
      <c r="M55" s="167"/>
      <c r="N55" s="167"/>
      <c r="O55" s="166">
        <v>226.31630000000001</v>
      </c>
      <c r="P55" s="166">
        <v>230.23609999999999</v>
      </c>
      <c r="Q55" s="167"/>
      <c r="R55" s="166">
        <v>224.5676</v>
      </c>
      <c r="S55" s="167"/>
      <c r="T55" s="167"/>
      <c r="U55" s="166">
        <v>221.8</v>
      </c>
      <c r="V55" s="167"/>
      <c r="W55" s="166">
        <v>223.4</v>
      </c>
      <c r="X55" s="167"/>
      <c r="Y55" s="167"/>
      <c r="Z55" s="167"/>
      <c r="AA55" s="167"/>
      <c r="AB55" s="167"/>
      <c r="AC55" s="167"/>
      <c r="AD55" s="167"/>
      <c r="AE55" s="166">
        <v>123.1044</v>
      </c>
      <c r="AF55" s="167"/>
    </row>
    <row r="56" spans="1:32" ht="18" customHeight="1" x14ac:dyDescent="0.35">
      <c r="A56" s="162" t="s">
        <v>55</v>
      </c>
      <c r="B56" s="162" t="s">
        <v>852</v>
      </c>
      <c r="C56" s="167"/>
      <c r="D56" s="167"/>
      <c r="E56" s="166">
        <v>515.78949999999998</v>
      </c>
      <c r="F56" s="167"/>
      <c r="G56" s="167"/>
      <c r="H56" s="167"/>
      <c r="I56" s="167"/>
      <c r="J56" s="167"/>
      <c r="K56" s="167"/>
      <c r="L56" s="167"/>
      <c r="M56" s="167"/>
      <c r="N56" s="167"/>
      <c r="O56" s="166">
        <v>226.3751</v>
      </c>
      <c r="P56" s="166">
        <v>226.5197</v>
      </c>
      <c r="Q56" s="166">
        <v>229.26519999999999</v>
      </c>
      <c r="R56" s="167"/>
      <c r="S56" s="167"/>
      <c r="T56" s="167"/>
      <c r="U56" s="167"/>
      <c r="V56" s="167"/>
      <c r="W56" s="167"/>
      <c r="X56" s="167"/>
      <c r="Y56" s="167"/>
      <c r="Z56" s="167"/>
      <c r="AA56" s="167"/>
      <c r="AB56" s="167"/>
      <c r="AC56" s="167"/>
      <c r="AD56" s="167"/>
      <c r="AE56" s="167"/>
      <c r="AF56" s="167"/>
    </row>
    <row r="57" spans="1:32" ht="18" customHeight="1" x14ac:dyDescent="0.35">
      <c r="A57" s="162" t="s">
        <v>853</v>
      </c>
      <c r="B57" s="162" t="s">
        <v>56</v>
      </c>
      <c r="C57" s="170"/>
      <c r="D57" s="170"/>
      <c r="E57" s="170"/>
      <c r="F57" s="170"/>
      <c r="G57" s="170"/>
      <c r="H57" s="170"/>
      <c r="I57" s="169">
        <v>515.78970000000004</v>
      </c>
      <c r="J57" s="170"/>
      <c r="K57" s="170"/>
      <c r="L57" s="170"/>
      <c r="M57" s="169">
        <v>505.44540000000001</v>
      </c>
      <c r="N57" s="170"/>
      <c r="O57" s="170"/>
      <c r="P57" s="169">
        <v>225.32149999999999</v>
      </c>
      <c r="Q57" s="170"/>
      <c r="R57" s="170"/>
      <c r="S57" s="170"/>
      <c r="T57" s="170"/>
      <c r="U57" s="170"/>
      <c r="V57" s="170"/>
      <c r="W57" s="170"/>
      <c r="X57" s="170"/>
      <c r="Y57" s="170"/>
      <c r="Z57" s="170"/>
      <c r="AA57" s="170"/>
      <c r="AB57" s="169">
        <v>135.50219999999999</v>
      </c>
      <c r="AC57" s="170"/>
      <c r="AD57" s="170"/>
      <c r="AE57" s="170"/>
      <c r="AF57" s="170"/>
    </row>
    <row r="58" spans="1:32" x14ac:dyDescent="0.35">
      <c r="A58" s="231" t="s">
        <v>865</v>
      </c>
      <c r="B58" s="231"/>
      <c r="C58" s="172">
        <v>513.60530000000006</v>
      </c>
      <c r="D58" s="172">
        <v>519.29330000000004</v>
      </c>
      <c r="E58" s="172">
        <v>521.14649999999995</v>
      </c>
      <c r="F58" s="172">
        <v>529.33839999999998</v>
      </c>
      <c r="G58" s="172">
        <v>519.64449999999999</v>
      </c>
      <c r="H58" s="172">
        <v>525.27</v>
      </c>
      <c r="I58" s="172">
        <v>518.87149999999997</v>
      </c>
      <c r="J58" s="172">
        <v>501.79430000000002</v>
      </c>
      <c r="K58" s="172">
        <v>499.08269999999999</v>
      </c>
      <c r="L58" s="172">
        <v>483.93950000000001</v>
      </c>
      <c r="M58" s="172">
        <v>505.44540000000001</v>
      </c>
      <c r="N58" s="172">
        <v>490.73500000000001</v>
      </c>
      <c r="O58" s="172">
        <v>232.40889999999999</v>
      </c>
      <c r="P58" s="172">
        <v>230.23609999999999</v>
      </c>
      <c r="Q58" s="172">
        <v>230.40530000000001</v>
      </c>
      <c r="R58" s="172">
        <v>227.86070000000001</v>
      </c>
      <c r="S58" s="172">
        <v>219.0033</v>
      </c>
      <c r="T58" s="172">
        <v>0</v>
      </c>
      <c r="U58" s="172">
        <v>224.3</v>
      </c>
      <c r="V58" s="172">
        <v>0</v>
      </c>
      <c r="W58" s="172">
        <v>223.4</v>
      </c>
      <c r="X58" s="172">
        <v>144.94720000000001</v>
      </c>
      <c r="Y58" s="172">
        <v>142.08179999999999</v>
      </c>
      <c r="Z58" s="172">
        <v>0</v>
      </c>
      <c r="AA58" s="172">
        <v>139.20849999999999</v>
      </c>
      <c r="AB58" s="172">
        <v>135.50219999999999</v>
      </c>
      <c r="AC58" s="172">
        <v>0</v>
      </c>
      <c r="AD58" s="172">
        <v>142.80520000000001</v>
      </c>
      <c r="AE58" s="172">
        <v>129.38390000000001</v>
      </c>
      <c r="AF58" s="172">
        <v>144.8836</v>
      </c>
    </row>
    <row r="59" spans="1:32" x14ac:dyDescent="0.35">
      <c r="A59" s="231" t="s">
        <v>866</v>
      </c>
      <c r="B59" s="231"/>
      <c r="C59" s="172">
        <v>492.67500000000001</v>
      </c>
      <c r="D59" s="172">
        <v>493.24459999999999</v>
      </c>
      <c r="E59" s="172">
        <v>488.95229999999998</v>
      </c>
      <c r="F59" s="172">
        <v>514.55380000000002</v>
      </c>
      <c r="G59" s="172">
        <v>511.9092</v>
      </c>
      <c r="H59" s="172">
        <v>517.01649999999995</v>
      </c>
      <c r="I59" s="172">
        <v>507.21120000000002</v>
      </c>
      <c r="J59" s="172">
        <v>498.67959999999999</v>
      </c>
      <c r="K59" s="172">
        <v>493.21929999999998</v>
      </c>
      <c r="L59" s="172">
        <v>472.90390000000002</v>
      </c>
      <c r="M59" s="172">
        <v>498.42270000000002</v>
      </c>
      <c r="N59" s="172">
        <v>485.15870000000001</v>
      </c>
      <c r="O59" s="172">
        <v>220.46789999999999</v>
      </c>
      <c r="P59" s="172">
        <v>221.26939999999999</v>
      </c>
      <c r="Q59" s="172">
        <v>223.7621</v>
      </c>
      <c r="R59" s="172">
        <v>218.55500000000001</v>
      </c>
      <c r="S59" s="172">
        <v>0.79730000000000001</v>
      </c>
      <c r="T59" s="172">
        <v>0</v>
      </c>
      <c r="U59" s="172">
        <v>221.8</v>
      </c>
      <c r="V59" s="172">
        <v>0</v>
      </c>
      <c r="W59" s="172">
        <v>221</v>
      </c>
      <c r="X59" s="172">
        <v>139.76169999999999</v>
      </c>
      <c r="Y59" s="172">
        <v>138.5043</v>
      </c>
      <c r="Z59" s="172">
        <v>0</v>
      </c>
      <c r="AA59" s="172">
        <v>135.49010000000001</v>
      </c>
      <c r="AB59" s="172">
        <v>132.7698</v>
      </c>
      <c r="AC59" s="172">
        <v>0</v>
      </c>
      <c r="AD59" s="172">
        <v>141.12190000000001</v>
      </c>
      <c r="AE59" s="172">
        <v>122.5868</v>
      </c>
      <c r="AF59" s="172">
        <v>141.33000000000001</v>
      </c>
    </row>
    <row r="60" spans="1:32" x14ac:dyDescent="0.35">
      <c r="A60" s="231" t="s">
        <v>867</v>
      </c>
      <c r="B60" s="231"/>
      <c r="C60" s="172">
        <v>501.60814117647061</v>
      </c>
      <c r="D60" s="172">
        <v>507.86248684210528</v>
      </c>
      <c r="E60" s="172">
        <v>506.21155714285715</v>
      </c>
      <c r="F60" s="172">
        <v>519.81809999999996</v>
      </c>
      <c r="G60" s="172">
        <v>516.45266666666669</v>
      </c>
      <c r="H60" s="172">
        <v>520.81470000000002</v>
      </c>
      <c r="I60" s="172">
        <v>514.89631428571431</v>
      </c>
      <c r="J60" s="172">
        <v>500.31463333333329</v>
      </c>
      <c r="K60" s="172">
        <v>496.73399999999998</v>
      </c>
      <c r="L60" s="172">
        <v>479.96487999999999</v>
      </c>
      <c r="M60" s="172">
        <v>501.43212</v>
      </c>
      <c r="N60" s="172">
        <v>488.83974999999998</v>
      </c>
      <c r="O60" s="172">
        <v>226.17620714285712</v>
      </c>
      <c r="P60" s="172">
        <v>225.10250250000001</v>
      </c>
      <c r="Q60" s="172">
        <v>226.98306129032258</v>
      </c>
      <c r="R60" s="172">
        <v>222.49364</v>
      </c>
      <c r="S60" s="172">
        <v>124.9665142857143</v>
      </c>
      <c r="T60" s="172">
        <v>0</v>
      </c>
      <c r="U60" s="172">
        <v>222.63333333333333</v>
      </c>
      <c r="V60" s="172">
        <v>0</v>
      </c>
      <c r="W60" s="172">
        <v>221.96</v>
      </c>
      <c r="X60" s="172">
        <v>141.716725</v>
      </c>
      <c r="Y60" s="172">
        <v>140.18473</v>
      </c>
      <c r="Z60" s="172">
        <v>0</v>
      </c>
      <c r="AA60" s="172">
        <v>137.34357499999999</v>
      </c>
      <c r="AB60" s="172">
        <v>134.50584000000001</v>
      </c>
      <c r="AC60" s="172">
        <v>0</v>
      </c>
      <c r="AD60" s="172">
        <v>141.92694</v>
      </c>
      <c r="AE60" s="172">
        <v>125.02153749999999</v>
      </c>
      <c r="AF60" s="172">
        <v>142.66040000000001</v>
      </c>
    </row>
    <row r="61" spans="1:32" x14ac:dyDescent="0.35">
      <c r="A61" s="231" t="s">
        <v>2340</v>
      </c>
      <c r="B61" s="231"/>
      <c r="C61" s="160" t="s">
        <v>132</v>
      </c>
      <c r="D61" s="160" t="s">
        <v>132</v>
      </c>
      <c r="E61" s="160" t="s">
        <v>132</v>
      </c>
      <c r="F61" s="160" t="s">
        <v>2341</v>
      </c>
      <c r="G61" s="160" t="s">
        <v>2341</v>
      </c>
      <c r="H61" s="160" t="s">
        <v>2341</v>
      </c>
      <c r="I61" s="160" t="s">
        <v>203</v>
      </c>
      <c r="J61" s="160" t="s">
        <v>203</v>
      </c>
      <c r="K61" s="160" t="s">
        <v>203</v>
      </c>
      <c r="L61" s="160" t="s">
        <v>203</v>
      </c>
      <c r="M61" s="160" t="s">
        <v>203</v>
      </c>
      <c r="N61" s="160" t="s">
        <v>203</v>
      </c>
      <c r="O61" s="160" t="s">
        <v>132</v>
      </c>
      <c r="P61" s="160" t="s">
        <v>132</v>
      </c>
      <c r="Q61" s="160" t="s">
        <v>132</v>
      </c>
      <c r="R61" s="160" t="s">
        <v>2341</v>
      </c>
      <c r="S61" s="160" t="s">
        <v>2341</v>
      </c>
      <c r="T61" s="160" t="s">
        <v>203</v>
      </c>
      <c r="U61" s="160" t="s">
        <v>203</v>
      </c>
      <c r="V61" s="160" t="s">
        <v>203</v>
      </c>
      <c r="W61" s="160" t="s">
        <v>203</v>
      </c>
      <c r="X61" s="160" t="s">
        <v>203</v>
      </c>
      <c r="Y61" s="160" t="s">
        <v>203</v>
      </c>
      <c r="Z61" s="160" t="s">
        <v>203</v>
      </c>
      <c r="AA61" s="160" t="s">
        <v>203</v>
      </c>
      <c r="AB61" s="160" t="s">
        <v>203</v>
      </c>
      <c r="AC61" s="160" t="s">
        <v>203</v>
      </c>
      <c r="AD61" s="160" t="s">
        <v>203</v>
      </c>
      <c r="AE61" s="160" t="s">
        <v>203</v>
      </c>
      <c r="AF61" s="160" t="s">
        <v>203</v>
      </c>
    </row>
    <row r="62" spans="1:32" ht="27" customHeight="1" x14ac:dyDescent="0.35">
      <c r="A62" s="231" t="s">
        <v>3</v>
      </c>
      <c r="B62" s="231"/>
      <c r="C62" s="232" t="s">
        <v>107</v>
      </c>
      <c r="D62" s="232"/>
      <c r="E62" s="232"/>
      <c r="F62" s="232"/>
      <c r="G62" s="232"/>
      <c r="H62" s="232"/>
      <c r="I62" s="232" t="s">
        <v>44</v>
      </c>
      <c r="J62" s="232" t="s">
        <v>107</v>
      </c>
      <c r="K62" s="232" t="s">
        <v>44</v>
      </c>
      <c r="L62" s="232" t="s">
        <v>107</v>
      </c>
      <c r="M62" s="232" t="s">
        <v>400</v>
      </c>
      <c r="N62" s="232" t="s">
        <v>44</v>
      </c>
      <c r="O62" s="232" t="s">
        <v>30</v>
      </c>
      <c r="P62" s="232"/>
      <c r="Q62" s="232"/>
      <c r="R62" s="232"/>
      <c r="S62" s="232"/>
      <c r="T62" s="232" t="s">
        <v>107</v>
      </c>
      <c r="U62" s="232" t="s">
        <v>2351</v>
      </c>
      <c r="V62" s="232"/>
      <c r="W62" s="232"/>
      <c r="X62" s="232" t="s">
        <v>30</v>
      </c>
      <c r="Y62" s="232" t="s">
        <v>940</v>
      </c>
      <c r="Z62" s="232" t="s">
        <v>30</v>
      </c>
      <c r="AA62" s="232" t="s">
        <v>2352</v>
      </c>
      <c r="AB62" s="232" t="s">
        <v>241</v>
      </c>
      <c r="AC62" s="232" t="s">
        <v>30</v>
      </c>
      <c r="AD62" s="232" t="s">
        <v>72</v>
      </c>
      <c r="AE62" s="232" t="s">
        <v>30</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3"/>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4"/>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30" customHeight="1" x14ac:dyDescent="0.5">
      <c r="A5" s="1"/>
      <c r="B5" s="22" t="s">
        <v>2711</v>
      </c>
      <c r="C5" s="1"/>
      <c r="D5" s="1"/>
      <c r="E5" s="1"/>
      <c r="F5" s="1"/>
      <c r="G5" s="1"/>
    </row>
    <row r="6" spans="1:7" ht="35" customHeight="1" x14ac:dyDescent="0.35">
      <c r="A6" s="1"/>
      <c r="B6" s="3" t="s">
        <v>3</v>
      </c>
      <c r="C6" s="3" t="s">
        <v>4</v>
      </c>
      <c r="D6" s="3" t="s">
        <v>6</v>
      </c>
      <c r="E6" s="3" t="s">
        <v>7</v>
      </c>
      <c r="F6" s="3" t="s">
        <v>8</v>
      </c>
      <c r="G6" s="3" t="s">
        <v>2712</v>
      </c>
    </row>
    <row r="7" spans="1:7" x14ac:dyDescent="0.35">
      <c r="A7" s="1"/>
      <c r="B7" s="6" t="s">
        <v>375</v>
      </c>
      <c r="C7" s="6" t="s">
        <v>2713</v>
      </c>
      <c r="D7" s="87" t="s">
        <v>2714</v>
      </c>
      <c r="E7" s="87" t="s">
        <v>2715</v>
      </c>
      <c r="F7" s="87" t="s">
        <v>2716</v>
      </c>
      <c r="G7" s="6" t="s">
        <v>2717</v>
      </c>
    </row>
    <row r="8" spans="1:7" x14ac:dyDescent="0.35">
      <c r="A8" s="1"/>
      <c r="B8" s="6" t="s">
        <v>375</v>
      </c>
      <c r="C8" s="6" t="s">
        <v>2718</v>
      </c>
      <c r="D8" s="87" t="s">
        <v>2719</v>
      </c>
      <c r="E8" s="87" t="s">
        <v>2720</v>
      </c>
      <c r="F8" s="87" t="s">
        <v>2721</v>
      </c>
      <c r="G8" s="6" t="s">
        <v>2717</v>
      </c>
    </row>
    <row r="9" spans="1:7" x14ac:dyDescent="0.35">
      <c r="A9" s="1"/>
      <c r="B9" s="6" t="s">
        <v>30</v>
      </c>
      <c r="C9" s="6" t="s">
        <v>2722</v>
      </c>
      <c r="D9" s="87" t="s">
        <v>2152</v>
      </c>
      <c r="E9" s="87" t="s">
        <v>2723</v>
      </c>
      <c r="F9" s="87" t="s">
        <v>19</v>
      </c>
      <c r="G9" s="6" t="s">
        <v>2724</v>
      </c>
    </row>
    <row r="10" spans="1:7" x14ac:dyDescent="0.35">
      <c r="A10" s="1"/>
      <c r="B10" s="6" t="s">
        <v>30</v>
      </c>
      <c r="C10" s="6" t="s">
        <v>2722</v>
      </c>
      <c r="D10" s="87" t="s">
        <v>2152</v>
      </c>
      <c r="E10" s="87" t="s">
        <v>2723</v>
      </c>
      <c r="F10" s="87" t="s">
        <v>19</v>
      </c>
      <c r="G10" s="6" t="s">
        <v>2724</v>
      </c>
    </row>
    <row r="11" spans="1:7" x14ac:dyDescent="0.35">
      <c r="A11" s="1"/>
      <c r="B11" s="6" t="s">
        <v>30</v>
      </c>
      <c r="C11" s="6" t="s">
        <v>2722</v>
      </c>
      <c r="D11" s="87" t="s">
        <v>2725</v>
      </c>
      <c r="E11" s="87" t="s">
        <v>2723</v>
      </c>
      <c r="F11" s="87" t="s">
        <v>19</v>
      </c>
      <c r="G11" s="6" t="s">
        <v>2726</v>
      </c>
    </row>
    <row r="12" spans="1:7" x14ac:dyDescent="0.35">
      <c r="A12" s="1"/>
      <c r="B12" s="6" t="s">
        <v>30</v>
      </c>
      <c r="C12" s="6" t="s">
        <v>2727</v>
      </c>
      <c r="D12" s="87" t="s">
        <v>2728</v>
      </c>
      <c r="E12" s="87" t="s">
        <v>2729</v>
      </c>
      <c r="F12" s="87" t="s">
        <v>19</v>
      </c>
      <c r="G12" s="6" t="s">
        <v>2730</v>
      </c>
    </row>
    <row r="13" spans="1:7" x14ac:dyDescent="0.35">
      <c r="A13" s="1"/>
      <c r="B13" s="6" t="s">
        <v>30</v>
      </c>
      <c r="C13" s="6" t="s">
        <v>2731</v>
      </c>
      <c r="D13" s="87" t="s">
        <v>2732</v>
      </c>
      <c r="E13" s="87" t="s">
        <v>2733</v>
      </c>
      <c r="F13" s="87" t="s">
        <v>19</v>
      </c>
      <c r="G13" s="6" t="s">
        <v>61</v>
      </c>
    </row>
    <row r="14" spans="1:7" x14ac:dyDescent="0.35">
      <c r="A14" s="1"/>
      <c r="B14" s="6" t="s">
        <v>30</v>
      </c>
      <c r="C14" s="6" t="s">
        <v>2731</v>
      </c>
      <c r="D14" s="87" t="s">
        <v>2732</v>
      </c>
      <c r="E14" s="87" t="s">
        <v>2733</v>
      </c>
      <c r="F14" s="87" t="s">
        <v>19</v>
      </c>
      <c r="G14" s="6" t="s">
        <v>2734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5">
      <c r="A5" s="1"/>
      <c r="B5" s="22" t="s">
        <v>2735</v>
      </c>
      <c r="C5" s="1"/>
      <c r="D5" s="1"/>
      <c r="E5" s="1"/>
      <c r="F5" s="1"/>
      <c r="G5" s="1"/>
      <c r="H5" s="1"/>
      <c r="I5" s="1"/>
    </row>
    <row r="6" spans="1:9" ht="35" customHeight="1" x14ac:dyDescent="0.35">
      <c r="A6" s="1"/>
      <c r="B6" s="3" t="s">
        <v>4</v>
      </c>
      <c r="C6" s="3" t="s">
        <v>2736</v>
      </c>
      <c r="D6" s="3" t="s">
        <v>2737</v>
      </c>
      <c r="E6" s="3" t="s">
        <v>7</v>
      </c>
      <c r="F6" s="3" t="s">
        <v>8</v>
      </c>
      <c r="G6" s="3" t="s">
        <v>2738</v>
      </c>
      <c r="H6" s="3" t="s">
        <v>2712</v>
      </c>
      <c r="I6" s="3" t="s">
        <v>2739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18" x14ac:dyDescent="0.4">
      <c r="A5" s="1"/>
      <c r="B5" s="2" t="s">
        <v>2740</v>
      </c>
      <c r="C5" s="1"/>
      <c r="D5" s="1"/>
      <c r="E5" s="1"/>
      <c r="F5" s="1"/>
      <c r="G5" s="1"/>
      <c r="H5" s="1"/>
      <c r="I5" s="1"/>
    </row>
    <row r="6" spans="1:9" ht="30" customHeight="1" x14ac:dyDescent="0.35">
      <c r="A6" s="1"/>
      <c r="B6" s="200" t="s">
        <v>2741</v>
      </c>
      <c r="C6" s="200"/>
      <c r="D6" s="200"/>
      <c r="E6" s="200"/>
      <c r="F6" s="200"/>
      <c r="G6" s="200"/>
      <c r="H6" s="200"/>
      <c r="I6" s="200"/>
    </row>
    <row r="7" spans="1:9" ht="20" customHeight="1" x14ac:dyDescent="0.35">
      <c r="A7" s="1"/>
      <c r="B7" s="200" t="s">
        <v>2742</v>
      </c>
      <c r="C7" s="200" t="s">
        <v>2743</v>
      </c>
      <c r="D7" s="200"/>
      <c r="E7" s="200" t="s">
        <v>2744</v>
      </c>
      <c r="F7" s="200"/>
      <c r="G7" s="200" t="s">
        <v>2745</v>
      </c>
      <c r="H7" s="200"/>
      <c r="I7" s="200"/>
    </row>
    <row r="8" spans="1:9" ht="20" customHeight="1" x14ac:dyDescent="0.35">
      <c r="A8" s="1"/>
      <c r="B8" s="200"/>
      <c r="C8" s="3" t="s">
        <v>2746</v>
      </c>
      <c r="D8" s="3" t="s">
        <v>2747</v>
      </c>
      <c r="E8" s="3" t="s">
        <v>2746</v>
      </c>
      <c r="F8" s="3" t="s">
        <v>2747</v>
      </c>
      <c r="G8" s="3" t="s">
        <v>2746</v>
      </c>
      <c r="H8" s="3" t="s">
        <v>2747</v>
      </c>
      <c r="I8" s="3" t="s">
        <v>2748</v>
      </c>
    </row>
    <row r="9" spans="1:9" ht="25" x14ac:dyDescent="0.35">
      <c r="A9" s="1"/>
      <c r="B9" s="87" t="s">
        <v>2749</v>
      </c>
      <c r="C9" s="87" t="s">
        <v>2750</v>
      </c>
      <c r="D9" s="87" t="s">
        <v>2750</v>
      </c>
      <c r="E9" s="87" t="s">
        <v>2750</v>
      </c>
      <c r="F9" s="87" t="s">
        <v>2750</v>
      </c>
      <c r="G9" s="87" t="s">
        <v>2750</v>
      </c>
      <c r="H9" s="87" t="s">
        <v>2750</v>
      </c>
      <c r="I9" s="87" t="s">
        <v>2751</v>
      </c>
    </row>
    <row r="10" spans="1:9" ht="25" x14ac:dyDescent="0.35">
      <c r="A10" s="1"/>
      <c r="B10" s="87" t="s">
        <v>2752</v>
      </c>
      <c r="C10" s="87" t="s">
        <v>2750</v>
      </c>
      <c r="D10" s="87" t="s">
        <v>2750</v>
      </c>
      <c r="E10" s="87" t="s">
        <v>2750</v>
      </c>
      <c r="F10" s="87" t="s">
        <v>2750</v>
      </c>
      <c r="G10" s="87" t="s">
        <v>2750</v>
      </c>
      <c r="H10" s="87" t="s">
        <v>2750</v>
      </c>
      <c r="I10" s="87" t="s">
        <v>2751</v>
      </c>
    </row>
    <row r="11" spans="1:9" ht="25" x14ac:dyDescent="0.35">
      <c r="A11" s="1"/>
      <c r="B11" s="87" t="s">
        <v>2753</v>
      </c>
      <c r="C11" s="87" t="s">
        <v>2754</v>
      </c>
      <c r="D11" s="87" t="s">
        <v>2755</v>
      </c>
      <c r="E11" s="87" t="s">
        <v>2756</v>
      </c>
      <c r="F11" s="87" t="s">
        <v>2757</v>
      </c>
      <c r="G11" s="87" t="s">
        <v>61</v>
      </c>
      <c r="H11" s="87" t="s">
        <v>61</v>
      </c>
      <c r="I11" s="87" t="s">
        <v>61</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794</v>
      </c>
      <c r="C14" s="200"/>
      <c r="D14" s="200"/>
      <c r="E14" s="200"/>
      <c r="F14" s="200"/>
      <c r="G14" s="200"/>
      <c r="H14" s="200"/>
      <c r="I14" s="200"/>
    </row>
    <row r="15" spans="1:9" ht="20" customHeight="1" x14ac:dyDescent="0.35">
      <c r="A15" s="1"/>
      <c r="B15" s="200" t="s">
        <v>2742</v>
      </c>
      <c r="C15" s="200" t="s">
        <v>2743</v>
      </c>
      <c r="D15" s="200"/>
      <c r="E15" s="200" t="s">
        <v>2744</v>
      </c>
      <c r="F15" s="200"/>
      <c r="G15" s="200" t="s">
        <v>2745</v>
      </c>
      <c r="H15" s="200"/>
      <c r="I15" s="200"/>
    </row>
    <row r="16" spans="1:9" ht="20" customHeight="1" x14ac:dyDescent="0.35">
      <c r="A16" s="1"/>
      <c r="B16" s="200"/>
      <c r="C16" s="3" t="s">
        <v>2746</v>
      </c>
      <c r="D16" s="3" t="s">
        <v>2747</v>
      </c>
      <c r="E16" s="3" t="s">
        <v>2746</v>
      </c>
      <c r="F16" s="3" t="s">
        <v>2747</v>
      </c>
      <c r="G16" s="3" t="s">
        <v>2746</v>
      </c>
      <c r="H16" s="3" t="s">
        <v>2747</v>
      </c>
      <c r="I16" s="3" t="s">
        <v>2748</v>
      </c>
    </row>
    <row r="17" spans="1:9" ht="25" x14ac:dyDescent="0.35">
      <c r="A17" s="1"/>
      <c r="B17" s="87" t="s">
        <v>2749</v>
      </c>
      <c r="C17" s="87" t="s">
        <v>2750</v>
      </c>
      <c r="D17" s="87" t="s">
        <v>2750</v>
      </c>
      <c r="E17" s="87" t="s">
        <v>2750</v>
      </c>
      <c r="F17" s="87" t="s">
        <v>2750</v>
      </c>
      <c r="G17" s="87" t="s">
        <v>2750</v>
      </c>
      <c r="H17" s="87" t="s">
        <v>2750</v>
      </c>
      <c r="I17" s="87" t="s">
        <v>2751</v>
      </c>
    </row>
    <row r="18" spans="1:9" ht="25" x14ac:dyDescent="0.35">
      <c r="A18" s="1"/>
      <c r="B18" s="87" t="s">
        <v>2752</v>
      </c>
      <c r="C18" s="87" t="s">
        <v>2750</v>
      </c>
      <c r="D18" s="87" t="s">
        <v>2750</v>
      </c>
      <c r="E18" s="87" t="s">
        <v>2750</v>
      </c>
      <c r="F18" s="87" t="s">
        <v>2750</v>
      </c>
      <c r="G18" s="87" t="s">
        <v>2750</v>
      </c>
      <c r="H18" s="87" t="s">
        <v>2750</v>
      </c>
      <c r="I18" s="87" t="s">
        <v>2751</v>
      </c>
    </row>
    <row r="19" spans="1:9" x14ac:dyDescent="0.35">
      <c r="A19" s="1"/>
      <c r="B19" s="87" t="s">
        <v>2753</v>
      </c>
      <c r="C19" s="87" t="s">
        <v>2750</v>
      </c>
      <c r="D19" s="87" t="s">
        <v>2750</v>
      </c>
      <c r="E19" s="87" t="s">
        <v>2750</v>
      </c>
      <c r="F19" s="87" t="s">
        <v>2750</v>
      </c>
      <c r="G19" s="87" t="s">
        <v>61</v>
      </c>
      <c r="H19" s="87" t="s">
        <v>61</v>
      </c>
      <c r="I19" s="87" t="s">
        <v>61</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2758</v>
      </c>
      <c r="C22" s="200"/>
      <c r="D22" s="200"/>
      <c r="E22" s="200"/>
      <c r="F22" s="200"/>
      <c r="G22" s="200"/>
      <c r="H22" s="200"/>
      <c r="I22" s="200"/>
    </row>
    <row r="23" spans="1:9" ht="20" customHeight="1" x14ac:dyDescent="0.35">
      <c r="A23" s="1"/>
      <c r="B23" s="200" t="s">
        <v>2742</v>
      </c>
      <c r="C23" s="200" t="s">
        <v>2743</v>
      </c>
      <c r="D23" s="200"/>
      <c r="E23" s="200" t="s">
        <v>2744</v>
      </c>
      <c r="F23" s="200"/>
      <c r="G23" s="200" t="s">
        <v>2745</v>
      </c>
      <c r="H23" s="200"/>
      <c r="I23" s="200"/>
    </row>
    <row r="24" spans="1:9" ht="20" customHeight="1" x14ac:dyDescent="0.35">
      <c r="A24" s="1"/>
      <c r="B24" s="200"/>
      <c r="C24" s="3" t="s">
        <v>2746</v>
      </c>
      <c r="D24" s="3" t="s">
        <v>2747</v>
      </c>
      <c r="E24" s="3" t="s">
        <v>2746</v>
      </c>
      <c r="F24" s="3" t="s">
        <v>2747</v>
      </c>
      <c r="G24" s="3" t="s">
        <v>2746</v>
      </c>
      <c r="H24" s="3" t="s">
        <v>2747</v>
      </c>
      <c r="I24" s="3" t="s">
        <v>2748</v>
      </c>
    </row>
    <row r="25" spans="1:9" ht="25" x14ac:dyDescent="0.35">
      <c r="A25" s="1"/>
      <c r="B25" s="87" t="s">
        <v>2749</v>
      </c>
      <c r="C25" s="87" t="s">
        <v>2750</v>
      </c>
      <c r="D25" s="87" t="s">
        <v>2750</v>
      </c>
      <c r="E25" s="87" t="s">
        <v>2750</v>
      </c>
      <c r="F25" s="87" t="s">
        <v>2750</v>
      </c>
      <c r="G25" s="87" t="s">
        <v>2750</v>
      </c>
      <c r="H25" s="87" t="s">
        <v>2750</v>
      </c>
      <c r="I25" s="87" t="s">
        <v>2751</v>
      </c>
    </row>
    <row r="26" spans="1:9" ht="25" x14ac:dyDescent="0.35">
      <c r="A26" s="1"/>
      <c r="B26" s="87" t="s">
        <v>2752</v>
      </c>
      <c r="C26" s="87" t="s">
        <v>2750</v>
      </c>
      <c r="D26" s="87" t="s">
        <v>2750</v>
      </c>
      <c r="E26" s="87" t="s">
        <v>2750</v>
      </c>
      <c r="F26" s="87" t="s">
        <v>2750</v>
      </c>
      <c r="G26" s="87" t="s">
        <v>2750</v>
      </c>
      <c r="H26" s="87" t="s">
        <v>2750</v>
      </c>
      <c r="I26" s="87" t="s">
        <v>2751</v>
      </c>
    </row>
    <row r="27" spans="1:9" ht="25" x14ac:dyDescent="0.35">
      <c r="A27" s="1"/>
      <c r="B27" s="87" t="s">
        <v>2753</v>
      </c>
      <c r="C27" s="87" t="s">
        <v>2754</v>
      </c>
      <c r="D27" s="87" t="s">
        <v>2755</v>
      </c>
      <c r="E27" s="87" t="s">
        <v>2756</v>
      </c>
      <c r="F27" s="87" t="s">
        <v>2757</v>
      </c>
      <c r="G27" s="87" t="s">
        <v>61</v>
      </c>
      <c r="H27" s="87" t="s">
        <v>61</v>
      </c>
      <c r="I27" s="87" t="s">
        <v>61</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2696</v>
      </c>
      <c r="C30" s="200"/>
      <c r="D30" s="200"/>
      <c r="E30" s="200"/>
      <c r="F30" s="200"/>
      <c r="G30" s="200"/>
      <c r="H30" s="200"/>
      <c r="I30" s="200"/>
    </row>
    <row r="31" spans="1:9" ht="20" customHeight="1" x14ac:dyDescent="0.35">
      <c r="A31" s="1"/>
      <c r="B31" s="200" t="s">
        <v>2742</v>
      </c>
      <c r="C31" s="200" t="s">
        <v>2743</v>
      </c>
      <c r="D31" s="200"/>
      <c r="E31" s="200" t="s">
        <v>2744</v>
      </c>
      <c r="F31" s="200"/>
      <c r="G31" s="200" t="s">
        <v>2745</v>
      </c>
      <c r="H31" s="200"/>
      <c r="I31" s="200"/>
    </row>
    <row r="32" spans="1:9" ht="20" customHeight="1" x14ac:dyDescent="0.35">
      <c r="A32" s="1"/>
      <c r="B32" s="200"/>
      <c r="C32" s="3" t="s">
        <v>2746</v>
      </c>
      <c r="D32" s="3" t="s">
        <v>2747</v>
      </c>
      <c r="E32" s="3" t="s">
        <v>2746</v>
      </c>
      <c r="F32" s="3" t="s">
        <v>2747</v>
      </c>
      <c r="G32" s="3" t="s">
        <v>2746</v>
      </c>
      <c r="H32" s="3" t="s">
        <v>2747</v>
      </c>
      <c r="I32" s="3" t="s">
        <v>2748</v>
      </c>
    </row>
    <row r="33" spans="1:9" ht="25" x14ac:dyDescent="0.35">
      <c r="A33" s="1"/>
      <c r="B33" s="87" t="s">
        <v>2749</v>
      </c>
      <c r="C33" s="87" t="s">
        <v>2750</v>
      </c>
      <c r="D33" s="87" t="s">
        <v>2750</v>
      </c>
      <c r="E33" s="87" t="s">
        <v>2750</v>
      </c>
      <c r="F33" s="87" t="s">
        <v>2750</v>
      </c>
      <c r="G33" s="87" t="s">
        <v>2750</v>
      </c>
      <c r="H33" s="87" t="s">
        <v>2750</v>
      </c>
      <c r="I33" s="87" t="s">
        <v>2751</v>
      </c>
    </row>
    <row r="34" spans="1:9" ht="25" x14ac:dyDescent="0.35">
      <c r="A34" s="1"/>
      <c r="B34" s="87" t="s">
        <v>2752</v>
      </c>
      <c r="C34" s="87" t="s">
        <v>2750</v>
      </c>
      <c r="D34" s="87" t="s">
        <v>2750</v>
      </c>
      <c r="E34" s="87" t="s">
        <v>2750</v>
      </c>
      <c r="F34" s="87" t="s">
        <v>2750</v>
      </c>
      <c r="G34" s="87" t="s">
        <v>2750</v>
      </c>
      <c r="H34" s="87" t="s">
        <v>2750</v>
      </c>
      <c r="I34" s="87" t="s">
        <v>2751</v>
      </c>
    </row>
    <row r="35" spans="1:9" ht="25" x14ac:dyDescent="0.35">
      <c r="A35" s="1"/>
      <c r="B35" s="87" t="s">
        <v>2753</v>
      </c>
      <c r="C35" s="87" t="s">
        <v>2754</v>
      </c>
      <c r="D35" s="87" t="s">
        <v>2759</v>
      </c>
      <c r="E35" s="87" t="s">
        <v>2756</v>
      </c>
      <c r="F35" s="87" t="s">
        <v>2757</v>
      </c>
      <c r="G35" s="87" t="s">
        <v>61</v>
      </c>
      <c r="H35" s="87" t="s">
        <v>61</v>
      </c>
      <c r="I35" s="87" t="s">
        <v>61</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495</v>
      </c>
      <c r="C38" s="200"/>
      <c r="D38" s="200"/>
      <c r="E38" s="200"/>
      <c r="F38" s="200"/>
      <c r="G38" s="200"/>
      <c r="H38" s="200"/>
      <c r="I38" s="200"/>
    </row>
    <row r="39" spans="1:9" ht="20" customHeight="1" x14ac:dyDescent="0.35">
      <c r="A39" s="1"/>
      <c r="B39" s="200" t="s">
        <v>2742</v>
      </c>
      <c r="C39" s="200" t="s">
        <v>2743</v>
      </c>
      <c r="D39" s="200"/>
      <c r="E39" s="200" t="s">
        <v>2744</v>
      </c>
      <c r="F39" s="200"/>
      <c r="G39" s="200" t="s">
        <v>2745</v>
      </c>
      <c r="H39" s="200"/>
      <c r="I39" s="200"/>
    </row>
    <row r="40" spans="1:9" ht="20" customHeight="1" x14ac:dyDescent="0.35">
      <c r="A40" s="1"/>
      <c r="B40" s="200"/>
      <c r="C40" s="3" t="s">
        <v>2746</v>
      </c>
      <c r="D40" s="3" t="s">
        <v>2747</v>
      </c>
      <c r="E40" s="3" t="s">
        <v>2746</v>
      </c>
      <c r="F40" s="3" t="s">
        <v>2747</v>
      </c>
      <c r="G40" s="3" t="s">
        <v>2746</v>
      </c>
      <c r="H40" s="3" t="s">
        <v>2747</v>
      </c>
      <c r="I40" s="3" t="s">
        <v>2748</v>
      </c>
    </row>
    <row r="41" spans="1:9" ht="25" x14ac:dyDescent="0.35">
      <c r="A41" s="1"/>
      <c r="B41" s="87" t="s">
        <v>2749</v>
      </c>
      <c r="C41" s="87" t="s">
        <v>2750</v>
      </c>
      <c r="D41" s="87" t="s">
        <v>2750</v>
      </c>
      <c r="E41" s="87" t="s">
        <v>2750</v>
      </c>
      <c r="F41" s="87" t="s">
        <v>2750</v>
      </c>
      <c r="G41" s="87" t="s">
        <v>2750</v>
      </c>
      <c r="H41" s="87" t="s">
        <v>2750</v>
      </c>
      <c r="I41" s="87" t="s">
        <v>2751</v>
      </c>
    </row>
    <row r="42" spans="1:9" ht="25" x14ac:dyDescent="0.35">
      <c r="A42" s="1"/>
      <c r="B42" s="87" t="s">
        <v>2752</v>
      </c>
      <c r="C42" s="87" t="s">
        <v>2750</v>
      </c>
      <c r="D42" s="87" t="s">
        <v>2750</v>
      </c>
      <c r="E42" s="87" t="s">
        <v>2750</v>
      </c>
      <c r="F42" s="87" t="s">
        <v>2750</v>
      </c>
      <c r="G42" s="87" t="s">
        <v>2750</v>
      </c>
      <c r="H42" s="87" t="s">
        <v>2750</v>
      </c>
      <c r="I42" s="87" t="s">
        <v>2751</v>
      </c>
    </row>
    <row r="43" spans="1:9" ht="25" x14ac:dyDescent="0.35">
      <c r="A43" s="1"/>
      <c r="B43" s="87" t="s">
        <v>2753</v>
      </c>
      <c r="C43" s="87" t="s">
        <v>2754</v>
      </c>
      <c r="D43" s="87" t="s">
        <v>2760</v>
      </c>
      <c r="E43" s="87" t="s">
        <v>2756</v>
      </c>
      <c r="F43" s="87" t="s">
        <v>2757</v>
      </c>
      <c r="G43" s="87" t="s">
        <v>61</v>
      </c>
      <c r="H43" s="87" t="s">
        <v>61</v>
      </c>
      <c r="I43" s="87" t="s">
        <v>61</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2761</v>
      </c>
      <c r="C46" s="200"/>
      <c r="D46" s="200"/>
      <c r="E46" s="200"/>
      <c r="F46" s="200"/>
      <c r="G46" s="200"/>
      <c r="H46" s="200"/>
      <c r="I46" s="200"/>
    </row>
    <row r="47" spans="1:9" ht="20" customHeight="1" x14ac:dyDescent="0.35">
      <c r="A47" s="1"/>
      <c r="B47" s="200" t="s">
        <v>2742</v>
      </c>
      <c r="C47" s="200" t="s">
        <v>2743</v>
      </c>
      <c r="D47" s="200"/>
      <c r="E47" s="200" t="s">
        <v>2744</v>
      </c>
      <c r="F47" s="200"/>
      <c r="G47" s="200" t="s">
        <v>2745</v>
      </c>
      <c r="H47" s="200"/>
      <c r="I47" s="200"/>
    </row>
    <row r="48" spans="1:9" ht="20" customHeight="1" x14ac:dyDescent="0.35">
      <c r="A48" s="1"/>
      <c r="B48" s="200"/>
      <c r="C48" s="3" t="s">
        <v>2746</v>
      </c>
      <c r="D48" s="3" t="s">
        <v>2747</v>
      </c>
      <c r="E48" s="3" t="s">
        <v>2746</v>
      </c>
      <c r="F48" s="3" t="s">
        <v>2747</v>
      </c>
      <c r="G48" s="3" t="s">
        <v>2746</v>
      </c>
      <c r="H48" s="3" t="s">
        <v>2747</v>
      </c>
      <c r="I48" s="3" t="s">
        <v>2748</v>
      </c>
    </row>
    <row r="49" spans="1:9" ht="25" x14ac:dyDescent="0.35">
      <c r="A49" s="1"/>
      <c r="B49" s="87" t="s">
        <v>2749</v>
      </c>
      <c r="C49" s="87" t="s">
        <v>2750</v>
      </c>
      <c r="D49" s="87" t="s">
        <v>2750</v>
      </c>
      <c r="E49" s="87" t="s">
        <v>2750</v>
      </c>
      <c r="F49" s="87" t="s">
        <v>2750</v>
      </c>
      <c r="G49" s="87" t="s">
        <v>2750</v>
      </c>
      <c r="H49" s="87" t="s">
        <v>2750</v>
      </c>
      <c r="I49" s="87" t="s">
        <v>2751</v>
      </c>
    </row>
    <row r="50" spans="1:9" ht="25" x14ac:dyDescent="0.35">
      <c r="A50" s="1"/>
      <c r="B50" s="87" t="s">
        <v>2752</v>
      </c>
      <c r="C50" s="87" t="s">
        <v>2750</v>
      </c>
      <c r="D50" s="87" t="s">
        <v>2750</v>
      </c>
      <c r="E50" s="87" t="s">
        <v>2750</v>
      </c>
      <c r="F50" s="87" t="s">
        <v>2750</v>
      </c>
      <c r="G50" s="87" t="s">
        <v>2750</v>
      </c>
      <c r="H50" s="87" t="s">
        <v>2750</v>
      </c>
      <c r="I50" s="87" t="s">
        <v>2751</v>
      </c>
    </row>
    <row r="51" spans="1:9" ht="25" x14ac:dyDescent="0.35">
      <c r="A51" s="1"/>
      <c r="B51" s="87" t="s">
        <v>2753</v>
      </c>
      <c r="C51" s="87" t="s">
        <v>2754</v>
      </c>
      <c r="D51" s="87" t="s">
        <v>2755</v>
      </c>
      <c r="E51" s="87" t="s">
        <v>2756</v>
      </c>
      <c r="F51" s="87" t="s">
        <v>2757</v>
      </c>
      <c r="G51" s="87" t="s">
        <v>61</v>
      </c>
      <c r="H51" s="87" t="s">
        <v>61</v>
      </c>
      <c r="I51" s="87" t="s">
        <v>61</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2762</v>
      </c>
      <c r="C54" s="200"/>
      <c r="D54" s="200"/>
      <c r="E54" s="200"/>
      <c r="F54" s="200"/>
      <c r="G54" s="200"/>
      <c r="H54" s="200"/>
      <c r="I54" s="200"/>
    </row>
    <row r="55" spans="1:9" ht="20" customHeight="1" x14ac:dyDescent="0.35">
      <c r="A55" s="1"/>
      <c r="B55" s="200" t="s">
        <v>2742</v>
      </c>
      <c r="C55" s="200" t="s">
        <v>2743</v>
      </c>
      <c r="D55" s="200"/>
      <c r="E55" s="200" t="s">
        <v>2744</v>
      </c>
      <c r="F55" s="200"/>
      <c r="G55" s="200" t="s">
        <v>2745</v>
      </c>
      <c r="H55" s="200"/>
      <c r="I55" s="200"/>
    </row>
    <row r="56" spans="1:9" ht="20" customHeight="1" x14ac:dyDescent="0.35">
      <c r="A56" s="1"/>
      <c r="B56" s="200"/>
      <c r="C56" s="3" t="s">
        <v>2746</v>
      </c>
      <c r="D56" s="3" t="s">
        <v>2747</v>
      </c>
      <c r="E56" s="3" t="s">
        <v>2746</v>
      </c>
      <c r="F56" s="3" t="s">
        <v>2747</v>
      </c>
      <c r="G56" s="3" t="s">
        <v>2746</v>
      </c>
      <c r="H56" s="3" t="s">
        <v>2747</v>
      </c>
      <c r="I56" s="3" t="s">
        <v>2748</v>
      </c>
    </row>
    <row r="57" spans="1:9" ht="25" x14ac:dyDescent="0.35">
      <c r="A57" s="1"/>
      <c r="B57" s="87" t="s">
        <v>2749</v>
      </c>
      <c r="C57" s="87" t="s">
        <v>2750</v>
      </c>
      <c r="D57" s="87" t="s">
        <v>2750</v>
      </c>
      <c r="E57" s="87" t="s">
        <v>2750</v>
      </c>
      <c r="F57" s="87" t="s">
        <v>2750</v>
      </c>
      <c r="G57" s="87" t="s">
        <v>2750</v>
      </c>
      <c r="H57" s="87" t="s">
        <v>2750</v>
      </c>
      <c r="I57" s="87" t="s">
        <v>2751</v>
      </c>
    </row>
    <row r="58" spans="1:9" ht="25" x14ac:dyDescent="0.35">
      <c r="A58" s="1"/>
      <c r="B58" s="87" t="s">
        <v>2752</v>
      </c>
      <c r="C58" s="87" t="s">
        <v>2750</v>
      </c>
      <c r="D58" s="87" t="s">
        <v>2750</v>
      </c>
      <c r="E58" s="87" t="s">
        <v>2750</v>
      </c>
      <c r="F58" s="87" t="s">
        <v>2750</v>
      </c>
      <c r="G58" s="87" t="s">
        <v>2750</v>
      </c>
      <c r="H58" s="87" t="s">
        <v>2750</v>
      </c>
      <c r="I58" s="87" t="s">
        <v>2751</v>
      </c>
    </row>
    <row r="59" spans="1:9" ht="25" x14ac:dyDescent="0.35">
      <c r="A59" s="1"/>
      <c r="B59" s="87" t="s">
        <v>2753</v>
      </c>
      <c r="C59" s="87" t="s">
        <v>2754</v>
      </c>
      <c r="D59" s="87" t="s">
        <v>2759</v>
      </c>
      <c r="E59" s="87" t="s">
        <v>2756</v>
      </c>
      <c r="F59" s="87" t="s">
        <v>2757</v>
      </c>
      <c r="G59" s="87" t="s">
        <v>61</v>
      </c>
      <c r="H59" s="87" t="s">
        <v>61</v>
      </c>
      <c r="I59" s="87" t="s">
        <v>61</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691</v>
      </c>
      <c r="C62" s="200"/>
      <c r="D62" s="200"/>
      <c r="E62" s="200"/>
      <c r="F62" s="200"/>
      <c r="G62" s="200"/>
      <c r="H62" s="200"/>
      <c r="I62" s="200"/>
    </row>
    <row r="63" spans="1:9" ht="20" customHeight="1" x14ac:dyDescent="0.35">
      <c r="A63" s="1"/>
      <c r="B63" s="200" t="s">
        <v>2742</v>
      </c>
      <c r="C63" s="200" t="s">
        <v>2743</v>
      </c>
      <c r="D63" s="200"/>
      <c r="E63" s="200" t="s">
        <v>2744</v>
      </c>
      <c r="F63" s="200"/>
      <c r="G63" s="200" t="s">
        <v>2745</v>
      </c>
      <c r="H63" s="200"/>
      <c r="I63" s="200"/>
    </row>
    <row r="64" spans="1:9" ht="20" customHeight="1" x14ac:dyDescent="0.35">
      <c r="A64" s="1"/>
      <c r="B64" s="200"/>
      <c r="C64" s="3" t="s">
        <v>2746</v>
      </c>
      <c r="D64" s="3" t="s">
        <v>2747</v>
      </c>
      <c r="E64" s="3" t="s">
        <v>2746</v>
      </c>
      <c r="F64" s="3" t="s">
        <v>2747</v>
      </c>
      <c r="G64" s="3" t="s">
        <v>2746</v>
      </c>
      <c r="H64" s="3" t="s">
        <v>2747</v>
      </c>
      <c r="I64" s="3" t="s">
        <v>2748</v>
      </c>
    </row>
    <row r="65" spans="1:9" ht="25" x14ac:dyDescent="0.35">
      <c r="A65" s="1"/>
      <c r="B65" s="87" t="s">
        <v>2749</v>
      </c>
      <c r="C65" s="87" t="s">
        <v>2750</v>
      </c>
      <c r="D65" s="87" t="s">
        <v>2750</v>
      </c>
      <c r="E65" s="87" t="s">
        <v>2750</v>
      </c>
      <c r="F65" s="87" t="s">
        <v>2750</v>
      </c>
      <c r="G65" s="87" t="s">
        <v>2750</v>
      </c>
      <c r="H65" s="87" t="s">
        <v>2750</v>
      </c>
      <c r="I65" s="87" t="s">
        <v>2751</v>
      </c>
    </row>
    <row r="66" spans="1:9" ht="25" x14ac:dyDescent="0.35">
      <c r="A66" s="1"/>
      <c r="B66" s="87" t="s">
        <v>2752</v>
      </c>
      <c r="C66" s="87" t="s">
        <v>2750</v>
      </c>
      <c r="D66" s="87" t="s">
        <v>2750</v>
      </c>
      <c r="E66" s="87" t="s">
        <v>2750</v>
      </c>
      <c r="F66" s="87" t="s">
        <v>2750</v>
      </c>
      <c r="G66" s="87" t="s">
        <v>2750</v>
      </c>
      <c r="H66" s="87" t="s">
        <v>2750</v>
      </c>
      <c r="I66" s="87" t="s">
        <v>2751</v>
      </c>
    </row>
    <row r="67" spans="1:9" ht="25" x14ac:dyDescent="0.35">
      <c r="A67" s="1"/>
      <c r="B67" s="87" t="s">
        <v>2753</v>
      </c>
      <c r="C67" s="87" t="s">
        <v>2754</v>
      </c>
      <c r="D67" s="87" t="s">
        <v>2755</v>
      </c>
      <c r="E67" s="87" t="s">
        <v>2756</v>
      </c>
      <c r="F67" s="87" t="s">
        <v>2757</v>
      </c>
      <c r="G67" s="87" t="s">
        <v>61</v>
      </c>
      <c r="H67" s="87" t="s">
        <v>61</v>
      </c>
      <c r="I67" s="87" t="s">
        <v>61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18" x14ac:dyDescent="0.4">
      <c r="A5" s="1"/>
      <c r="B5" s="2" t="s">
        <v>2763</v>
      </c>
      <c r="C5" s="1"/>
      <c r="D5" s="1"/>
      <c r="E5" s="1"/>
      <c r="F5" s="1"/>
      <c r="G5" s="1"/>
    </row>
    <row r="6" spans="1:7" ht="30" customHeight="1" x14ac:dyDescent="0.35">
      <c r="A6" s="1"/>
      <c r="B6" s="200" t="s">
        <v>2741</v>
      </c>
      <c r="C6" s="200"/>
      <c r="D6" s="200"/>
      <c r="E6" s="200"/>
      <c r="F6" s="200"/>
      <c r="G6" s="200"/>
    </row>
    <row r="7" spans="1:7" x14ac:dyDescent="0.35">
      <c r="A7" s="1"/>
      <c r="B7" s="200" t="s">
        <v>2764</v>
      </c>
      <c r="C7" s="200" t="s">
        <v>2765</v>
      </c>
      <c r="D7" s="200" t="s">
        <v>2766</v>
      </c>
      <c r="E7" s="200" t="s">
        <v>2767</v>
      </c>
      <c r="F7" s="200" t="s">
        <v>2768</v>
      </c>
      <c r="G7" s="200"/>
    </row>
    <row r="8" spans="1:7" x14ac:dyDescent="0.35">
      <c r="A8" s="1"/>
      <c r="B8" s="200"/>
      <c r="C8" s="200"/>
      <c r="D8" s="200"/>
      <c r="E8" s="200"/>
      <c r="F8" s="200" t="s">
        <v>2747</v>
      </c>
      <c r="G8" s="200"/>
    </row>
    <row r="9" spans="1:7" x14ac:dyDescent="0.35">
      <c r="A9" s="1"/>
      <c r="B9" s="200"/>
      <c r="C9" s="200"/>
      <c r="D9" s="200"/>
      <c r="E9" s="200"/>
      <c r="F9" s="3" t="s">
        <v>2769</v>
      </c>
      <c r="G9" s="3" t="s">
        <v>2770</v>
      </c>
    </row>
    <row r="10" spans="1:7" x14ac:dyDescent="0.35">
      <c r="A10" s="1"/>
      <c r="B10" s="87" t="s">
        <v>2749</v>
      </c>
      <c r="C10" s="87" t="s">
        <v>2750</v>
      </c>
      <c r="D10" s="87" t="s">
        <v>2750</v>
      </c>
      <c r="E10" s="87">
        <v>0</v>
      </c>
      <c r="F10" s="87">
        <v>60.36</v>
      </c>
      <c r="G10" s="87">
        <v>59.64</v>
      </c>
    </row>
    <row r="11" spans="1:7" x14ac:dyDescent="0.35">
      <c r="A11" s="1"/>
      <c r="B11" s="87" t="s">
        <v>2771</v>
      </c>
      <c r="C11" s="87" t="s">
        <v>2750</v>
      </c>
      <c r="D11" s="87" t="s">
        <v>2750</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794</v>
      </c>
      <c r="C14" s="200"/>
      <c r="D14" s="200"/>
      <c r="E14" s="200"/>
      <c r="F14" s="200"/>
      <c r="G14" s="200"/>
    </row>
    <row r="15" spans="1:7" x14ac:dyDescent="0.35">
      <c r="A15" s="1"/>
      <c r="B15" s="200" t="s">
        <v>2764</v>
      </c>
      <c r="C15" s="200" t="s">
        <v>2765</v>
      </c>
      <c r="D15" s="200" t="s">
        <v>2766</v>
      </c>
      <c r="E15" s="200" t="s">
        <v>2767</v>
      </c>
      <c r="F15" s="200" t="s">
        <v>2768</v>
      </c>
      <c r="G15" s="200"/>
    </row>
    <row r="16" spans="1:7" x14ac:dyDescent="0.35">
      <c r="A16" s="1"/>
      <c r="B16" s="200"/>
      <c r="C16" s="200"/>
      <c r="D16" s="200"/>
      <c r="E16" s="200"/>
      <c r="F16" s="200" t="s">
        <v>2747</v>
      </c>
      <c r="G16" s="200"/>
    </row>
    <row r="17" spans="1:7" x14ac:dyDescent="0.35">
      <c r="A17" s="1"/>
      <c r="B17" s="200"/>
      <c r="C17" s="200"/>
      <c r="D17" s="200"/>
      <c r="E17" s="200"/>
      <c r="F17" s="3" t="s">
        <v>2769</v>
      </c>
      <c r="G17" s="3" t="s">
        <v>2770</v>
      </c>
    </row>
    <row r="18" spans="1:7" x14ac:dyDescent="0.35">
      <c r="A18" s="1"/>
      <c r="B18" s="87" t="s">
        <v>2749</v>
      </c>
      <c r="C18" s="87" t="s">
        <v>2750</v>
      </c>
      <c r="D18" s="87" t="s">
        <v>2750</v>
      </c>
      <c r="E18" s="87">
        <v>0</v>
      </c>
      <c r="F18" s="87">
        <v>60.36</v>
      </c>
      <c r="G18" s="87">
        <v>59.64</v>
      </c>
    </row>
    <row r="19" spans="1:7" x14ac:dyDescent="0.35">
      <c r="A19" s="1"/>
      <c r="B19" s="87" t="s">
        <v>2771</v>
      </c>
      <c r="C19" s="87" t="s">
        <v>2750</v>
      </c>
      <c r="D19" s="87" t="s">
        <v>2750</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2758</v>
      </c>
      <c r="C22" s="200"/>
      <c r="D22" s="200"/>
      <c r="E22" s="200"/>
      <c r="F22" s="200"/>
      <c r="G22" s="200"/>
    </row>
    <row r="23" spans="1:7" x14ac:dyDescent="0.35">
      <c r="A23" s="1"/>
      <c r="B23" s="200" t="s">
        <v>2764</v>
      </c>
      <c r="C23" s="200" t="s">
        <v>2765</v>
      </c>
      <c r="D23" s="200" t="s">
        <v>2766</v>
      </c>
      <c r="E23" s="200" t="s">
        <v>2767</v>
      </c>
      <c r="F23" s="200" t="s">
        <v>2768</v>
      </c>
      <c r="G23" s="200"/>
    </row>
    <row r="24" spans="1:7" x14ac:dyDescent="0.35">
      <c r="A24" s="1"/>
      <c r="B24" s="200"/>
      <c r="C24" s="200"/>
      <c r="D24" s="200"/>
      <c r="E24" s="200"/>
      <c r="F24" s="200" t="s">
        <v>2747</v>
      </c>
      <c r="G24" s="200"/>
    </row>
    <row r="25" spans="1:7" x14ac:dyDescent="0.35">
      <c r="A25" s="1"/>
      <c r="B25" s="200"/>
      <c r="C25" s="200"/>
      <c r="D25" s="200"/>
      <c r="E25" s="200"/>
      <c r="F25" s="3" t="s">
        <v>2769</v>
      </c>
      <c r="G25" s="3" t="s">
        <v>2770</v>
      </c>
    </row>
    <row r="26" spans="1:7" x14ac:dyDescent="0.35">
      <c r="A26" s="1"/>
      <c r="B26" s="87" t="s">
        <v>2749</v>
      </c>
      <c r="C26" s="87" t="s">
        <v>2750</v>
      </c>
      <c r="D26" s="87" t="s">
        <v>2750</v>
      </c>
      <c r="E26" s="87">
        <v>0</v>
      </c>
      <c r="F26" s="87">
        <v>60.36</v>
      </c>
      <c r="G26" s="87">
        <v>59.64</v>
      </c>
    </row>
    <row r="27" spans="1:7" x14ac:dyDescent="0.35">
      <c r="A27" s="1"/>
      <c r="B27" s="87" t="s">
        <v>2771</v>
      </c>
      <c r="C27" s="87" t="s">
        <v>2750</v>
      </c>
      <c r="D27" s="87" t="s">
        <v>2750</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2696</v>
      </c>
      <c r="C30" s="200"/>
      <c r="D30" s="200"/>
      <c r="E30" s="200"/>
      <c r="F30" s="200"/>
      <c r="G30" s="200"/>
    </row>
    <row r="31" spans="1:7" x14ac:dyDescent="0.35">
      <c r="A31" s="1"/>
      <c r="B31" s="200" t="s">
        <v>2764</v>
      </c>
      <c r="C31" s="200" t="s">
        <v>2765</v>
      </c>
      <c r="D31" s="200" t="s">
        <v>2766</v>
      </c>
      <c r="E31" s="200" t="s">
        <v>2767</v>
      </c>
      <c r="F31" s="200" t="s">
        <v>2768</v>
      </c>
      <c r="G31" s="200"/>
    </row>
    <row r="32" spans="1:7" x14ac:dyDescent="0.35">
      <c r="A32" s="1"/>
      <c r="B32" s="200"/>
      <c r="C32" s="200"/>
      <c r="D32" s="200"/>
      <c r="E32" s="200"/>
      <c r="F32" s="200" t="s">
        <v>2747</v>
      </c>
      <c r="G32" s="200"/>
    </row>
    <row r="33" spans="1:7" x14ac:dyDescent="0.35">
      <c r="A33" s="1"/>
      <c r="B33" s="200"/>
      <c r="C33" s="200"/>
      <c r="D33" s="200"/>
      <c r="E33" s="200"/>
      <c r="F33" s="3" t="s">
        <v>2769</v>
      </c>
      <c r="G33" s="3" t="s">
        <v>2770</v>
      </c>
    </row>
    <row r="34" spans="1:7" x14ac:dyDescent="0.35">
      <c r="A34" s="1"/>
      <c r="B34" s="87" t="s">
        <v>2749</v>
      </c>
      <c r="C34" s="87" t="s">
        <v>2750</v>
      </c>
      <c r="D34" s="87" t="s">
        <v>2750</v>
      </c>
      <c r="E34" s="87">
        <v>0</v>
      </c>
      <c r="F34" s="87">
        <v>60.36</v>
      </c>
      <c r="G34" s="87">
        <v>59.64</v>
      </c>
    </row>
    <row r="35" spans="1:7" x14ac:dyDescent="0.35">
      <c r="A35" s="1"/>
      <c r="B35" s="87" t="s">
        <v>2771</v>
      </c>
      <c r="C35" s="87" t="s">
        <v>2750</v>
      </c>
      <c r="D35" s="87" t="s">
        <v>2750</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495</v>
      </c>
      <c r="C38" s="200"/>
      <c r="D38" s="200"/>
      <c r="E38" s="200"/>
      <c r="F38" s="200"/>
      <c r="G38" s="200"/>
    </row>
    <row r="39" spans="1:7" x14ac:dyDescent="0.35">
      <c r="A39" s="1"/>
      <c r="B39" s="200" t="s">
        <v>2764</v>
      </c>
      <c r="C39" s="200" t="s">
        <v>2765</v>
      </c>
      <c r="D39" s="200" t="s">
        <v>2766</v>
      </c>
      <c r="E39" s="200" t="s">
        <v>2767</v>
      </c>
      <c r="F39" s="200" t="s">
        <v>2768</v>
      </c>
      <c r="G39" s="200"/>
    </row>
    <row r="40" spans="1:7" x14ac:dyDescent="0.35">
      <c r="A40" s="1"/>
      <c r="B40" s="200"/>
      <c r="C40" s="200"/>
      <c r="D40" s="200"/>
      <c r="E40" s="200"/>
      <c r="F40" s="200" t="s">
        <v>2747</v>
      </c>
      <c r="G40" s="200"/>
    </row>
    <row r="41" spans="1:7" x14ac:dyDescent="0.35">
      <c r="A41" s="1"/>
      <c r="B41" s="200"/>
      <c r="C41" s="200"/>
      <c r="D41" s="200"/>
      <c r="E41" s="200"/>
      <c r="F41" s="3" t="s">
        <v>2769</v>
      </c>
      <c r="G41" s="3" t="s">
        <v>2770</v>
      </c>
    </row>
    <row r="42" spans="1:7" x14ac:dyDescent="0.35">
      <c r="A42" s="1"/>
      <c r="B42" s="87" t="s">
        <v>2749</v>
      </c>
      <c r="C42" s="87" t="s">
        <v>2750</v>
      </c>
      <c r="D42" s="87" t="s">
        <v>2750</v>
      </c>
      <c r="E42" s="87">
        <v>0</v>
      </c>
      <c r="F42" s="87">
        <v>60.36</v>
      </c>
      <c r="G42" s="87">
        <v>59.64</v>
      </c>
    </row>
    <row r="43" spans="1:7" x14ac:dyDescent="0.35">
      <c r="A43" s="1"/>
      <c r="B43" s="87" t="s">
        <v>2771</v>
      </c>
      <c r="C43" s="87" t="s">
        <v>2750</v>
      </c>
      <c r="D43" s="87" t="s">
        <v>2750</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2761</v>
      </c>
      <c r="C46" s="200"/>
      <c r="D46" s="200"/>
      <c r="E46" s="200"/>
      <c r="F46" s="200"/>
      <c r="G46" s="200"/>
    </row>
    <row r="47" spans="1:7" x14ac:dyDescent="0.35">
      <c r="A47" s="1"/>
      <c r="B47" s="200" t="s">
        <v>2764</v>
      </c>
      <c r="C47" s="200" t="s">
        <v>2765</v>
      </c>
      <c r="D47" s="200" t="s">
        <v>2766</v>
      </c>
      <c r="E47" s="200" t="s">
        <v>2767</v>
      </c>
      <c r="F47" s="200" t="s">
        <v>2768</v>
      </c>
      <c r="G47" s="200"/>
    </row>
    <row r="48" spans="1:7" x14ac:dyDescent="0.35">
      <c r="A48" s="1"/>
      <c r="B48" s="200"/>
      <c r="C48" s="200"/>
      <c r="D48" s="200"/>
      <c r="E48" s="200"/>
      <c r="F48" s="200" t="s">
        <v>2747</v>
      </c>
      <c r="G48" s="200"/>
    </row>
    <row r="49" spans="1:7" x14ac:dyDescent="0.35">
      <c r="A49" s="1"/>
      <c r="B49" s="200"/>
      <c r="C49" s="200"/>
      <c r="D49" s="200"/>
      <c r="E49" s="200"/>
      <c r="F49" s="3" t="s">
        <v>2769</v>
      </c>
      <c r="G49" s="3" t="s">
        <v>2770</v>
      </c>
    </row>
    <row r="50" spans="1:7" x14ac:dyDescent="0.35">
      <c r="A50" s="1"/>
      <c r="B50" s="87" t="s">
        <v>2749</v>
      </c>
      <c r="C50" s="87" t="s">
        <v>2750</v>
      </c>
      <c r="D50" s="87" t="s">
        <v>2750</v>
      </c>
      <c r="E50" s="87">
        <v>0</v>
      </c>
      <c r="F50" s="87">
        <v>60.36</v>
      </c>
      <c r="G50" s="87">
        <v>59.64</v>
      </c>
    </row>
    <row r="51" spans="1:7" x14ac:dyDescent="0.35">
      <c r="A51" s="1"/>
      <c r="B51" s="87" t="s">
        <v>2771</v>
      </c>
      <c r="C51" s="87" t="s">
        <v>2750</v>
      </c>
      <c r="D51" s="87" t="s">
        <v>2750</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2762</v>
      </c>
      <c r="C54" s="200"/>
      <c r="D54" s="200"/>
      <c r="E54" s="200"/>
      <c r="F54" s="200"/>
      <c r="G54" s="200"/>
    </row>
    <row r="55" spans="1:7" x14ac:dyDescent="0.35">
      <c r="A55" s="1"/>
      <c r="B55" s="200" t="s">
        <v>2764</v>
      </c>
      <c r="C55" s="200" t="s">
        <v>2765</v>
      </c>
      <c r="D55" s="200" t="s">
        <v>2766</v>
      </c>
      <c r="E55" s="200" t="s">
        <v>2767</v>
      </c>
      <c r="F55" s="200" t="s">
        <v>2768</v>
      </c>
      <c r="G55" s="200"/>
    </row>
    <row r="56" spans="1:7" x14ac:dyDescent="0.35">
      <c r="A56" s="1"/>
      <c r="B56" s="200"/>
      <c r="C56" s="200"/>
      <c r="D56" s="200"/>
      <c r="E56" s="200"/>
      <c r="F56" s="200" t="s">
        <v>2747</v>
      </c>
      <c r="G56" s="200"/>
    </row>
    <row r="57" spans="1:7" x14ac:dyDescent="0.35">
      <c r="A57" s="1"/>
      <c r="B57" s="200"/>
      <c r="C57" s="200"/>
      <c r="D57" s="200"/>
      <c r="E57" s="200"/>
      <c r="F57" s="3" t="s">
        <v>2769</v>
      </c>
      <c r="G57" s="3" t="s">
        <v>2770</v>
      </c>
    </row>
    <row r="58" spans="1:7" x14ac:dyDescent="0.35">
      <c r="A58" s="1"/>
      <c r="B58" s="87" t="s">
        <v>2749</v>
      </c>
      <c r="C58" s="87" t="s">
        <v>2750</v>
      </c>
      <c r="D58" s="87" t="s">
        <v>2750</v>
      </c>
      <c r="E58" s="87">
        <v>0</v>
      </c>
      <c r="F58" s="87">
        <v>60.36</v>
      </c>
      <c r="G58" s="87">
        <v>59.64</v>
      </c>
    </row>
    <row r="59" spans="1:7" x14ac:dyDescent="0.35">
      <c r="A59" s="1"/>
      <c r="B59" s="87" t="s">
        <v>2771</v>
      </c>
      <c r="C59" s="87" t="s">
        <v>2750</v>
      </c>
      <c r="D59" s="87" t="s">
        <v>2750</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691</v>
      </c>
      <c r="C62" s="200"/>
      <c r="D62" s="200"/>
      <c r="E62" s="200"/>
      <c r="F62" s="200"/>
      <c r="G62" s="200"/>
    </row>
    <row r="63" spans="1:7" x14ac:dyDescent="0.35">
      <c r="A63" s="1"/>
      <c r="B63" s="200" t="s">
        <v>2764</v>
      </c>
      <c r="C63" s="200" t="s">
        <v>2765</v>
      </c>
      <c r="D63" s="200" t="s">
        <v>2766</v>
      </c>
      <c r="E63" s="200" t="s">
        <v>2767</v>
      </c>
      <c r="F63" s="200" t="s">
        <v>2768</v>
      </c>
      <c r="G63" s="200"/>
    </row>
    <row r="64" spans="1:7" x14ac:dyDescent="0.35">
      <c r="A64" s="1"/>
      <c r="B64" s="200"/>
      <c r="C64" s="200"/>
      <c r="D64" s="200"/>
      <c r="E64" s="200"/>
      <c r="F64" s="200" t="s">
        <v>2747</v>
      </c>
      <c r="G64" s="200"/>
    </row>
    <row r="65" spans="1:7" x14ac:dyDescent="0.35">
      <c r="A65" s="1"/>
      <c r="B65" s="200"/>
      <c r="C65" s="200"/>
      <c r="D65" s="200"/>
      <c r="E65" s="200"/>
      <c r="F65" s="3" t="s">
        <v>2769</v>
      </c>
      <c r="G65" s="3" t="s">
        <v>2770</v>
      </c>
    </row>
    <row r="66" spans="1:7" x14ac:dyDescent="0.35">
      <c r="A66" s="1"/>
      <c r="B66" s="87" t="s">
        <v>2749</v>
      </c>
      <c r="C66" s="87" t="s">
        <v>2750</v>
      </c>
      <c r="D66" s="87" t="s">
        <v>2750</v>
      </c>
      <c r="E66" s="87">
        <v>0</v>
      </c>
      <c r="F66" s="87">
        <v>60.36</v>
      </c>
      <c r="G66" s="87">
        <v>59.64</v>
      </c>
    </row>
    <row r="67" spans="1:7" x14ac:dyDescent="0.35">
      <c r="A67" s="1"/>
      <c r="B67" s="87" t="s">
        <v>2771</v>
      </c>
      <c r="C67" s="87" t="s">
        <v>2750</v>
      </c>
      <c r="D67" s="87" t="s">
        <v>2750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6" t="s">
        <v>0</v>
      </c>
      <c r="C3" s="197"/>
      <c r="D3" s="197"/>
      <c r="E3" s="197"/>
      <c r="F3" s="197"/>
      <c r="G3" s="199"/>
    </row>
    <row r="4" spans="1:7" ht="0" hidden="1" customHeight="1" x14ac:dyDescent="0.35">
      <c r="A4" s="1"/>
      <c r="B4" s="1"/>
      <c r="C4" s="1"/>
      <c r="D4" s="1"/>
      <c r="E4" s="1"/>
      <c r="F4" s="1"/>
    </row>
    <row r="5" spans="1:7" ht="23" x14ac:dyDescent="0.5">
      <c r="A5" s="1"/>
      <c r="B5" s="22" t="s">
        <v>2772</v>
      </c>
      <c r="C5" s="1"/>
      <c r="D5" s="1"/>
      <c r="E5" s="1"/>
      <c r="F5" s="1"/>
    </row>
    <row r="6" spans="1:7" ht="27" customHeight="1" x14ac:dyDescent="0.35">
      <c r="A6" s="1"/>
      <c r="B6" s="7" t="s">
        <v>51</v>
      </c>
      <c r="C6" s="7" t="s">
        <v>590</v>
      </c>
      <c r="D6" s="7" t="s">
        <v>2773</v>
      </c>
      <c r="E6" s="7" t="s">
        <v>2774</v>
      </c>
      <c r="F6" s="7" t="s">
        <v>2775</v>
      </c>
    </row>
    <row r="7" spans="1:7" x14ac:dyDescent="0.35">
      <c r="A7" s="1"/>
      <c r="B7" s="148" t="s">
        <v>55</v>
      </c>
      <c r="C7" s="148" t="s">
        <v>806</v>
      </c>
      <c r="D7" s="53">
        <v>6807.49</v>
      </c>
      <c r="E7" s="53">
        <v>6714.5093800000004</v>
      </c>
      <c r="F7" s="178">
        <v>-1.3658576068418757E-2</v>
      </c>
    </row>
    <row r="8" spans="1:7" x14ac:dyDescent="0.35">
      <c r="A8" s="1"/>
      <c r="B8" s="148" t="s">
        <v>55</v>
      </c>
      <c r="C8" s="148" t="s">
        <v>807</v>
      </c>
      <c r="D8" s="53">
        <v>6596.16</v>
      </c>
      <c r="E8" s="53">
        <v>6589.0270600000003</v>
      </c>
      <c r="F8" s="178">
        <v>-1.0813776500266823E-3</v>
      </c>
    </row>
    <row r="9" spans="1:7" x14ac:dyDescent="0.35">
      <c r="A9" s="1"/>
      <c r="B9" s="148" t="s">
        <v>55</v>
      </c>
      <c r="C9" s="148" t="s">
        <v>808</v>
      </c>
      <c r="D9" s="53">
        <v>6470.79</v>
      </c>
      <c r="E9" s="53">
        <v>6477.75947</v>
      </c>
      <c r="F9" s="178">
        <v>1.0770663242046182E-3</v>
      </c>
    </row>
    <row r="10" spans="1:7" x14ac:dyDescent="0.35">
      <c r="A10" s="1"/>
      <c r="B10" s="148" t="s">
        <v>55</v>
      </c>
      <c r="C10" s="148" t="s">
        <v>809</v>
      </c>
      <c r="D10" s="53">
        <v>6498.57</v>
      </c>
      <c r="E10" s="53">
        <v>6407.2087499999998</v>
      </c>
      <c r="F10" s="178">
        <v>-1.4058669830439621E-2</v>
      </c>
    </row>
    <row r="11" spans="1:7" x14ac:dyDescent="0.35">
      <c r="A11" s="1"/>
      <c r="B11" s="148" t="s">
        <v>55</v>
      </c>
      <c r="C11" s="148" t="s">
        <v>810</v>
      </c>
      <c r="D11" s="53">
        <v>6450.43</v>
      </c>
      <c r="E11" s="53">
        <v>6338.1406500000003</v>
      </c>
      <c r="F11" s="178">
        <v>-1.7408041014319978E-2</v>
      </c>
    </row>
    <row r="12" spans="1:7" x14ac:dyDescent="0.35">
      <c r="A12" s="1"/>
      <c r="B12" s="148" t="s">
        <v>55</v>
      </c>
      <c r="C12" s="148" t="s">
        <v>811</v>
      </c>
      <c r="D12" s="53">
        <v>6286.33</v>
      </c>
      <c r="E12" s="53">
        <v>6313.2466299999996</v>
      </c>
      <c r="F12" s="178">
        <v>4.2817717173613224E-3</v>
      </c>
    </row>
    <row r="13" spans="1:7" x14ac:dyDescent="0.35">
      <c r="A13" s="1"/>
      <c r="B13" s="148" t="s">
        <v>55</v>
      </c>
      <c r="C13" s="148" t="s">
        <v>812</v>
      </c>
      <c r="D13" s="53">
        <v>6316.64</v>
      </c>
      <c r="E13" s="53">
        <v>6264.8296899999996</v>
      </c>
      <c r="F13" s="178">
        <v>-8.2021945211378199E-3</v>
      </c>
    </row>
    <row r="14" spans="1:7" x14ac:dyDescent="0.35">
      <c r="A14" s="1"/>
      <c r="B14" s="148" t="s">
        <v>55</v>
      </c>
      <c r="C14" s="148" t="s">
        <v>813</v>
      </c>
      <c r="D14" s="53">
        <v>6245.55</v>
      </c>
      <c r="E14" s="53">
        <v>6233.8815199999999</v>
      </c>
      <c r="F14" s="178">
        <v>-1.8682870203584954E-3</v>
      </c>
    </row>
    <row r="15" spans="1:7" x14ac:dyDescent="0.35">
      <c r="A15" s="1"/>
      <c r="B15" s="148" t="s">
        <v>55</v>
      </c>
      <c r="C15" s="148" t="s">
        <v>814</v>
      </c>
      <c r="D15" s="53">
        <v>6339.81</v>
      </c>
      <c r="E15" s="53">
        <v>6255.1741300000003</v>
      </c>
      <c r="F15" s="178">
        <v>-1.3349906385207128E-2</v>
      </c>
    </row>
    <row r="16" spans="1:7" x14ac:dyDescent="0.35">
      <c r="A16" s="1"/>
      <c r="B16" s="148" t="s">
        <v>55</v>
      </c>
      <c r="C16" s="148" t="s">
        <v>815</v>
      </c>
      <c r="D16" s="53">
        <v>6352.46</v>
      </c>
      <c r="E16" s="53">
        <v>6283.6384500000004</v>
      </c>
      <c r="F16" s="178">
        <v>-1.0833842322501836E-2</v>
      </c>
    </row>
    <row r="17" spans="1:6" x14ac:dyDescent="0.35">
      <c r="A17" s="1"/>
      <c r="B17" s="148" t="s">
        <v>55</v>
      </c>
      <c r="C17" s="148" t="s">
        <v>816</v>
      </c>
      <c r="D17" s="53">
        <v>6324.05</v>
      </c>
      <c r="E17" s="53">
        <v>6268.9005900000002</v>
      </c>
      <c r="F17" s="178">
        <v>-8.7205841193538948E-3</v>
      </c>
    </row>
    <row r="18" spans="1:6" x14ac:dyDescent="0.35">
      <c r="A18" s="1"/>
      <c r="B18" s="148" t="s">
        <v>55</v>
      </c>
      <c r="C18" s="148" t="s">
        <v>817</v>
      </c>
      <c r="D18" s="53">
        <v>6246.85</v>
      </c>
      <c r="E18" s="53">
        <v>6218.8807200000001</v>
      </c>
      <c r="F18" s="178">
        <v>-4.4773413800555479E-3</v>
      </c>
    </row>
    <row r="19" spans="1:6" x14ac:dyDescent="0.35">
      <c r="A19" s="1"/>
      <c r="B19" s="148" t="s">
        <v>55</v>
      </c>
      <c r="C19" s="148" t="s">
        <v>818</v>
      </c>
      <c r="D19" s="53">
        <v>6093.3</v>
      </c>
      <c r="E19" s="53">
        <v>6035.2856199999997</v>
      </c>
      <c r="F19" s="178">
        <v>-9.5210116029081134E-3</v>
      </c>
    </row>
    <row r="20" spans="1:6" x14ac:dyDescent="0.35">
      <c r="A20" s="1"/>
      <c r="B20" s="148" t="s">
        <v>55</v>
      </c>
      <c r="C20" s="148" t="s">
        <v>819</v>
      </c>
      <c r="D20" s="53">
        <v>5949.33</v>
      </c>
      <c r="E20" s="53">
        <v>5973.5714099999996</v>
      </c>
      <c r="F20" s="178">
        <v>4.0746453802360943E-3</v>
      </c>
    </row>
    <row r="21" spans="1:6" x14ac:dyDescent="0.35">
      <c r="A21" s="1"/>
      <c r="B21" s="148" t="s">
        <v>55</v>
      </c>
      <c r="C21" s="148" t="s">
        <v>820</v>
      </c>
      <c r="D21" s="53">
        <v>5967.88</v>
      </c>
      <c r="E21" s="53">
        <v>6029.4634900000001</v>
      </c>
      <c r="F21" s="178">
        <v>1.0319156886532573E-2</v>
      </c>
    </row>
    <row r="22" spans="1:6" x14ac:dyDescent="0.35">
      <c r="A22" s="1"/>
      <c r="B22" s="148" t="s">
        <v>55</v>
      </c>
      <c r="C22" s="148" t="s">
        <v>821</v>
      </c>
      <c r="D22" s="53">
        <v>6026.94</v>
      </c>
      <c r="E22" s="53">
        <v>6186.8161899999996</v>
      </c>
      <c r="F22" s="178">
        <v>2.6526925769959551E-2</v>
      </c>
    </row>
    <row r="23" spans="1:6" x14ac:dyDescent="0.35">
      <c r="A23" s="1"/>
      <c r="B23" s="148" t="s">
        <v>55</v>
      </c>
      <c r="C23" s="148" t="s">
        <v>822</v>
      </c>
      <c r="D23" s="53">
        <v>6296.84</v>
      </c>
      <c r="E23" s="53">
        <v>6326.1809499999999</v>
      </c>
      <c r="F23" s="178">
        <v>4.659630862464347E-3</v>
      </c>
    </row>
    <row r="24" spans="1:6" x14ac:dyDescent="0.35">
      <c r="A24" s="1"/>
      <c r="B24" s="148" t="s">
        <v>55</v>
      </c>
      <c r="C24" s="148" t="s">
        <v>823</v>
      </c>
      <c r="D24" s="53">
        <v>6448</v>
      </c>
      <c r="E24" s="53">
        <v>6428.8583099999996</v>
      </c>
      <c r="F24" s="178">
        <v>-2.9686243796526058E-3</v>
      </c>
    </row>
    <row r="25" spans="1:6" x14ac:dyDescent="0.35">
      <c r="A25" s="1"/>
      <c r="B25" s="148" t="s">
        <v>55</v>
      </c>
      <c r="C25" s="148" t="s">
        <v>824</v>
      </c>
      <c r="D25" s="53">
        <v>6544.56</v>
      </c>
      <c r="E25" s="53">
        <v>6558.2738200000003</v>
      </c>
      <c r="F25" s="178">
        <v>2.0954533230652635E-3</v>
      </c>
    </row>
    <row r="26" spans="1:6" x14ac:dyDescent="0.35">
      <c r="A26" s="1"/>
      <c r="B26" s="148" t="s">
        <v>55</v>
      </c>
      <c r="C26" s="148" t="s">
        <v>825</v>
      </c>
      <c r="D26" s="53">
        <v>6662.55</v>
      </c>
      <c r="E26" s="53">
        <v>6673.5042299999996</v>
      </c>
      <c r="F26" s="178">
        <v>1.6441497624783306E-3</v>
      </c>
    </row>
    <row r="27" spans="1:6" x14ac:dyDescent="0.35">
      <c r="A27" s="1"/>
      <c r="B27" s="148" t="s">
        <v>55</v>
      </c>
      <c r="C27" s="148" t="s">
        <v>826</v>
      </c>
      <c r="D27" s="53">
        <v>6762.88</v>
      </c>
      <c r="E27" s="53">
        <v>6718.2724200000002</v>
      </c>
      <c r="F27" s="178">
        <v>-6.5959443314091044E-3</v>
      </c>
    </row>
    <row r="28" spans="1:6" x14ac:dyDescent="0.35">
      <c r="A28" s="1"/>
      <c r="B28" s="148" t="s">
        <v>55</v>
      </c>
      <c r="C28" s="148" t="s">
        <v>827</v>
      </c>
      <c r="D28" s="53">
        <v>6704.71</v>
      </c>
      <c r="E28" s="53">
        <v>6832.2647800000004</v>
      </c>
      <c r="F28" s="178">
        <v>1.9024652818690143E-2</v>
      </c>
    </row>
    <row r="29" spans="1:6" x14ac:dyDescent="0.35">
      <c r="A29" s="1"/>
      <c r="B29" s="148" t="s">
        <v>55</v>
      </c>
      <c r="C29" s="148" t="s">
        <v>828</v>
      </c>
      <c r="D29" s="53">
        <v>6762.41</v>
      </c>
      <c r="E29" s="53">
        <v>6864.9460200000003</v>
      </c>
      <c r="F29" s="178">
        <v>1.5162644678450434E-2</v>
      </c>
    </row>
    <row r="30" spans="1:6" x14ac:dyDescent="0.35">
      <c r="A30" s="1"/>
      <c r="B30" s="148" t="s">
        <v>55</v>
      </c>
      <c r="C30" s="148" t="s">
        <v>829</v>
      </c>
      <c r="D30" s="53">
        <v>6813.11</v>
      </c>
      <c r="E30" s="53">
        <v>6901.4662799999996</v>
      </c>
      <c r="F30" s="178">
        <v>1.2968567952080621E-2</v>
      </c>
    </row>
    <row r="31" spans="1:6" x14ac:dyDescent="0.35">
      <c r="A31" s="1"/>
      <c r="B31" s="148" t="s">
        <v>55</v>
      </c>
      <c r="C31" s="148" t="s">
        <v>830</v>
      </c>
      <c r="D31" s="53">
        <v>6860.58</v>
      </c>
      <c r="E31" s="53">
        <v>6954.2878000000001</v>
      </c>
      <c r="F31" s="178">
        <v>1.365887432257914E-2</v>
      </c>
    </row>
    <row r="32" spans="1:6" x14ac:dyDescent="0.35">
      <c r="A32" s="1"/>
      <c r="B32" s="148" t="s">
        <v>55</v>
      </c>
      <c r="C32" s="148" t="s">
        <v>831</v>
      </c>
      <c r="D32" s="53">
        <v>6818.39</v>
      </c>
      <c r="E32" s="53">
        <v>6928.9603900000002</v>
      </c>
      <c r="F32" s="178">
        <v>1.6216495389674103E-2</v>
      </c>
    </row>
    <row r="33" spans="1:6" x14ac:dyDescent="0.35">
      <c r="A33" s="1"/>
      <c r="B33" s="148" t="s">
        <v>55</v>
      </c>
      <c r="C33" s="148" t="s">
        <v>832</v>
      </c>
      <c r="D33" s="53">
        <v>6857.85</v>
      </c>
      <c r="E33" s="53">
        <v>6877.5493699999997</v>
      </c>
      <c r="F33" s="178">
        <v>2.8725285621586938E-3</v>
      </c>
    </row>
    <row r="34" spans="1:6" x14ac:dyDescent="0.35">
      <c r="A34" s="1"/>
      <c r="B34" s="148" t="s">
        <v>55</v>
      </c>
      <c r="C34" s="148" t="s">
        <v>833</v>
      </c>
      <c r="D34" s="53">
        <v>6828.52</v>
      </c>
      <c r="E34" s="53">
        <v>6865.6762900000003</v>
      </c>
      <c r="F34" s="178">
        <v>5.4413386795381718E-3</v>
      </c>
    </row>
    <row r="35" spans="1:6" x14ac:dyDescent="0.35">
      <c r="A35" s="1"/>
      <c r="B35" s="148" t="s">
        <v>55</v>
      </c>
      <c r="C35" s="148" t="s">
        <v>834</v>
      </c>
      <c r="D35" s="53">
        <v>6736.36</v>
      </c>
      <c r="E35" s="53">
        <v>6854.3161</v>
      </c>
      <c r="F35" s="178">
        <v>1.7510361679007654E-2</v>
      </c>
    </row>
    <row r="36" spans="1:6" x14ac:dyDescent="0.35">
      <c r="A36" s="1"/>
      <c r="B36" s="148" t="s">
        <v>55</v>
      </c>
      <c r="C36" s="148" t="s">
        <v>835</v>
      </c>
      <c r="D36" s="53">
        <v>6778.44</v>
      </c>
      <c r="E36" s="53">
        <v>6822.6973699999999</v>
      </c>
      <c r="F36" s="178">
        <v>6.5291379727488918E-3</v>
      </c>
    </row>
    <row r="37" spans="1:6" x14ac:dyDescent="0.35">
      <c r="A37" s="1"/>
      <c r="B37" s="148" t="s">
        <v>55</v>
      </c>
      <c r="C37" s="148" t="s">
        <v>836</v>
      </c>
      <c r="D37" s="53">
        <v>6709.52</v>
      </c>
      <c r="E37" s="53">
        <v>6801.2628000000004</v>
      </c>
      <c r="F37" s="178">
        <v>1.3673526571200325E-2</v>
      </c>
    </row>
    <row r="38" spans="1:6" x14ac:dyDescent="0.35">
      <c r="A38" s="1"/>
      <c r="B38" s="148" t="s">
        <v>55</v>
      </c>
      <c r="C38" s="148" t="s">
        <v>837</v>
      </c>
      <c r="D38" s="53">
        <v>6609.53</v>
      </c>
      <c r="E38" s="53">
        <v>6806.6118500000002</v>
      </c>
      <c r="F38" s="178">
        <v>2.9817831222492371E-2</v>
      </c>
    </row>
    <row r="39" spans="1:6" x14ac:dyDescent="0.35">
      <c r="A39" s="1"/>
      <c r="B39" s="148" t="s">
        <v>55</v>
      </c>
      <c r="C39" s="148" t="s">
        <v>838</v>
      </c>
      <c r="D39" s="53">
        <v>6739.04</v>
      </c>
      <c r="E39" s="53">
        <v>6808.72667</v>
      </c>
      <c r="F39" s="178">
        <v>1.0340741411239585E-2</v>
      </c>
    </row>
    <row r="40" spans="1:6" x14ac:dyDescent="0.35">
      <c r="A40" s="1"/>
      <c r="B40" s="148" t="s">
        <v>55</v>
      </c>
      <c r="C40" s="148" t="s">
        <v>839</v>
      </c>
      <c r="D40" s="53">
        <v>6669.69</v>
      </c>
      <c r="E40" s="53">
        <v>6877.8589700000002</v>
      </c>
      <c r="F40" s="178">
        <v>3.1211191224779566E-2</v>
      </c>
    </row>
    <row r="41" spans="1:6" x14ac:dyDescent="0.35">
      <c r="A41" s="1"/>
      <c r="B41" s="148" t="s">
        <v>55</v>
      </c>
      <c r="C41" s="148" t="s">
        <v>840</v>
      </c>
      <c r="D41" s="53">
        <v>6848.62</v>
      </c>
      <c r="E41" s="53">
        <v>6868.8190599999998</v>
      </c>
      <c r="F41" s="178">
        <v>2.9493620612619769E-3</v>
      </c>
    </row>
    <row r="42" spans="1:6" x14ac:dyDescent="0.35">
      <c r="A42" s="1"/>
      <c r="B42" s="148" t="s">
        <v>55</v>
      </c>
      <c r="C42" s="148" t="s">
        <v>841</v>
      </c>
      <c r="D42" s="53">
        <v>7126.63</v>
      </c>
      <c r="E42" s="53">
        <v>7140.3219499999996</v>
      </c>
      <c r="F42" s="178">
        <v>1.9212376677335572E-3</v>
      </c>
    </row>
    <row r="43" spans="1:6" x14ac:dyDescent="0.35">
      <c r="A43" s="1"/>
      <c r="B43" s="148" t="s">
        <v>55</v>
      </c>
      <c r="C43" s="148" t="s">
        <v>842</v>
      </c>
      <c r="D43" s="53">
        <v>7462.19</v>
      </c>
      <c r="E43" s="53">
        <v>7428.8002299999998</v>
      </c>
      <c r="F43" s="178">
        <v>-4.4745269150209249E-3</v>
      </c>
    </row>
    <row r="44" spans="1:6" x14ac:dyDescent="0.35">
      <c r="A44" s="1"/>
      <c r="B44" s="148" t="s">
        <v>55</v>
      </c>
      <c r="C44" s="148" t="s">
        <v>843</v>
      </c>
      <c r="D44" s="53">
        <v>7563.25</v>
      </c>
      <c r="E44" s="53">
        <v>7689.6606000000002</v>
      </c>
      <c r="F44" s="178">
        <v>1.671379367335471E-2</v>
      </c>
    </row>
    <row r="45" spans="1:6" x14ac:dyDescent="0.35">
      <c r="A45" s="1"/>
      <c r="B45" s="148" t="s">
        <v>55</v>
      </c>
      <c r="C45" s="148" t="s">
        <v>844</v>
      </c>
      <c r="D45" s="53">
        <v>7530.95</v>
      </c>
      <c r="E45" s="53">
        <v>7716.4646499999999</v>
      </c>
      <c r="F45" s="178">
        <v>2.4633631879112199E-2</v>
      </c>
    </row>
    <row r="46" spans="1:6" x14ac:dyDescent="0.35">
      <c r="A46" s="1"/>
      <c r="B46" s="148" t="s">
        <v>55</v>
      </c>
      <c r="C46" s="148" t="s">
        <v>845</v>
      </c>
      <c r="D46" s="53">
        <v>7671.28</v>
      </c>
      <c r="E46" s="53">
        <v>7691.5721999999996</v>
      </c>
      <c r="F46" s="178">
        <v>2.645216965095786E-3</v>
      </c>
    </row>
    <row r="47" spans="1:6" x14ac:dyDescent="0.35">
      <c r="A47" s="1"/>
      <c r="B47" s="148" t="s">
        <v>55</v>
      </c>
      <c r="C47" s="148" t="s">
        <v>846</v>
      </c>
      <c r="D47" s="53">
        <v>7629.08</v>
      </c>
      <c r="E47" s="53">
        <v>7657.5720600000004</v>
      </c>
      <c r="F47" s="178">
        <v>3.7346652545261027E-3</v>
      </c>
    </row>
    <row r="48" spans="1:6" x14ac:dyDescent="0.35">
      <c r="A48" s="1"/>
      <c r="B48" s="148" t="s">
        <v>55</v>
      </c>
      <c r="C48" s="148" t="s">
        <v>847</v>
      </c>
      <c r="D48" s="53">
        <v>7527.31</v>
      </c>
      <c r="E48" s="53">
        <v>7587.2</v>
      </c>
      <c r="F48" s="178">
        <v>7.9563615687410234E-3</v>
      </c>
    </row>
    <row r="49" spans="1:6" x14ac:dyDescent="0.35">
      <c r="A49" s="1"/>
      <c r="B49" s="148" t="s">
        <v>55</v>
      </c>
      <c r="C49" s="148" t="s">
        <v>848</v>
      </c>
      <c r="D49" s="53">
        <v>7451.39</v>
      </c>
      <c r="E49" s="53">
        <v>7474.1445700000004</v>
      </c>
      <c r="F49" s="178">
        <v>3.0537349407291797E-3</v>
      </c>
    </row>
    <row r="50" spans="1:6" x14ac:dyDescent="0.35">
      <c r="A50" s="1"/>
      <c r="B50" s="148" t="s">
        <v>55</v>
      </c>
      <c r="C50" s="148" t="s">
        <v>849</v>
      </c>
      <c r="D50" s="53">
        <v>7235.43</v>
      </c>
      <c r="E50" s="53">
        <v>7321.6296400000001</v>
      </c>
      <c r="F50" s="178">
        <v>1.1913547639877658E-2</v>
      </c>
    </row>
    <row r="51" spans="1:6" x14ac:dyDescent="0.35">
      <c r="A51" s="1"/>
      <c r="B51" s="148" t="s">
        <v>55</v>
      </c>
      <c r="C51" s="148" t="s">
        <v>850</v>
      </c>
      <c r="D51" s="53">
        <v>6981.15</v>
      </c>
      <c r="E51" s="53">
        <v>7101.9398499999998</v>
      </c>
      <c r="F51" s="178">
        <v>1.7302285440077926E-2</v>
      </c>
    </row>
    <row r="52" spans="1:6" x14ac:dyDescent="0.35">
      <c r="A52" s="1"/>
      <c r="B52" s="148" t="s">
        <v>55</v>
      </c>
      <c r="C52" s="148" t="s">
        <v>851</v>
      </c>
      <c r="D52" s="53">
        <v>6892.59</v>
      </c>
      <c r="E52" s="53">
        <v>6866.6315000000004</v>
      </c>
      <c r="F52" s="178">
        <v>-3.7661459625481859E-3</v>
      </c>
    </row>
    <row r="53" spans="1:6" x14ac:dyDescent="0.35">
      <c r="A53" s="1"/>
      <c r="B53" s="148" t="s">
        <v>55</v>
      </c>
      <c r="C53" s="148" t="s">
        <v>852</v>
      </c>
      <c r="D53" s="53">
        <v>6714.27</v>
      </c>
      <c r="E53" s="53">
        <v>6626.2396099999996</v>
      </c>
      <c r="F53" s="178">
        <v>-1.3110939834114505E-2</v>
      </c>
    </row>
    <row r="54" spans="1:6" x14ac:dyDescent="0.35">
      <c r="A54" s="1"/>
      <c r="B54" s="148" t="s">
        <v>853</v>
      </c>
      <c r="C54" s="148" t="s">
        <v>56</v>
      </c>
      <c r="D54" s="53">
        <v>6588.23</v>
      </c>
      <c r="E54" s="53">
        <v>6549.6545699999997</v>
      </c>
      <c r="F54" s="178">
        <v>-5.855203901503135E-3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1" t="s">
        <v>2776</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20" customHeight="1" x14ac:dyDescent="0.35">
      <c r="A6" s="1"/>
      <c r="B6" s="200" t="s">
        <v>51</v>
      </c>
      <c r="C6" s="200" t="s">
        <v>590</v>
      </c>
      <c r="D6" s="229" t="s">
        <v>600</v>
      </c>
      <c r="E6" s="229"/>
      <c r="F6" s="229"/>
      <c r="G6" s="229"/>
      <c r="H6" s="229" t="s">
        <v>600</v>
      </c>
      <c r="I6" s="229"/>
      <c r="J6" s="229"/>
      <c r="K6" s="229"/>
      <c r="L6" s="229" t="s">
        <v>260</v>
      </c>
      <c r="M6" s="229"/>
      <c r="N6" s="229"/>
      <c r="O6" s="229"/>
      <c r="P6" s="229" t="s">
        <v>260</v>
      </c>
      <c r="Q6" s="229"/>
      <c r="R6" s="229"/>
      <c r="S6" s="229"/>
      <c r="T6" s="229" t="s">
        <v>260</v>
      </c>
      <c r="U6" s="229"/>
      <c r="V6" s="229"/>
      <c r="W6" s="229"/>
      <c r="X6" s="229" t="s">
        <v>260</v>
      </c>
      <c r="Y6" s="229"/>
      <c r="Z6" s="229"/>
      <c r="AA6" s="229"/>
      <c r="AB6" s="229" t="s">
        <v>86</v>
      </c>
      <c r="AC6" s="229"/>
      <c r="AD6" s="229"/>
      <c r="AE6" s="229"/>
      <c r="AF6" s="229" t="s">
        <v>86</v>
      </c>
      <c r="AG6" s="229"/>
      <c r="AH6" s="229"/>
      <c r="AI6" s="229"/>
      <c r="AJ6" s="229" t="s">
        <v>105</v>
      </c>
      <c r="AK6" s="229"/>
      <c r="AL6" s="229"/>
      <c r="AM6" s="229"/>
      <c r="AN6" s="229" t="s">
        <v>105</v>
      </c>
      <c r="AO6" s="229"/>
      <c r="AP6" s="229"/>
      <c r="AQ6" s="229"/>
      <c r="AR6" s="229" t="s">
        <v>82</v>
      </c>
      <c r="AS6" s="229"/>
      <c r="AT6" s="229"/>
      <c r="AU6" s="229"/>
      <c r="AV6" s="229" t="s">
        <v>82</v>
      </c>
      <c r="AW6" s="229"/>
      <c r="AX6" s="229"/>
      <c r="AY6" s="229"/>
      <c r="AZ6" s="229" t="s">
        <v>82</v>
      </c>
      <c r="BA6" s="229"/>
      <c r="BB6" s="229"/>
      <c r="BC6" s="229"/>
      <c r="BD6" s="229" t="s">
        <v>82</v>
      </c>
      <c r="BE6" s="229"/>
      <c r="BF6" s="229"/>
      <c r="BG6" s="229"/>
      <c r="BH6" s="229" t="s">
        <v>82</v>
      </c>
      <c r="BI6" s="229"/>
      <c r="BJ6" s="229"/>
      <c r="BK6" s="229"/>
      <c r="BL6" s="229" t="s">
        <v>82</v>
      </c>
      <c r="BM6" s="229"/>
      <c r="BN6" s="229"/>
      <c r="BO6" s="229"/>
      <c r="BP6" s="229" t="s">
        <v>82</v>
      </c>
      <c r="BQ6" s="229"/>
      <c r="BR6" s="229"/>
      <c r="BS6" s="229"/>
      <c r="BT6" s="229" t="s">
        <v>82</v>
      </c>
      <c r="BU6" s="229"/>
      <c r="BV6" s="229"/>
      <c r="BW6" s="229"/>
      <c r="BX6" s="229" t="s">
        <v>601</v>
      </c>
      <c r="BY6" s="229"/>
      <c r="BZ6" s="229"/>
      <c r="CA6" s="229"/>
      <c r="CB6" s="229" t="s">
        <v>601</v>
      </c>
      <c r="CC6" s="229"/>
      <c r="CD6" s="229"/>
      <c r="CE6" s="229"/>
      <c r="CF6" s="229" t="s">
        <v>601</v>
      </c>
      <c r="CG6" s="229"/>
      <c r="CH6" s="229"/>
      <c r="CI6" s="229"/>
      <c r="CJ6" s="229" t="s">
        <v>601</v>
      </c>
      <c r="CK6" s="229"/>
      <c r="CL6" s="229"/>
      <c r="CM6" s="229"/>
      <c r="CN6" s="229" t="s">
        <v>241</v>
      </c>
      <c r="CO6" s="229"/>
      <c r="CP6" s="229"/>
      <c r="CQ6" s="229"/>
      <c r="CR6" s="229" t="s">
        <v>256</v>
      </c>
      <c r="CS6" s="229"/>
      <c r="CT6" s="229"/>
      <c r="CU6" s="229"/>
      <c r="CV6" s="229" t="s">
        <v>256</v>
      </c>
      <c r="CW6" s="229"/>
      <c r="CX6" s="229"/>
      <c r="CY6" s="229"/>
      <c r="CZ6" s="229" t="s">
        <v>256</v>
      </c>
      <c r="DA6" s="229"/>
      <c r="DB6" s="229"/>
      <c r="DC6" s="229"/>
      <c r="DD6" s="229" t="s">
        <v>62</v>
      </c>
      <c r="DE6" s="229"/>
      <c r="DF6" s="229"/>
      <c r="DG6" s="229"/>
      <c r="DH6" s="229" t="s">
        <v>62</v>
      </c>
      <c r="DI6" s="229"/>
      <c r="DJ6" s="229"/>
      <c r="DK6" s="229"/>
      <c r="DL6" s="229" t="s">
        <v>62</v>
      </c>
      <c r="DM6" s="229"/>
      <c r="DN6" s="229"/>
      <c r="DO6" s="229"/>
      <c r="DP6" s="229" t="s">
        <v>62</v>
      </c>
      <c r="DQ6" s="229"/>
      <c r="DR6" s="229"/>
      <c r="DS6" s="229"/>
      <c r="DT6" s="229" t="s">
        <v>62</v>
      </c>
      <c r="DU6" s="229"/>
      <c r="DV6" s="229"/>
      <c r="DW6" s="229"/>
      <c r="DX6" s="229" t="s">
        <v>62</v>
      </c>
      <c r="DY6" s="229"/>
      <c r="DZ6" s="229"/>
      <c r="EA6" s="229"/>
      <c r="EB6" s="229" t="s">
        <v>62</v>
      </c>
      <c r="EC6" s="229"/>
      <c r="ED6" s="229"/>
      <c r="EE6" s="229"/>
      <c r="EF6" s="229" t="s">
        <v>495</v>
      </c>
      <c r="EG6" s="229"/>
      <c r="EH6" s="229"/>
      <c r="EI6" s="229"/>
      <c r="EJ6" s="229" t="s">
        <v>58</v>
      </c>
      <c r="EK6" s="229"/>
      <c r="EL6" s="229"/>
      <c r="EM6" s="229"/>
      <c r="EN6" s="229" t="s">
        <v>400</v>
      </c>
      <c r="EO6" s="229"/>
      <c r="EP6" s="229"/>
      <c r="EQ6" s="229"/>
      <c r="ER6" s="229" t="s">
        <v>602</v>
      </c>
      <c r="ES6" s="229"/>
      <c r="ET6" s="229"/>
      <c r="EU6" s="229"/>
      <c r="EV6" s="229" t="s">
        <v>602</v>
      </c>
      <c r="EW6" s="229"/>
      <c r="EX6" s="229"/>
      <c r="EY6" s="229"/>
      <c r="EZ6" s="229" t="s">
        <v>603</v>
      </c>
      <c r="FA6" s="229"/>
      <c r="FB6" s="229"/>
      <c r="FC6" s="229"/>
      <c r="FD6" s="229" t="s">
        <v>603</v>
      </c>
      <c r="FE6" s="229"/>
      <c r="FF6" s="229"/>
      <c r="FG6" s="229"/>
      <c r="FH6" s="229" t="s">
        <v>604</v>
      </c>
      <c r="FI6" s="229"/>
      <c r="FJ6" s="229"/>
      <c r="FK6" s="229"/>
      <c r="FL6" s="229" t="s">
        <v>186</v>
      </c>
      <c r="FM6" s="229"/>
      <c r="FN6" s="229"/>
      <c r="FO6" s="229"/>
      <c r="FP6" s="229" t="s">
        <v>186</v>
      </c>
      <c r="FQ6" s="229"/>
      <c r="FR6" s="229"/>
      <c r="FS6" s="229"/>
      <c r="FT6" s="229" t="s">
        <v>605</v>
      </c>
      <c r="FU6" s="229"/>
      <c r="FV6" s="229"/>
      <c r="FW6" s="229"/>
      <c r="FX6" s="229" t="s">
        <v>606</v>
      </c>
      <c r="FY6" s="229"/>
      <c r="FZ6" s="229"/>
      <c r="GA6" s="229"/>
      <c r="GB6" s="229" t="s">
        <v>335</v>
      </c>
      <c r="GC6" s="229"/>
      <c r="GD6" s="229"/>
      <c r="GE6" s="229"/>
      <c r="GF6" s="229" t="s">
        <v>80</v>
      </c>
      <c r="GG6" s="229"/>
      <c r="GH6" s="229"/>
      <c r="GI6" s="229"/>
      <c r="GJ6" s="229" t="s">
        <v>80</v>
      </c>
      <c r="GK6" s="229"/>
      <c r="GL6" s="229"/>
      <c r="GM6" s="229"/>
      <c r="GN6" s="229" t="s">
        <v>80</v>
      </c>
      <c r="GO6" s="229"/>
      <c r="GP6" s="229"/>
      <c r="GQ6" s="229"/>
      <c r="GR6" s="229" t="s">
        <v>37</v>
      </c>
      <c r="GS6" s="229"/>
      <c r="GT6" s="229"/>
      <c r="GU6" s="229"/>
      <c r="GV6" s="229" t="s">
        <v>37</v>
      </c>
      <c r="GW6" s="229"/>
      <c r="GX6" s="229"/>
      <c r="GY6" s="229"/>
      <c r="GZ6" s="229" t="s">
        <v>37</v>
      </c>
      <c r="HA6" s="229"/>
      <c r="HB6" s="229"/>
      <c r="HC6" s="229"/>
      <c r="HD6" s="229" t="s">
        <v>37</v>
      </c>
      <c r="HE6" s="229"/>
      <c r="HF6" s="229"/>
      <c r="HG6" s="229"/>
      <c r="HH6" s="229" t="s">
        <v>37</v>
      </c>
      <c r="HI6" s="229"/>
      <c r="HJ6" s="229"/>
      <c r="HK6" s="229"/>
      <c r="HL6" s="229" t="s">
        <v>37</v>
      </c>
      <c r="HM6" s="229"/>
      <c r="HN6" s="229"/>
      <c r="HO6" s="229"/>
      <c r="HP6" s="229" t="s">
        <v>37</v>
      </c>
      <c r="HQ6" s="229"/>
      <c r="HR6" s="229"/>
      <c r="HS6" s="229"/>
      <c r="HT6" s="229" t="s">
        <v>37</v>
      </c>
      <c r="HU6" s="229"/>
      <c r="HV6" s="229"/>
      <c r="HW6" s="229"/>
      <c r="HX6" s="229" t="s">
        <v>607</v>
      </c>
      <c r="HY6" s="229"/>
      <c r="HZ6" s="229"/>
      <c r="IA6" s="229"/>
      <c r="IB6" s="229" t="s">
        <v>69</v>
      </c>
      <c r="IC6" s="229"/>
      <c r="ID6" s="229"/>
      <c r="IE6" s="229"/>
      <c r="IF6" s="229" t="s">
        <v>69</v>
      </c>
      <c r="IG6" s="229"/>
      <c r="IH6" s="229"/>
      <c r="II6" s="229"/>
      <c r="IJ6" s="229" t="s">
        <v>69</v>
      </c>
      <c r="IK6" s="229"/>
      <c r="IL6" s="229"/>
      <c r="IM6" s="229"/>
      <c r="IN6" s="229" t="s">
        <v>72</v>
      </c>
      <c r="IO6" s="229"/>
      <c r="IP6" s="229"/>
      <c r="IQ6" s="229"/>
      <c r="IR6" s="229" t="s">
        <v>72</v>
      </c>
      <c r="IS6" s="229"/>
      <c r="IT6" s="229"/>
      <c r="IU6" s="229"/>
      <c r="IV6" s="229" t="s">
        <v>72</v>
      </c>
      <c r="IW6" s="229"/>
      <c r="IX6" s="229"/>
      <c r="IY6" s="229"/>
      <c r="IZ6" s="229" t="s">
        <v>72</v>
      </c>
      <c r="JA6" s="229"/>
      <c r="JB6" s="229"/>
      <c r="JC6" s="229"/>
      <c r="JD6" s="229" t="s">
        <v>72</v>
      </c>
      <c r="JE6" s="229"/>
      <c r="JF6" s="229"/>
      <c r="JG6" s="229"/>
      <c r="JH6" s="229" t="s">
        <v>72</v>
      </c>
      <c r="JI6" s="229"/>
      <c r="JJ6" s="229"/>
      <c r="JK6" s="229"/>
      <c r="JL6" s="229" t="s">
        <v>72</v>
      </c>
      <c r="JM6" s="229"/>
      <c r="JN6" s="229"/>
      <c r="JO6" s="229"/>
      <c r="JP6" s="229" t="s">
        <v>72</v>
      </c>
      <c r="JQ6" s="229"/>
      <c r="JR6" s="229"/>
      <c r="JS6" s="229"/>
      <c r="JT6" s="229" t="s">
        <v>72</v>
      </c>
      <c r="JU6" s="229"/>
      <c r="JV6" s="229"/>
      <c r="JW6" s="229"/>
      <c r="JX6" s="229" t="s">
        <v>72</v>
      </c>
      <c r="JY6" s="229"/>
      <c r="JZ6" s="229"/>
      <c r="KA6" s="229"/>
      <c r="KB6" s="229" t="s">
        <v>72</v>
      </c>
      <c r="KC6" s="229"/>
      <c r="KD6" s="229"/>
      <c r="KE6" s="229"/>
      <c r="KF6" s="229" t="s">
        <v>72</v>
      </c>
      <c r="KG6" s="229"/>
      <c r="KH6" s="229"/>
      <c r="KI6" s="229"/>
      <c r="KJ6" s="229" t="s">
        <v>72</v>
      </c>
      <c r="KK6" s="229"/>
      <c r="KL6" s="229"/>
      <c r="KM6" s="229"/>
      <c r="KN6" s="229" t="s">
        <v>72</v>
      </c>
      <c r="KO6" s="229"/>
      <c r="KP6" s="229"/>
      <c r="KQ6" s="229"/>
      <c r="KR6" s="229" t="s">
        <v>608</v>
      </c>
      <c r="KS6" s="229"/>
      <c r="KT6" s="229"/>
      <c r="KU6" s="229"/>
      <c r="KV6" s="229" t="s">
        <v>608</v>
      </c>
      <c r="KW6" s="229"/>
      <c r="KX6" s="229"/>
      <c r="KY6" s="229"/>
      <c r="KZ6" s="229" t="s">
        <v>23</v>
      </c>
      <c r="LA6" s="229"/>
      <c r="LB6" s="229"/>
      <c r="LC6" s="229"/>
      <c r="LD6" s="229" t="s">
        <v>90</v>
      </c>
      <c r="LE6" s="229"/>
      <c r="LF6" s="229"/>
      <c r="LG6" s="229"/>
      <c r="LH6" s="229" t="s">
        <v>90</v>
      </c>
      <c r="LI6" s="229"/>
      <c r="LJ6" s="229"/>
      <c r="LK6" s="229"/>
      <c r="LL6" s="229" t="s">
        <v>90</v>
      </c>
      <c r="LM6" s="229"/>
      <c r="LN6" s="229"/>
      <c r="LO6" s="229"/>
      <c r="LP6" s="229" t="s">
        <v>90</v>
      </c>
      <c r="LQ6" s="229"/>
      <c r="LR6" s="229"/>
      <c r="LS6" s="229"/>
      <c r="LT6" s="229" t="s">
        <v>90</v>
      </c>
      <c r="LU6" s="229"/>
      <c r="LV6" s="229"/>
      <c r="LW6" s="229"/>
      <c r="LX6" s="229" t="s">
        <v>90</v>
      </c>
      <c r="LY6" s="229"/>
      <c r="LZ6" s="229"/>
      <c r="MA6" s="229"/>
      <c r="MB6" s="229" t="s">
        <v>90</v>
      </c>
      <c r="MC6" s="229"/>
      <c r="MD6" s="229"/>
      <c r="ME6" s="229"/>
      <c r="MF6" s="229" t="s">
        <v>90</v>
      </c>
      <c r="MG6" s="229"/>
      <c r="MH6" s="229"/>
      <c r="MI6" s="229"/>
      <c r="MJ6" s="229" t="s">
        <v>90</v>
      </c>
      <c r="MK6" s="229"/>
      <c r="ML6" s="229"/>
      <c r="MM6" s="229"/>
      <c r="MN6" s="229" t="s">
        <v>90</v>
      </c>
      <c r="MO6" s="229"/>
      <c r="MP6" s="229"/>
      <c r="MQ6" s="229"/>
      <c r="MR6" s="229" t="s">
        <v>90</v>
      </c>
      <c r="MS6" s="229"/>
      <c r="MT6" s="229"/>
      <c r="MU6" s="229"/>
      <c r="MV6" s="229" t="s">
        <v>90</v>
      </c>
      <c r="MW6" s="229"/>
      <c r="MX6" s="229"/>
      <c r="MY6" s="229"/>
      <c r="MZ6" s="229" t="s">
        <v>100</v>
      </c>
      <c r="NA6" s="229"/>
      <c r="NB6" s="229"/>
      <c r="NC6" s="229"/>
      <c r="ND6" s="229" t="s">
        <v>100</v>
      </c>
      <c r="NE6" s="229"/>
      <c r="NF6" s="229"/>
      <c r="NG6" s="229"/>
      <c r="NH6" s="229" t="s">
        <v>100</v>
      </c>
      <c r="NI6" s="229"/>
      <c r="NJ6" s="229"/>
      <c r="NK6" s="229"/>
      <c r="NL6" s="229" t="s">
        <v>100</v>
      </c>
      <c r="NM6" s="229"/>
      <c r="NN6" s="229"/>
      <c r="NO6" s="229"/>
      <c r="NP6" s="229" t="s">
        <v>103</v>
      </c>
      <c r="NQ6" s="229"/>
      <c r="NR6" s="229"/>
      <c r="NS6" s="229"/>
      <c r="NT6" s="229" t="s">
        <v>103</v>
      </c>
      <c r="NU6" s="229"/>
      <c r="NV6" s="229"/>
      <c r="NW6" s="229"/>
      <c r="NX6" s="229" t="s">
        <v>609</v>
      </c>
      <c r="NY6" s="229"/>
      <c r="NZ6" s="229"/>
      <c r="OA6" s="229"/>
      <c r="OB6" s="229" t="s">
        <v>610</v>
      </c>
      <c r="OC6" s="229"/>
      <c r="OD6" s="229"/>
      <c r="OE6" s="229"/>
      <c r="OF6" s="229" t="s">
        <v>611</v>
      </c>
      <c r="OG6" s="229"/>
      <c r="OH6" s="229"/>
      <c r="OI6" s="229"/>
      <c r="OJ6" s="229" t="s">
        <v>612</v>
      </c>
      <c r="OK6" s="229"/>
      <c r="OL6" s="229"/>
      <c r="OM6" s="229"/>
      <c r="ON6" s="229" t="s">
        <v>613</v>
      </c>
      <c r="OO6" s="229"/>
      <c r="OP6" s="229"/>
      <c r="OQ6" s="229"/>
      <c r="OR6" s="229" t="s">
        <v>614</v>
      </c>
      <c r="OS6" s="229"/>
      <c r="OT6" s="229"/>
      <c r="OU6" s="229"/>
      <c r="OV6" s="229" t="s">
        <v>615</v>
      </c>
      <c r="OW6" s="229"/>
      <c r="OX6" s="229"/>
      <c r="OY6" s="229"/>
      <c r="OZ6" s="229" t="s">
        <v>86</v>
      </c>
      <c r="PA6" s="229"/>
      <c r="PB6" s="229"/>
      <c r="PC6" s="229"/>
      <c r="PD6" s="229" t="s">
        <v>86</v>
      </c>
      <c r="PE6" s="229"/>
      <c r="PF6" s="229"/>
      <c r="PG6" s="229"/>
      <c r="PH6" s="229" t="s">
        <v>495</v>
      </c>
      <c r="PI6" s="229"/>
      <c r="PJ6" s="229"/>
      <c r="PK6" s="229"/>
      <c r="PL6" s="229" t="s">
        <v>616</v>
      </c>
      <c r="PM6" s="229"/>
      <c r="PN6" s="229"/>
      <c r="PO6" s="229"/>
      <c r="PP6" s="229" t="s">
        <v>617</v>
      </c>
      <c r="PQ6" s="229"/>
      <c r="PR6" s="229"/>
      <c r="PS6" s="229"/>
      <c r="PT6" s="229" t="s">
        <v>618</v>
      </c>
      <c r="PU6" s="229"/>
      <c r="PV6" s="229"/>
      <c r="PW6" s="229"/>
      <c r="PX6" s="229" t="s">
        <v>619</v>
      </c>
      <c r="PY6" s="229"/>
      <c r="PZ6" s="229"/>
      <c r="QA6" s="229"/>
      <c r="QB6" s="229" t="s">
        <v>620</v>
      </c>
      <c r="QC6" s="229"/>
      <c r="QD6" s="229"/>
      <c r="QE6" s="229"/>
      <c r="QF6" s="229" t="s">
        <v>621</v>
      </c>
      <c r="QG6" s="229"/>
      <c r="QH6" s="229"/>
      <c r="QI6" s="229"/>
      <c r="QJ6" s="229" t="s">
        <v>331</v>
      </c>
      <c r="QK6" s="229"/>
      <c r="QL6" s="229"/>
      <c r="QM6" s="229"/>
      <c r="QN6" s="229" t="s">
        <v>622</v>
      </c>
      <c r="QO6" s="229"/>
      <c r="QP6" s="229"/>
      <c r="QQ6" s="229"/>
      <c r="QR6" s="229" t="s">
        <v>623</v>
      </c>
      <c r="QS6" s="229"/>
      <c r="QT6" s="229"/>
      <c r="QU6" s="229"/>
      <c r="QV6" s="229" t="s">
        <v>624</v>
      </c>
      <c r="QW6" s="229"/>
      <c r="QX6" s="229"/>
      <c r="QY6" s="229"/>
      <c r="QZ6" s="229" t="s">
        <v>625</v>
      </c>
      <c r="RA6" s="229"/>
      <c r="RB6" s="229"/>
      <c r="RC6" s="229"/>
      <c r="RD6" s="229" t="s">
        <v>626</v>
      </c>
      <c r="RE6" s="229"/>
      <c r="RF6" s="229"/>
      <c r="RG6" s="229"/>
      <c r="RH6" s="229" t="s">
        <v>626</v>
      </c>
      <c r="RI6" s="229"/>
      <c r="RJ6" s="229"/>
      <c r="RK6" s="229"/>
      <c r="RL6" s="229" t="s">
        <v>626</v>
      </c>
      <c r="RM6" s="229"/>
      <c r="RN6" s="229"/>
      <c r="RO6" s="229"/>
      <c r="RP6" s="229" t="s">
        <v>626</v>
      </c>
      <c r="RQ6" s="229"/>
      <c r="RR6" s="229"/>
      <c r="RS6" s="229"/>
      <c r="RT6" s="229" t="s">
        <v>627</v>
      </c>
      <c r="RU6" s="229"/>
      <c r="RV6" s="229"/>
      <c r="RW6" s="229"/>
      <c r="RX6" s="229" t="s">
        <v>628</v>
      </c>
      <c r="RY6" s="229"/>
      <c r="RZ6" s="229"/>
      <c r="SA6" s="229"/>
      <c r="SB6" s="229" t="s">
        <v>629</v>
      </c>
      <c r="SC6" s="229"/>
      <c r="SD6" s="229"/>
      <c r="SE6" s="229"/>
      <c r="SF6" s="229" t="s">
        <v>630</v>
      </c>
      <c r="SG6" s="229"/>
      <c r="SH6" s="229"/>
      <c r="SI6" s="229"/>
      <c r="SJ6" s="229" t="s">
        <v>631</v>
      </c>
      <c r="SK6" s="229"/>
      <c r="SL6" s="229"/>
      <c r="SM6" s="229"/>
      <c r="SN6" s="229" t="s">
        <v>238</v>
      </c>
      <c r="SO6" s="229"/>
      <c r="SP6" s="229"/>
      <c r="SQ6" s="229"/>
      <c r="SR6" s="229" t="s">
        <v>238</v>
      </c>
      <c r="SS6" s="229"/>
      <c r="ST6" s="229"/>
      <c r="SU6" s="229"/>
      <c r="SV6" s="229" t="s">
        <v>238</v>
      </c>
      <c r="SW6" s="229"/>
      <c r="SX6" s="229"/>
      <c r="SY6" s="229"/>
      <c r="SZ6" s="229" t="s">
        <v>238</v>
      </c>
      <c r="TA6" s="229"/>
      <c r="TB6" s="229"/>
      <c r="TC6" s="229"/>
      <c r="TD6" s="229" t="s">
        <v>632</v>
      </c>
      <c r="TE6" s="229"/>
      <c r="TF6" s="229"/>
      <c r="TG6" s="229"/>
      <c r="TH6" s="229" t="s">
        <v>633</v>
      </c>
      <c r="TI6" s="229"/>
      <c r="TJ6" s="229"/>
      <c r="TK6" s="229"/>
      <c r="TL6" s="229" t="s">
        <v>633</v>
      </c>
      <c r="TM6" s="229"/>
      <c r="TN6" s="229"/>
      <c r="TO6" s="229"/>
      <c r="TP6" s="229" t="s">
        <v>72</v>
      </c>
      <c r="TQ6" s="229"/>
      <c r="TR6" s="229"/>
      <c r="TS6" s="229"/>
      <c r="TT6" s="229" t="s">
        <v>72</v>
      </c>
      <c r="TU6" s="229"/>
      <c r="TV6" s="229"/>
      <c r="TW6" s="229"/>
      <c r="TX6" s="229" t="s">
        <v>72</v>
      </c>
      <c r="TY6" s="229"/>
      <c r="TZ6" s="229"/>
      <c r="UA6" s="229"/>
      <c r="UB6" s="229" t="s">
        <v>72</v>
      </c>
      <c r="UC6" s="229"/>
      <c r="UD6" s="229"/>
      <c r="UE6" s="229"/>
      <c r="UF6" s="229" t="s">
        <v>72</v>
      </c>
      <c r="UG6" s="229"/>
      <c r="UH6" s="229"/>
      <c r="UI6" s="229"/>
      <c r="UJ6" s="229" t="s">
        <v>634</v>
      </c>
      <c r="UK6" s="229"/>
      <c r="UL6" s="229"/>
      <c r="UM6" s="229"/>
      <c r="UN6" s="229" t="s">
        <v>634</v>
      </c>
      <c r="UO6" s="229"/>
      <c r="UP6" s="229"/>
      <c r="UQ6" s="229"/>
      <c r="UR6" s="229" t="s">
        <v>635</v>
      </c>
      <c r="US6" s="229"/>
      <c r="UT6" s="229"/>
      <c r="UU6" s="229"/>
      <c r="UV6" s="229" t="s">
        <v>635</v>
      </c>
      <c r="UW6" s="229"/>
      <c r="UX6" s="229"/>
      <c r="UY6" s="229"/>
      <c r="UZ6" s="229" t="s">
        <v>635</v>
      </c>
      <c r="VA6" s="229"/>
      <c r="VB6" s="229"/>
      <c r="VC6" s="229"/>
      <c r="VD6" s="229" t="s">
        <v>635</v>
      </c>
      <c r="VE6" s="229"/>
      <c r="VF6" s="229"/>
      <c r="VG6" s="229"/>
      <c r="VH6" s="229" t="s">
        <v>636</v>
      </c>
      <c r="VI6" s="229"/>
      <c r="VJ6" s="229"/>
      <c r="VK6" s="229"/>
      <c r="VL6" s="229" t="s">
        <v>353</v>
      </c>
      <c r="VM6" s="229"/>
      <c r="VN6" s="229"/>
      <c r="VO6" s="229"/>
      <c r="VP6" s="229" t="s">
        <v>637</v>
      </c>
      <c r="VQ6" s="229"/>
      <c r="VR6" s="229"/>
      <c r="VS6" s="229"/>
      <c r="VT6" s="229" t="s">
        <v>90</v>
      </c>
      <c r="VU6" s="229"/>
      <c r="VV6" s="229"/>
      <c r="VW6" s="229"/>
      <c r="VX6" s="229" t="s">
        <v>90</v>
      </c>
      <c r="VY6" s="229"/>
      <c r="VZ6" s="229"/>
      <c r="WA6" s="229"/>
      <c r="WB6" s="229" t="s">
        <v>90</v>
      </c>
      <c r="WC6" s="229"/>
      <c r="WD6" s="229"/>
      <c r="WE6" s="229"/>
      <c r="WF6" s="229" t="s">
        <v>90</v>
      </c>
      <c r="WG6" s="229"/>
      <c r="WH6" s="229"/>
      <c r="WI6" s="229"/>
      <c r="WJ6" s="229" t="s">
        <v>90</v>
      </c>
      <c r="WK6" s="229"/>
      <c r="WL6" s="229"/>
      <c r="WM6" s="229"/>
      <c r="WN6" s="229" t="s">
        <v>638</v>
      </c>
      <c r="WO6" s="229"/>
      <c r="WP6" s="229"/>
      <c r="WQ6" s="229"/>
      <c r="WR6" s="229" t="s">
        <v>639</v>
      </c>
      <c r="WS6" s="229"/>
      <c r="WT6" s="229"/>
      <c r="WU6" s="229"/>
      <c r="WV6" s="229" t="s">
        <v>639</v>
      </c>
      <c r="WW6" s="229"/>
      <c r="WX6" s="229"/>
      <c r="WY6" s="229"/>
      <c r="WZ6" s="229" t="s">
        <v>182</v>
      </c>
      <c r="XA6" s="229"/>
      <c r="XB6" s="229"/>
      <c r="XC6" s="229"/>
      <c r="XD6" s="229" t="s">
        <v>640</v>
      </c>
      <c r="XE6" s="229"/>
      <c r="XF6" s="229"/>
      <c r="XG6" s="229"/>
      <c r="XH6" s="229" t="s">
        <v>640</v>
      </c>
      <c r="XI6" s="229"/>
      <c r="XJ6" s="229"/>
      <c r="XK6" s="229"/>
      <c r="XL6" s="229" t="s">
        <v>641</v>
      </c>
      <c r="XM6" s="229"/>
      <c r="XN6" s="229"/>
      <c r="XO6" s="229"/>
      <c r="XP6" s="229" t="s">
        <v>641</v>
      </c>
      <c r="XQ6" s="229"/>
      <c r="XR6" s="229"/>
      <c r="XS6" s="229"/>
      <c r="XT6" s="229" t="s">
        <v>642</v>
      </c>
      <c r="XU6" s="229"/>
      <c r="XV6" s="229"/>
      <c r="XW6" s="229"/>
      <c r="XX6" s="229" t="s">
        <v>125</v>
      </c>
      <c r="XY6" s="229"/>
      <c r="XZ6" s="229"/>
      <c r="YA6" s="229"/>
      <c r="YB6" s="229" t="s">
        <v>137</v>
      </c>
      <c r="YC6" s="229"/>
      <c r="YD6" s="229"/>
      <c r="YE6" s="229"/>
    </row>
    <row r="7" spans="1:655" ht="40" customHeight="1" x14ac:dyDescent="0.35">
      <c r="A7" s="1"/>
      <c r="B7" s="200"/>
      <c r="C7" s="200"/>
      <c r="D7" s="237" t="s">
        <v>649</v>
      </c>
      <c r="E7" s="200"/>
      <c r="F7" s="200"/>
      <c r="G7" s="200"/>
      <c r="H7" s="237" t="s">
        <v>650</v>
      </c>
      <c r="I7" s="200"/>
      <c r="J7" s="200"/>
      <c r="K7" s="200"/>
      <c r="L7" s="237" t="s">
        <v>651</v>
      </c>
      <c r="M7" s="200"/>
      <c r="N7" s="200"/>
      <c r="O7" s="200"/>
      <c r="P7" s="237" t="s">
        <v>261</v>
      </c>
      <c r="Q7" s="200"/>
      <c r="R7" s="200"/>
      <c r="S7" s="200"/>
      <c r="T7" s="237" t="s">
        <v>652</v>
      </c>
      <c r="U7" s="200"/>
      <c r="V7" s="200"/>
      <c r="W7" s="200"/>
      <c r="X7" s="237" t="s">
        <v>653</v>
      </c>
      <c r="Y7" s="200"/>
      <c r="Z7" s="200"/>
      <c r="AA7" s="200"/>
      <c r="AB7" s="237" t="s">
        <v>654</v>
      </c>
      <c r="AC7" s="200"/>
      <c r="AD7" s="200"/>
      <c r="AE7" s="200"/>
      <c r="AF7" s="237" t="s">
        <v>655</v>
      </c>
      <c r="AG7" s="200"/>
      <c r="AH7" s="200"/>
      <c r="AI7" s="200"/>
      <c r="AJ7" s="237" t="s">
        <v>656</v>
      </c>
      <c r="AK7" s="200"/>
      <c r="AL7" s="200"/>
      <c r="AM7" s="200"/>
      <c r="AN7" s="237" t="s">
        <v>657</v>
      </c>
      <c r="AO7" s="200"/>
      <c r="AP7" s="200"/>
      <c r="AQ7" s="200"/>
      <c r="AR7" s="237" t="s">
        <v>658</v>
      </c>
      <c r="AS7" s="200"/>
      <c r="AT7" s="200"/>
      <c r="AU7" s="200"/>
      <c r="AV7" s="237" t="s">
        <v>659</v>
      </c>
      <c r="AW7" s="200"/>
      <c r="AX7" s="200"/>
      <c r="AY7" s="200"/>
      <c r="AZ7" s="237" t="s">
        <v>660</v>
      </c>
      <c r="BA7" s="200"/>
      <c r="BB7" s="200"/>
      <c r="BC7" s="200"/>
      <c r="BD7" s="237" t="s">
        <v>661</v>
      </c>
      <c r="BE7" s="200"/>
      <c r="BF7" s="200"/>
      <c r="BG7" s="200"/>
      <c r="BH7" s="237" t="s">
        <v>662</v>
      </c>
      <c r="BI7" s="200"/>
      <c r="BJ7" s="200"/>
      <c r="BK7" s="200"/>
      <c r="BL7" s="237" t="s">
        <v>663</v>
      </c>
      <c r="BM7" s="200"/>
      <c r="BN7" s="200"/>
      <c r="BO7" s="200"/>
      <c r="BP7" s="237" t="s">
        <v>664</v>
      </c>
      <c r="BQ7" s="200"/>
      <c r="BR7" s="200"/>
      <c r="BS7" s="200"/>
      <c r="BT7" s="237" t="s">
        <v>665</v>
      </c>
      <c r="BU7" s="200"/>
      <c r="BV7" s="200"/>
      <c r="BW7" s="200"/>
      <c r="BX7" s="237" t="s">
        <v>666</v>
      </c>
      <c r="BY7" s="200"/>
      <c r="BZ7" s="200"/>
      <c r="CA7" s="200"/>
      <c r="CB7" s="237" t="s">
        <v>667</v>
      </c>
      <c r="CC7" s="200"/>
      <c r="CD7" s="200"/>
      <c r="CE7" s="200"/>
      <c r="CF7" s="237" t="s">
        <v>668</v>
      </c>
      <c r="CG7" s="200"/>
      <c r="CH7" s="200"/>
      <c r="CI7" s="200"/>
      <c r="CJ7" s="237" t="s">
        <v>669</v>
      </c>
      <c r="CK7" s="200"/>
      <c r="CL7" s="200"/>
      <c r="CM7" s="200"/>
      <c r="CN7" s="237" t="s">
        <v>242</v>
      </c>
      <c r="CO7" s="200"/>
      <c r="CP7" s="200"/>
      <c r="CQ7" s="200"/>
      <c r="CR7" s="237" t="s">
        <v>670</v>
      </c>
      <c r="CS7" s="200"/>
      <c r="CT7" s="200"/>
      <c r="CU7" s="200"/>
      <c r="CV7" s="237" t="s">
        <v>671</v>
      </c>
      <c r="CW7" s="200"/>
      <c r="CX7" s="200"/>
      <c r="CY7" s="200"/>
      <c r="CZ7" s="237" t="s">
        <v>257</v>
      </c>
      <c r="DA7" s="200"/>
      <c r="DB7" s="200"/>
      <c r="DC7" s="200"/>
      <c r="DD7" s="237" t="s">
        <v>672</v>
      </c>
      <c r="DE7" s="200"/>
      <c r="DF7" s="200"/>
      <c r="DG7" s="200"/>
      <c r="DH7" s="237" t="s">
        <v>214</v>
      </c>
      <c r="DI7" s="200"/>
      <c r="DJ7" s="200"/>
      <c r="DK7" s="200"/>
      <c r="DL7" s="237" t="s">
        <v>225</v>
      </c>
      <c r="DM7" s="200"/>
      <c r="DN7" s="200"/>
      <c r="DO7" s="200"/>
      <c r="DP7" s="237" t="s">
        <v>673</v>
      </c>
      <c r="DQ7" s="200"/>
      <c r="DR7" s="200"/>
      <c r="DS7" s="200"/>
      <c r="DT7" s="237" t="s">
        <v>674</v>
      </c>
      <c r="DU7" s="200"/>
      <c r="DV7" s="200"/>
      <c r="DW7" s="200"/>
      <c r="DX7" s="237" t="s">
        <v>675</v>
      </c>
      <c r="DY7" s="200"/>
      <c r="DZ7" s="200"/>
      <c r="EA7" s="200"/>
      <c r="EB7" s="237" t="s">
        <v>676</v>
      </c>
      <c r="EC7" s="200"/>
      <c r="ED7" s="200"/>
      <c r="EE7" s="200"/>
      <c r="EF7" s="237" t="s">
        <v>677</v>
      </c>
      <c r="EG7" s="200"/>
      <c r="EH7" s="200"/>
      <c r="EI7" s="200"/>
      <c r="EJ7" s="237" t="s">
        <v>678</v>
      </c>
      <c r="EK7" s="200"/>
      <c r="EL7" s="200"/>
      <c r="EM7" s="200"/>
      <c r="EN7" s="237" t="s">
        <v>679</v>
      </c>
      <c r="EO7" s="200"/>
      <c r="EP7" s="200"/>
      <c r="EQ7" s="200"/>
      <c r="ER7" s="237" t="s">
        <v>680</v>
      </c>
      <c r="ES7" s="200"/>
      <c r="ET7" s="200"/>
      <c r="EU7" s="200"/>
      <c r="EV7" s="237" t="s">
        <v>681</v>
      </c>
      <c r="EW7" s="200"/>
      <c r="EX7" s="200"/>
      <c r="EY7" s="200"/>
      <c r="EZ7" s="237" t="s">
        <v>682</v>
      </c>
      <c r="FA7" s="200"/>
      <c r="FB7" s="200"/>
      <c r="FC7" s="200"/>
      <c r="FD7" s="237" t="s">
        <v>683</v>
      </c>
      <c r="FE7" s="200"/>
      <c r="FF7" s="200"/>
      <c r="FG7" s="200"/>
      <c r="FH7" s="237" t="s">
        <v>604</v>
      </c>
      <c r="FI7" s="200"/>
      <c r="FJ7" s="200"/>
      <c r="FK7" s="200"/>
      <c r="FL7" s="237" t="s">
        <v>187</v>
      </c>
      <c r="FM7" s="200"/>
      <c r="FN7" s="200"/>
      <c r="FO7" s="200"/>
      <c r="FP7" s="237" t="s">
        <v>684</v>
      </c>
      <c r="FQ7" s="200"/>
      <c r="FR7" s="200"/>
      <c r="FS7" s="200"/>
      <c r="FT7" s="237" t="s">
        <v>685</v>
      </c>
      <c r="FU7" s="200"/>
      <c r="FV7" s="200"/>
      <c r="FW7" s="200"/>
      <c r="FX7" s="237" t="s">
        <v>686</v>
      </c>
      <c r="FY7" s="200"/>
      <c r="FZ7" s="200"/>
      <c r="GA7" s="200"/>
      <c r="GB7" s="237" t="s">
        <v>687</v>
      </c>
      <c r="GC7" s="200"/>
      <c r="GD7" s="200"/>
      <c r="GE7" s="200"/>
      <c r="GF7" s="237" t="s">
        <v>688</v>
      </c>
      <c r="GG7" s="200"/>
      <c r="GH7" s="200"/>
      <c r="GI7" s="200"/>
      <c r="GJ7" s="237" t="s">
        <v>689</v>
      </c>
      <c r="GK7" s="200"/>
      <c r="GL7" s="200"/>
      <c r="GM7" s="200"/>
      <c r="GN7" s="237" t="s">
        <v>690</v>
      </c>
      <c r="GO7" s="200"/>
      <c r="GP7" s="200"/>
      <c r="GQ7" s="200"/>
      <c r="GR7" s="237" t="s">
        <v>691</v>
      </c>
      <c r="GS7" s="200"/>
      <c r="GT7" s="200"/>
      <c r="GU7" s="200"/>
      <c r="GV7" s="237" t="s">
        <v>692</v>
      </c>
      <c r="GW7" s="200"/>
      <c r="GX7" s="200"/>
      <c r="GY7" s="200"/>
      <c r="GZ7" s="237" t="s">
        <v>460</v>
      </c>
      <c r="HA7" s="200"/>
      <c r="HB7" s="200"/>
      <c r="HC7" s="200"/>
      <c r="HD7" s="237" t="s">
        <v>693</v>
      </c>
      <c r="HE7" s="200"/>
      <c r="HF7" s="200"/>
      <c r="HG7" s="200"/>
      <c r="HH7" s="237" t="s">
        <v>694</v>
      </c>
      <c r="HI7" s="200"/>
      <c r="HJ7" s="200"/>
      <c r="HK7" s="200"/>
      <c r="HL7" s="237" t="s">
        <v>695</v>
      </c>
      <c r="HM7" s="200"/>
      <c r="HN7" s="200"/>
      <c r="HO7" s="200"/>
      <c r="HP7" s="237" t="s">
        <v>696</v>
      </c>
      <c r="HQ7" s="200"/>
      <c r="HR7" s="200"/>
      <c r="HS7" s="200"/>
      <c r="HT7" s="237" t="s">
        <v>501</v>
      </c>
      <c r="HU7" s="200"/>
      <c r="HV7" s="200"/>
      <c r="HW7" s="200"/>
      <c r="HX7" s="237" t="s">
        <v>697</v>
      </c>
      <c r="HY7" s="200"/>
      <c r="HZ7" s="200"/>
      <c r="IA7" s="200"/>
      <c r="IB7" s="237" t="s">
        <v>698</v>
      </c>
      <c r="IC7" s="200"/>
      <c r="ID7" s="200"/>
      <c r="IE7" s="200"/>
      <c r="IF7" s="237" t="s">
        <v>699</v>
      </c>
      <c r="IG7" s="200"/>
      <c r="IH7" s="200"/>
      <c r="II7" s="200"/>
      <c r="IJ7" s="237" t="s">
        <v>700</v>
      </c>
      <c r="IK7" s="200"/>
      <c r="IL7" s="200"/>
      <c r="IM7" s="200"/>
      <c r="IN7" s="237" t="s">
        <v>701</v>
      </c>
      <c r="IO7" s="200"/>
      <c r="IP7" s="200"/>
      <c r="IQ7" s="200"/>
      <c r="IR7" s="237" t="s">
        <v>702</v>
      </c>
      <c r="IS7" s="200"/>
      <c r="IT7" s="200"/>
      <c r="IU7" s="200"/>
      <c r="IV7" s="237" t="s">
        <v>703</v>
      </c>
      <c r="IW7" s="200"/>
      <c r="IX7" s="200"/>
      <c r="IY7" s="200"/>
      <c r="IZ7" s="237" t="s">
        <v>309</v>
      </c>
      <c r="JA7" s="200"/>
      <c r="JB7" s="200"/>
      <c r="JC7" s="200"/>
      <c r="JD7" s="237" t="s">
        <v>704</v>
      </c>
      <c r="JE7" s="200"/>
      <c r="JF7" s="200"/>
      <c r="JG7" s="200"/>
      <c r="JH7" s="237" t="s">
        <v>705</v>
      </c>
      <c r="JI7" s="200"/>
      <c r="JJ7" s="200"/>
      <c r="JK7" s="200"/>
      <c r="JL7" s="237" t="s">
        <v>706</v>
      </c>
      <c r="JM7" s="200"/>
      <c r="JN7" s="200"/>
      <c r="JO7" s="200"/>
      <c r="JP7" s="237" t="s">
        <v>707</v>
      </c>
      <c r="JQ7" s="200"/>
      <c r="JR7" s="200"/>
      <c r="JS7" s="200"/>
      <c r="JT7" s="237" t="s">
        <v>708</v>
      </c>
      <c r="JU7" s="200"/>
      <c r="JV7" s="200"/>
      <c r="JW7" s="200"/>
      <c r="JX7" s="237" t="s">
        <v>709</v>
      </c>
      <c r="JY7" s="200"/>
      <c r="JZ7" s="200"/>
      <c r="KA7" s="200"/>
      <c r="KB7" s="237" t="s">
        <v>710</v>
      </c>
      <c r="KC7" s="200"/>
      <c r="KD7" s="200"/>
      <c r="KE7" s="200"/>
      <c r="KF7" s="237" t="s">
        <v>711</v>
      </c>
      <c r="KG7" s="200"/>
      <c r="KH7" s="200"/>
      <c r="KI7" s="200"/>
      <c r="KJ7" s="237" t="s">
        <v>712</v>
      </c>
      <c r="KK7" s="200"/>
      <c r="KL7" s="200"/>
      <c r="KM7" s="200"/>
      <c r="KN7" s="237" t="s">
        <v>301</v>
      </c>
      <c r="KO7" s="200"/>
      <c r="KP7" s="200"/>
      <c r="KQ7" s="200"/>
      <c r="KR7" s="237" t="s">
        <v>713</v>
      </c>
      <c r="KS7" s="200"/>
      <c r="KT7" s="200"/>
      <c r="KU7" s="200"/>
      <c r="KV7" s="237" t="s">
        <v>714</v>
      </c>
      <c r="KW7" s="200"/>
      <c r="KX7" s="200"/>
      <c r="KY7" s="200"/>
      <c r="KZ7" s="237" t="s">
        <v>24</v>
      </c>
      <c r="LA7" s="200"/>
      <c r="LB7" s="200"/>
      <c r="LC7" s="200"/>
      <c r="LD7" s="237" t="s">
        <v>715</v>
      </c>
      <c r="LE7" s="200"/>
      <c r="LF7" s="200"/>
      <c r="LG7" s="200"/>
      <c r="LH7" s="237" t="s">
        <v>716</v>
      </c>
      <c r="LI7" s="200"/>
      <c r="LJ7" s="200"/>
      <c r="LK7" s="200"/>
      <c r="LL7" s="237" t="s">
        <v>717</v>
      </c>
      <c r="LM7" s="200"/>
      <c r="LN7" s="200"/>
      <c r="LO7" s="200"/>
      <c r="LP7" s="237" t="s">
        <v>718</v>
      </c>
      <c r="LQ7" s="200"/>
      <c r="LR7" s="200"/>
      <c r="LS7" s="200"/>
      <c r="LT7" s="237" t="s">
        <v>719</v>
      </c>
      <c r="LU7" s="200"/>
      <c r="LV7" s="200"/>
      <c r="LW7" s="200"/>
      <c r="LX7" s="237" t="s">
        <v>720</v>
      </c>
      <c r="LY7" s="200"/>
      <c r="LZ7" s="200"/>
      <c r="MA7" s="200"/>
      <c r="MB7" s="237" t="s">
        <v>721</v>
      </c>
      <c r="MC7" s="200"/>
      <c r="MD7" s="200"/>
      <c r="ME7" s="200"/>
      <c r="MF7" s="237" t="s">
        <v>722</v>
      </c>
      <c r="MG7" s="200"/>
      <c r="MH7" s="200"/>
      <c r="MI7" s="200"/>
      <c r="MJ7" s="237" t="s">
        <v>723</v>
      </c>
      <c r="MK7" s="200"/>
      <c r="ML7" s="200"/>
      <c r="MM7" s="200"/>
      <c r="MN7" s="237" t="s">
        <v>724</v>
      </c>
      <c r="MO7" s="200"/>
      <c r="MP7" s="200"/>
      <c r="MQ7" s="200"/>
      <c r="MR7" s="237" t="s">
        <v>725</v>
      </c>
      <c r="MS7" s="200"/>
      <c r="MT7" s="200"/>
      <c r="MU7" s="200"/>
      <c r="MV7" s="237" t="s">
        <v>726</v>
      </c>
      <c r="MW7" s="200"/>
      <c r="MX7" s="200"/>
      <c r="MY7" s="200"/>
      <c r="MZ7" s="237" t="s">
        <v>727</v>
      </c>
      <c r="NA7" s="200"/>
      <c r="NB7" s="200"/>
      <c r="NC7" s="200"/>
      <c r="ND7" s="237" t="s">
        <v>728</v>
      </c>
      <c r="NE7" s="200"/>
      <c r="NF7" s="200"/>
      <c r="NG7" s="200"/>
      <c r="NH7" s="237" t="s">
        <v>729</v>
      </c>
      <c r="NI7" s="200"/>
      <c r="NJ7" s="200"/>
      <c r="NK7" s="200"/>
      <c r="NL7" s="237" t="s">
        <v>730</v>
      </c>
      <c r="NM7" s="200"/>
      <c r="NN7" s="200"/>
      <c r="NO7" s="200"/>
      <c r="NP7" s="237" t="s">
        <v>731</v>
      </c>
      <c r="NQ7" s="200"/>
      <c r="NR7" s="200"/>
      <c r="NS7" s="200"/>
      <c r="NT7" s="237" t="s">
        <v>732</v>
      </c>
      <c r="NU7" s="200"/>
      <c r="NV7" s="200"/>
      <c r="NW7" s="200"/>
      <c r="NX7" s="237" t="s">
        <v>733</v>
      </c>
      <c r="NY7" s="200"/>
      <c r="NZ7" s="200"/>
      <c r="OA7" s="200"/>
      <c r="OB7" s="237" t="s">
        <v>481</v>
      </c>
      <c r="OC7" s="200"/>
      <c r="OD7" s="200"/>
      <c r="OE7" s="200"/>
      <c r="OF7" s="237" t="s">
        <v>734</v>
      </c>
      <c r="OG7" s="200"/>
      <c r="OH7" s="200"/>
      <c r="OI7" s="200"/>
      <c r="OJ7" s="237" t="s">
        <v>735</v>
      </c>
      <c r="OK7" s="200"/>
      <c r="OL7" s="200"/>
      <c r="OM7" s="200"/>
      <c r="ON7" s="237" t="s">
        <v>736</v>
      </c>
      <c r="OO7" s="200"/>
      <c r="OP7" s="200"/>
      <c r="OQ7" s="200"/>
      <c r="OR7" s="237" t="s">
        <v>737</v>
      </c>
      <c r="OS7" s="200"/>
      <c r="OT7" s="200"/>
      <c r="OU7" s="200"/>
      <c r="OV7" s="237" t="s">
        <v>738</v>
      </c>
      <c r="OW7" s="200"/>
      <c r="OX7" s="200"/>
      <c r="OY7" s="200"/>
      <c r="OZ7" s="237" t="s">
        <v>739</v>
      </c>
      <c r="PA7" s="200"/>
      <c r="PB7" s="200"/>
      <c r="PC7" s="200"/>
      <c r="PD7" s="237" t="s">
        <v>740</v>
      </c>
      <c r="PE7" s="200"/>
      <c r="PF7" s="200"/>
      <c r="PG7" s="200"/>
      <c r="PH7" s="237" t="s">
        <v>741</v>
      </c>
      <c r="PI7" s="200"/>
      <c r="PJ7" s="200"/>
      <c r="PK7" s="200"/>
      <c r="PL7" s="237" t="s">
        <v>742</v>
      </c>
      <c r="PM7" s="200"/>
      <c r="PN7" s="200"/>
      <c r="PO7" s="200"/>
      <c r="PP7" s="237" t="s">
        <v>743</v>
      </c>
      <c r="PQ7" s="200"/>
      <c r="PR7" s="200"/>
      <c r="PS7" s="200"/>
      <c r="PT7" s="237" t="s">
        <v>744</v>
      </c>
      <c r="PU7" s="200"/>
      <c r="PV7" s="200"/>
      <c r="PW7" s="200"/>
      <c r="PX7" s="237" t="s">
        <v>745</v>
      </c>
      <c r="PY7" s="200"/>
      <c r="PZ7" s="200"/>
      <c r="QA7" s="200"/>
      <c r="QB7" s="237" t="s">
        <v>746</v>
      </c>
      <c r="QC7" s="200"/>
      <c r="QD7" s="200"/>
      <c r="QE7" s="200"/>
      <c r="QF7" s="237" t="s">
        <v>747</v>
      </c>
      <c r="QG7" s="200"/>
      <c r="QH7" s="200"/>
      <c r="QI7" s="200"/>
      <c r="QJ7" s="237" t="s">
        <v>332</v>
      </c>
      <c r="QK7" s="200"/>
      <c r="QL7" s="200"/>
      <c r="QM7" s="200"/>
      <c r="QN7" s="237" t="s">
        <v>748</v>
      </c>
      <c r="QO7" s="200"/>
      <c r="QP7" s="200"/>
      <c r="QQ7" s="200"/>
      <c r="QR7" s="237" t="s">
        <v>749</v>
      </c>
      <c r="QS7" s="200"/>
      <c r="QT7" s="200"/>
      <c r="QU7" s="200"/>
      <c r="QV7" s="237" t="s">
        <v>750</v>
      </c>
      <c r="QW7" s="200"/>
      <c r="QX7" s="200"/>
      <c r="QY7" s="200"/>
      <c r="QZ7" s="237" t="s">
        <v>751</v>
      </c>
      <c r="RA7" s="200"/>
      <c r="RB7" s="200"/>
      <c r="RC7" s="200"/>
      <c r="RD7" s="237" t="s">
        <v>752</v>
      </c>
      <c r="RE7" s="200"/>
      <c r="RF7" s="200"/>
      <c r="RG7" s="200"/>
      <c r="RH7" s="237" t="s">
        <v>753</v>
      </c>
      <c r="RI7" s="200"/>
      <c r="RJ7" s="200"/>
      <c r="RK7" s="200"/>
      <c r="RL7" s="237" t="s">
        <v>754</v>
      </c>
      <c r="RM7" s="200"/>
      <c r="RN7" s="200"/>
      <c r="RO7" s="200"/>
      <c r="RP7" s="237" t="s">
        <v>755</v>
      </c>
      <c r="RQ7" s="200"/>
      <c r="RR7" s="200"/>
      <c r="RS7" s="200"/>
      <c r="RT7" s="237" t="s">
        <v>756</v>
      </c>
      <c r="RU7" s="200"/>
      <c r="RV7" s="200"/>
      <c r="RW7" s="200"/>
      <c r="RX7" s="237" t="s">
        <v>757</v>
      </c>
      <c r="RY7" s="200"/>
      <c r="RZ7" s="200"/>
      <c r="SA7" s="200"/>
      <c r="SB7" s="237" t="s">
        <v>758</v>
      </c>
      <c r="SC7" s="200"/>
      <c r="SD7" s="200"/>
      <c r="SE7" s="200"/>
      <c r="SF7" s="237" t="s">
        <v>759</v>
      </c>
      <c r="SG7" s="200"/>
      <c r="SH7" s="200"/>
      <c r="SI7" s="200"/>
      <c r="SJ7" s="237" t="s">
        <v>760</v>
      </c>
      <c r="SK7" s="200"/>
      <c r="SL7" s="200"/>
      <c r="SM7" s="200"/>
      <c r="SN7" s="237" t="s">
        <v>761</v>
      </c>
      <c r="SO7" s="200"/>
      <c r="SP7" s="200"/>
      <c r="SQ7" s="200"/>
      <c r="SR7" s="237" t="s">
        <v>762</v>
      </c>
      <c r="SS7" s="200"/>
      <c r="ST7" s="200"/>
      <c r="SU7" s="200"/>
      <c r="SV7" s="237" t="s">
        <v>763</v>
      </c>
      <c r="SW7" s="200"/>
      <c r="SX7" s="200"/>
      <c r="SY7" s="200"/>
      <c r="SZ7" s="237" t="s">
        <v>764</v>
      </c>
      <c r="TA7" s="200"/>
      <c r="TB7" s="200"/>
      <c r="TC7" s="200"/>
      <c r="TD7" s="237" t="s">
        <v>765</v>
      </c>
      <c r="TE7" s="200"/>
      <c r="TF7" s="200"/>
      <c r="TG7" s="200"/>
      <c r="TH7" s="237" t="s">
        <v>766</v>
      </c>
      <c r="TI7" s="200"/>
      <c r="TJ7" s="200"/>
      <c r="TK7" s="200"/>
      <c r="TL7" s="237" t="s">
        <v>767</v>
      </c>
      <c r="TM7" s="200"/>
      <c r="TN7" s="200"/>
      <c r="TO7" s="200"/>
      <c r="TP7" s="237" t="s">
        <v>768</v>
      </c>
      <c r="TQ7" s="200"/>
      <c r="TR7" s="200"/>
      <c r="TS7" s="200"/>
      <c r="TT7" s="237" t="s">
        <v>769</v>
      </c>
      <c r="TU7" s="200"/>
      <c r="TV7" s="200"/>
      <c r="TW7" s="200"/>
      <c r="TX7" s="237" t="s">
        <v>770</v>
      </c>
      <c r="TY7" s="200"/>
      <c r="TZ7" s="200"/>
      <c r="UA7" s="200"/>
      <c r="UB7" s="237" t="s">
        <v>771</v>
      </c>
      <c r="UC7" s="200"/>
      <c r="UD7" s="200"/>
      <c r="UE7" s="200"/>
      <c r="UF7" s="237" t="s">
        <v>772</v>
      </c>
      <c r="UG7" s="200"/>
      <c r="UH7" s="200"/>
      <c r="UI7" s="200"/>
      <c r="UJ7" s="237" t="s">
        <v>773</v>
      </c>
      <c r="UK7" s="200"/>
      <c r="UL7" s="200"/>
      <c r="UM7" s="200"/>
      <c r="UN7" s="237" t="s">
        <v>774</v>
      </c>
      <c r="UO7" s="200"/>
      <c r="UP7" s="200"/>
      <c r="UQ7" s="200"/>
      <c r="UR7" s="237" t="s">
        <v>775</v>
      </c>
      <c r="US7" s="200"/>
      <c r="UT7" s="200"/>
      <c r="UU7" s="200"/>
      <c r="UV7" s="237" t="s">
        <v>776</v>
      </c>
      <c r="UW7" s="200"/>
      <c r="UX7" s="200"/>
      <c r="UY7" s="200"/>
      <c r="UZ7" s="237" t="s">
        <v>777</v>
      </c>
      <c r="VA7" s="200"/>
      <c r="VB7" s="200"/>
      <c r="VC7" s="200"/>
      <c r="VD7" s="237" t="s">
        <v>778</v>
      </c>
      <c r="VE7" s="200"/>
      <c r="VF7" s="200"/>
      <c r="VG7" s="200"/>
      <c r="VH7" s="237" t="s">
        <v>779</v>
      </c>
      <c r="VI7" s="200"/>
      <c r="VJ7" s="200"/>
      <c r="VK7" s="200"/>
      <c r="VL7" s="237" t="s">
        <v>354</v>
      </c>
      <c r="VM7" s="200"/>
      <c r="VN7" s="200"/>
      <c r="VO7" s="200"/>
      <c r="VP7" s="237" t="s">
        <v>780</v>
      </c>
      <c r="VQ7" s="200"/>
      <c r="VR7" s="200"/>
      <c r="VS7" s="200"/>
      <c r="VT7" s="237" t="s">
        <v>781</v>
      </c>
      <c r="VU7" s="200"/>
      <c r="VV7" s="200"/>
      <c r="VW7" s="200"/>
      <c r="VX7" s="237" t="s">
        <v>782</v>
      </c>
      <c r="VY7" s="200"/>
      <c r="VZ7" s="200"/>
      <c r="WA7" s="200"/>
      <c r="WB7" s="237" t="s">
        <v>783</v>
      </c>
      <c r="WC7" s="200"/>
      <c r="WD7" s="200"/>
      <c r="WE7" s="200"/>
      <c r="WF7" s="237" t="s">
        <v>784</v>
      </c>
      <c r="WG7" s="200"/>
      <c r="WH7" s="200"/>
      <c r="WI7" s="200"/>
      <c r="WJ7" s="237" t="s">
        <v>785</v>
      </c>
      <c r="WK7" s="200"/>
      <c r="WL7" s="200"/>
      <c r="WM7" s="200"/>
      <c r="WN7" s="237" t="s">
        <v>786</v>
      </c>
      <c r="WO7" s="200"/>
      <c r="WP7" s="200"/>
      <c r="WQ7" s="200"/>
      <c r="WR7" s="237" t="s">
        <v>787</v>
      </c>
      <c r="WS7" s="200"/>
      <c r="WT7" s="200"/>
      <c r="WU7" s="200"/>
      <c r="WV7" s="237" t="s">
        <v>788</v>
      </c>
      <c r="WW7" s="200"/>
      <c r="WX7" s="200"/>
      <c r="WY7" s="200"/>
      <c r="WZ7" s="237" t="s">
        <v>789</v>
      </c>
      <c r="XA7" s="200"/>
      <c r="XB7" s="200"/>
      <c r="XC7" s="200"/>
      <c r="XD7" s="237" t="s">
        <v>790</v>
      </c>
      <c r="XE7" s="200"/>
      <c r="XF7" s="200"/>
      <c r="XG7" s="200"/>
      <c r="XH7" s="237" t="s">
        <v>791</v>
      </c>
      <c r="XI7" s="200"/>
      <c r="XJ7" s="200"/>
      <c r="XK7" s="200"/>
      <c r="XL7" s="237" t="s">
        <v>792</v>
      </c>
      <c r="XM7" s="200"/>
      <c r="XN7" s="200"/>
      <c r="XO7" s="200"/>
      <c r="XP7" s="237" t="s">
        <v>793</v>
      </c>
      <c r="XQ7" s="200"/>
      <c r="XR7" s="200"/>
      <c r="XS7" s="200"/>
      <c r="XT7" s="237" t="s">
        <v>794</v>
      </c>
      <c r="XU7" s="200"/>
      <c r="XV7" s="200"/>
      <c r="XW7" s="200"/>
      <c r="XX7" s="237" t="s">
        <v>795</v>
      </c>
      <c r="XY7" s="200"/>
      <c r="XZ7" s="200"/>
      <c r="YA7" s="200"/>
      <c r="YB7" s="237" t="s">
        <v>796</v>
      </c>
      <c r="YC7" s="200"/>
      <c r="YD7" s="200"/>
      <c r="YE7" s="200"/>
    </row>
    <row r="8" spans="1:655" ht="20" customHeight="1" x14ac:dyDescent="0.35">
      <c r="A8" s="1"/>
      <c r="B8" s="200"/>
      <c r="C8" s="200"/>
      <c r="D8" s="9" t="s">
        <v>2777</v>
      </c>
      <c r="E8" s="9" t="s">
        <v>2778</v>
      </c>
      <c r="F8" s="9" t="s">
        <v>2779</v>
      </c>
      <c r="G8" s="9" t="s">
        <v>2780</v>
      </c>
      <c r="H8" s="9" t="s">
        <v>2777</v>
      </c>
      <c r="I8" s="9" t="s">
        <v>2778</v>
      </c>
      <c r="J8" s="9" t="s">
        <v>2779</v>
      </c>
      <c r="K8" s="9" t="s">
        <v>2780</v>
      </c>
      <c r="L8" s="9" t="s">
        <v>2777</v>
      </c>
      <c r="M8" s="9" t="s">
        <v>2778</v>
      </c>
      <c r="N8" s="9" t="s">
        <v>2779</v>
      </c>
      <c r="O8" s="9" t="s">
        <v>2780</v>
      </c>
      <c r="P8" s="9" t="s">
        <v>2777</v>
      </c>
      <c r="Q8" s="9" t="s">
        <v>2778</v>
      </c>
      <c r="R8" s="9" t="s">
        <v>2779</v>
      </c>
      <c r="S8" s="9" t="s">
        <v>2780</v>
      </c>
      <c r="T8" s="9" t="s">
        <v>2777</v>
      </c>
      <c r="U8" s="9" t="s">
        <v>2778</v>
      </c>
      <c r="V8" s="9" t="s">
        <v>2779</v>
      </c>
      <c r="W8" s="9" t="s">
        <v>2780</v>
      </c>
      <c r="X8" s="9" t="s">
        <v>2777</v>
      </c>
      <c r="Y8" s="9" t="s">
        <v>2778</v>
      </c>
      <c r="Z8" s="9" t="s">
        <v>2779</v>
      </c>
      <c r="AA8" s="9" t="s">
        <v>2780</v>
      </c>
      <c r="AB8" s="9" t="s">
        <v>2777</v>
      </c>
      <c r="AC8" s="9" t="s">
        <v>2778</v>
      </c>
      <c r="AD8" s="9" t="s">
        <v>2779</v>
      </c>
      <c r="AE8" s="9" t="s">
        <v>2780</v>
      </c>
      <c r="AF8" s="9" t="s">
        <v>2777</v>
      </c>
      <c r="AG8" s="9" t="s">
        <v>2778</v>
      </c>
      <c r="AH8" s="9" t="s">
        <v>2779</v>
      </c>
      <c r="AI8" s="9" t="s">
        <v>2780</v>
      </c>
      <c r="AJ8" s="9" t="s">
        <v>2777</v>
      </c>
      <c r="AK8" s="9" t="s">
        <v>2778</v>
      </c>
      <c r="AL8" s="9" t="s">
        <v>2779</v>
      </c>
      <c r="AM8" s="9" t="s">
        <v>2780</v>
      </c>
      <c r="AN8" s="9" t="s">
        <v>2777</v>
      </c>
      <c r="AO8" s="9" t="s">
        <v>2778</v>
      </c>
      <c r="AP8" s="9" t="s">
        <v>2779</v>
      </c>
      <c r="AQ8" s="9" t="s">
        <v>2780</v>
      </c>
      <c r="AR8" s="9" t="s">
        <v>2777</v>
      </c>
      <c r="AS8" s="9" t="s">
        <v>2778</v>
      </c>
      <c r="AT8" s="9" t="s">
        <v>2779</v>
      </c>
      <c r="AU8" s="9" t="s">
        <v>2780</v>
      </c>
      <c r="AV8" s="9" t="s">
        <v>2777</v>
      </c>
      <c r="AW8" s="9" t="s">
        <v>2778</v>
      </c>
      <c r="AX8" s="9" t="s">
        <v>2779</v>
      </c>
      <c r="AY8" s="9" t="s">
        <v>2780</v>
      </c>
      <c r="AZ8" s="9" t="s">
        <v>2777</v>
      </c>
      <c r="BA8" s="9" t="s">
        <v>2778</v>
      </c>
      <c r="BB8" s="9" t="s">
        <v>2779</v>
      </c>
      <c r="BC8" s="9" t="s">
        <v>2780</v>
      </c>
      <c r="BD8" s="9" t="s">
        <v>2777</v>
      </c>
      <c r="BE8" s="9" t="s">
        <v>2778</v>
      </c>
      <c r="BF8" s="9" t="s">
        <v>2779</v>
      </c>
      <c r="BG8" s="9" t="s">
        <v>2780</v>
      </c>
      <c r="BH8" s="9" t="s">
        <v>2777</v>
      </c>
      <c r="BI8" s="9" t="s">
        <v>2778</v>
      </c>
      <c r="BJ8" s="9" t="s">
        <v>2779</v>
      </c>
      <c r="BK8" s="9" t="s">
        <v>2780</v>
      </c>
      <c r="BL8" s="9" t="s">
        <v>2777</v>
      </c>
      <c r="BM8" s="9" t="s">
        <v>2778</v>
      </c>
      <c r="BN8" s="9" t="s">
        <v>2779</v>
      </c>
      <c r="BO8" s="9" t="s">
        <v>2780</v>
      </c>
      <c r="BP8" s="9" t="s">
        <v>2777</v>
      </c>
      <c r="BQ8" s="9" t="s">
        <v>2778</v>
      </c>
      <c r="BR8" s="9" t="s">
        <v>2779</v>
      </c>
      <c r="BS8" s="9" t="s">
        <v>2780</v>
      </c>
      <c r="BT8" s="9" t="s">
        <v>2777</v>
      </c>
      <c r="BU8" s="9" t="s">
        <v>2778</v>
      </c>
      <c r="BV8" s="9" t="s">
        <v>2779</v>
      </c>
      <c r="BW8" s="9" t="s">
        <v>2780</v>
      </c>
      <c r="BX8" s="9" t="s">
        <v>2777</v>
      </c>
      <c r="BY8" s="9" t="s">
        <v>2778</v>
      </c>
      <c r="BZ8" s="9" t="s">
        <v>2779</v>
      </c>
      <c r="CA8" s="9" t="s">
        <v>2780</v>
      </c>
      <c r="CB8" s="9" t="s">
        <v>2777</v>
      </c>
      <c r="CC8" s="9" t="s">
        <v>2778</v>
      </c>
      <c r="CD8" s="9" t="s">
        <v>2779</v>
      </c>
      <c r="CE8" s="9" t="s">
        <v>2780</v>
      </c>
      <c r="CF8" s="9" t="s">
        <v>2777</v>
      </c>
      <c r="CG8" s="9" t="s">
        <v>2778</v>
      </c>
      <c r="CH8" s="9" t="s">
        <v>2779</v>
      </c>
      <c r="CI8" s="9" t="s">
        <v>2780</v>
      </c>
      <c r="CJ8" s="9" t="s">
        <v>2777</v>
      </c>
      <c r="CK8" s="9" t="s">
        <v>2778</v>
      </c>
      <c r="CL8" s="9" t="s">
        <v>2779</v>
      </c>
      <c r="CM8" s="9" t="s">
        <v>2780</v>
      </c>
      <c r="CN8" s="9" t="s">
        <v>2777</v>
      </c>
      <c r="CO8" s="9" t="s">
        <v>2778</v>
      </c>
      <c r="CP8" s="9" t="s">
        <v>2779</v>
      </c>
      <c r="CQ8" s="9" t="s">
        <v>2780</v>
      </c>
      <c r="CR8" s="9" t="s">
        <v>2777</v>
      </c>
      <c r="CS8" s="9" t="s">
        <v>2778</v>
      </c>
      <c r="CT8" s="9" t="s">
        <v>2779</v>
      </c>
      <c r="CU8" s="9" t="s">
        <v>2780</v>
      </c>
      <c r="CV8" s="9" t="s">
        <v>2777</v>
      </c>
      <c r="CW8" s="9" t="s">
        <v>2778</v>
      </c>
      <c r="CX8" s="9" t="s">
        <v>2779</v>
      </c>
      <c r="CY8" s="9" t="s">
        <v>2780</v>
      </c>
      <c r="CZ8" s="9" t="s">
        <v>2777</v>
      </c>
      <c r="DA8" s="9" t="s">
        <v>2778</v>
      </c>
      <c r="DB8" s="9" t="s">
        <v>2779</v>
      </c>
      <c r="DC8" s="9" t="s">
        <v>2780</v>
      </c>
      <c r="DD8" s="9" t="s">
        <v>2777</v>
      </c>
      <c r="DE8" s="9" t="s">
        <v>2778</v>
      </c>
      <c r="DF8" s="9" t="s">
        <v>2779</v>
      </c>
      <c r="DG8" s="9" t="s">
        <v>2780</v>
      </c>
      <c r="DH8" s="9" t="s">
        <v>2777</v>
      </c>
      <c r="DI8" s="9" t="s">
        <v>2778</v>
      </c>
      <c r="DJ8" s="9" t="s">
        <v>2779</v>
      </c>
      <c r="DK8" s="9" t="s">
        <v>2780</v>
      </c>
      <c r="DL8" s="9" t="s">
        <v>2777</v>
      </c>
      <c r="DM8" s="9" t="s">
        <v>2778</v>
      </c>
      <c r="DN8" s="9" t="s">
        <v>2779</v>
      </c>
      <c r="DO8" s="9" t="s">
        <v>2780</v>
      </c>
      <c r="DP8" s="9" t="s">
        <v>2777</v>
      </c>
      <c r="DQ8" s="9" t="s">
        <v>2778</v>
      </c>
      <c r="DR8" s="9" t="s">
        <v>2779</v>
      </c>
      <c r="DS8" s="9" t="s">
        <v>2780</v>
      </c>
      <c r="DT8" s="9" t="s">
        <v>2777</v>
      </c>
      <c r="DU8" s="9" t="s">
        <v>2778</v>
      </c>
      <c r="DV8" s="9" t="s">
        <v>2779</v>
      </c>
      <c r="DW8" s="9" t="s">
        <v>2780</v>
      </c>
      <c r="DX8" s="9" t="s">
        <v>2777</v>
      </c>
      <c r="DY8" s="9" t="s">
        <v>2778</v>
      </c>
      <c r="DZ8" s="9" t="s">
        <v>2779</v>
      </c>
      <c r="EA8" s="9" t="s">
        <v>2780</v>
      </c>
      <c r="EB8" s="9" t="s">
        <v>2777</v>
      </c>
      <c r="EC8" s="9" t="s">
        <v>2778</v>
      </c>
      <c r="ED8" s="9" t="s">
        <v>2779</v>
      </c>
      <c r="EE8" s="9" t="s">
        <v>2780</v>
      </c>
      <c r="EF8" s="9" t="s">
        <v>2777</v>
      </c>
      <c r="EG8" s="9" t="s">
        <v>2778</v>
      </c>
      <c r="EH8" s="9" t="s">
        <v>2779</v>
      </c>
      <c r="EI8" s="9" t="s">
        <v>2780</v>
      </c>
      <c r="EJ8" s="9" t="s">
        <v>2777</v>
      </c>
      <c r="EK8" s="9" t="s">
        <v>2778</v>
      </c>
      <c r="EL8" s="9" t="s">
        <v>2779</v>
      </c>
      <c r="EM8" s="9" t="s">
        <v>2780</v>
      </c>
      <c r="EN8" s="9" t="s">
        <v>2777</v>
      </c>
      <c r="EO8" s="9" t="s">
        <v>2778</v>
      </c>
      <c r="EP8" s="9" t="s">
        <v>2779</v>
      </c>
      <c r="EQ8" s="9" t="s">
        <v>2780</v>
      </c>
      <c r="ER8" s="9" t="s">
        <v>2777</v>
      </c>
      <c r="ES8" s="9" t="s">
        <v>2778</v>
      </c>
      <c r="ET8" s="9" t="s">
        <v>2779</v>
      </c>
      <c r="EU8" s="9" t="s">
        <v>2780</v>
      </c>
      <c r="EV8" s="9" t="s">
        <v>2777</v>
      </c>
      <c r="EW8" s="9" t="s">
        <v>2778</v>
      </c>
      <c r="EX8" s="9" t="s">
        <v>2779</v>
      </c>
      <c r="EY8" s="9" t="s">
        <v>2780</v>
      </c>
      <c r="EZ8" s="9" t="s">
        <v>2777</v>
      </c>
      <c r="FA8" s="9" t="s">
        <v>2778</v>
      </c>
      <c r="FB8" s="9" t="s">
        <v>2779</v>
      </c>
      <c r="FC8" s="9" t="s">
        <v>2780</v>
      </c>
      <c r="FD8" s="9" t="s">
        <v>2777</v>
      </c>
      <c r="FE8" s="9" t="s">
        <v>2778</v>
      </c>
      <c r="FF8" s="9" t="s">
        <v>2779</v>
      </c>
      <c r="FG8" s="9" t="s">
        <v>2780</v>
      </c>
      <c r="FH8" s="9" t="s">
        <v>2777</v>
      </c>
      <c r="FI8" s="9" t="s">
        <v>2778</v>
      </c>
      <c r="FJ8" s="9" t="s">
        <v>2779</v>
      </c>
      <c r="FK8" s="9" t="s">
        <v>2780</v>
      </c>
      <c r="FL8" s="9" t="s">
        <v>2777</v>
      </c>
      <c r="FM8" s="9" t="s">
        <v>2778</v>
      </c>
      <c r="FN8" s="9" t="s">
        <v>2779</v>
      </c>
      <c r="FO8" s="9" t="s">
        <v>2780</v>
      </c>
      <c r="FP8" s="9" t="s">
        <v>2777</v>
      </c>
      <c r="FQ8" s="9" t="s">
        <v>2778</v>
      </c>
      <c r="FR8" s="9" t="s">
        <v>2779</v>
      </c>
      <c r="FS8" s="9" t="s">
        <v>2780</v>
      </c>
      <c r="FT8" s="9" t="s">
        <v>2777</v>
      </c>
      <c r="FU8" s="9" t="s">
        <v>2778</v>
      </c>
      <c r="FV8" s="9" t="s">
        <v>2779</v>
      </c>
      <c r="FW8" s="9" t="s">
        <v>2780</v>
      </c>
      <c r="FX8" s="9" t="s">
        <v>2777</v>
      </c>
      <c r="FY8" s="9" t="s">
        <v>2778</v>
      </c>
      <c r="FZ8" s="9" t="s">
        <v>2779</v>
      </c>
      <c r="GA8" s="9" t="s">
        <v>2780</v>
      </c>
      <c r="GB8" s="9" t="s">
        <v>2777</v>
      </c>
      <c r="GC8" s="9" t="s">
        <v>2778</v>
      </c>
      <c r="GD8" s="9" t="s">
        <v>2779</v>
      </c>
      <c r="GE8" s="9" t="s">
        <v>2780</v>
      </c>
      <c r="GF8" s="9" t="s">
        <v>2777</v>
      </c>
      <c r="GG8" s="9" t="s">
        <v>2778</v>
      </c>
      <c r="GH8" s="9" t="s">
        <v>2779</v>
      </c>
      <c r="GI8" s="9" t="s">
        <v>2780</v>
      </c>
      <c r="GJ8" s="9" t="s">
        <v>2777</v>
      </c>
      <c r="GK8" s="9" t="s">
        <v>2778</v>
      </c>
      <c r="GL8" s="9" t="s">
        <v>2779</v>
      </c>
      <c r="GM8" s="9" t="s">
        <v>2780</v>
      </c>
      <c r="GN8" s="9" t="s">
        <v>2777</v>
      </c>
      <c r="GO8" s="9" t="s">
        <v>2778</v>
      </c>
      <c r="GP8" s="9" t="s">
        <v>2779</v>
      </c>
      <c r="GQ8" s="9" t="s">
        <v>2780</v>
      </c>
      <c r="GR8" s="9" t="s">
        <v>2777</v>
      </c>
      <c r="GS8" s="9" t="s">
        <v>2778</v>
      </c>
      <c r="GT8" s="9" t="s">
        <v>2779</v>
      </c>
      <c r="GU8" s="9" t="s">
        <v>2780</v>
      </c>
      <c r="GV8" s="9" t="s">
        <v>2777</v>
      </c>
      <c r="GW8" s="9" t="s">
        <v>2778</v>
      </c>
      <c r="GX8" s="9" t="s">
        <v>2779</v>
      </c>
      <c r="GY8" s="9" t="s">
        <v>2780</v>
      </c>
      <c r="GZ8" s="9" t="s">
        <v>2777</v>
      </c>
      <c r="HA8" s="9" t="s">
        <v>2778</v>
      </c>
      <c r="HB8" s="9" t="s">
        <v>2779</v>
      </c>
      <c r="HC8" s="9" t="s">
        <v>2780</v>
      </c>
      <c r="HD8" s="9" t="s">
        <v>2777</v>
      </c>
      <c r="HE8" s="9" t="s">
        <v>2778</v>
      </c>
      <c r="HF8" s="9" t="s">
        <v>2779</v>
      </c>
      <c r="HG8" s="9" t="s">
        <v>2780</v>
      </c>
      <c r="HH8" s="9" t="s">
        <v>2777</v>
      </c>
      <c r="HI8" s="9" t="s">
        <v>2778</v>
      </c>
      <c r="HJ8" s="9" t="s">
        <v>2779</v>
      </c>
      <c r="HK8" s="9" t="s">
        <v>2780</v>
      </c>
      <c r="HL8" s="9" t="s">
        <v>2777</v>
      </c>
      <c r="HM8" s="9" t="s">
        <v>2778</v>
      </c>
      <c r="HN8" s="9" t="s">
        <v>2779</v>
      </c>
      <c r="HO8" s="9" t="s">
        <v>2780</v>
      </c>
      <c r="HP8" s="9" t="s">
        <v>2777</v>
      </c>
      <c r="HQ8" s="9" t="s">
        <v>2778</v>
      </c>
      <c r="HR8" s="9" t="s">
        <v>2779</v>
      </c>
      <c r="HS8" s="9" t="s">
        <v>2780</v>
      </c>
      <c r="HT8" s="9" t="s">
        <v>2777</v>
      </c>
      <c r="HU8" s="9" t="s">
        <v>2778</v>
      </c>
      <c r="HV8" s="9" t="s">
        <v>2779</v>
      </c>
      <c r="HW8" s="9" t="s">
        <v>2780</v>
      </c>
      <c r="HX8" s="9" t="s">
        <v>2777</v>
      </c>
      <c r="HY8" s="9" t="s">
        <v>2778</v>
      </c>
      <c r="HZ8" s="9" t="s">
        <v>2779</v>
      </c>
      <c r="IA8" s="9" t="s">
        <v>2780</v>
      </c>
      <c r="IB8" s="9" t="s">
        <v>2777</v>
      </c>
      <c r="IC8" s="9" t="s">
        <v>2778</v>
      </c>
      <c r="ID8" s="9" t="s">
        <v>2779</v>
      </c>
      <c r="IE8" s="9" t="s">
        <v>2780</v>
      </c>
      <c r="IF8" s="9" t="s">
        <v>2777</v>
      </c>
      <c r="IG8" s="9" t="s">
        <v>2778</v>
      </c>
      <c r="IH8" s="9" t="s">
        <v>2779</v>
      </c>
      <c r="II8" s="9" t="s">
        <v>2780</v>
      </c>
      <c r="IJ8" s="9" t="s">
        <v>2777</v>
      </c>
      <c r="IK8" s="9" t="s">
        <v>2778</v>
      </c>
      <c r="IL8" s="9" t="s">
        <v>2779</v>
      </c>
      <c r="IM8" s="9" t="s">
        <v>2780</v>
      </c>
      <c r="IN8" s="9" t="s">
        <v>2777</v>
      </c>
      <c r="IO8" s="9" t="s">
        <v>2778</v>
      </c>
      <c r="IP8" s="9" t="s">
        <v>2779</v>
      </c>
      <c r="IQ8" s="9" t="s">
        <v>2780</v>
      </c>
      <c r="IR8" s="9" t="s">
        <v>2777</v>
      </c>
      <c r="IS8" s="9" t="s">
        <v>2778</v>
      </c>
      <c r="IT8" s="9" t="s">
        <v>2779</v>
      </c>
      <c r="IU8" s="9" t="s">
        <v>2780</v>
      </c>
      <c r="IV8" s="9" t="s">
        <v>2777</v>
      </c>
      <c r="IW8" s="9" t="s">
        <v>2778</v>
      </c>
      <c r="IX8" s="9" t="s">
        <v>2779</v>
      </c>
      <c r="IY8" s="9" t="s">
        <v>2780</v>
      </c>
      <c r="IZ8" s="9" t="s">
        <v>2777</v>
      </c>
      <c r="JA8" s="9" t="s">
        <v>2778</v>
      </c>
      <c r="JB8" s="9" t="s">
        <v>2779</v>
      </c>
      <c r="JC8" s="9" t="s">
        <v>2780</v>
      </c>
      <c r="JD8" s="9" t="s">
        <v>2777</v>
      </c>
      <c r="JE8" s="9" t="s">
        <v>2778</v>
      </c>
      <c r="JF8" s="9" t="s">
        <v>2779</v>
      </c>
      <c r="JG8" s="9" t="s">
        <v>2780</v>
      </c>
      <c r="JH8" s="9" t="s">
        <v>2777</v>
      </c>
      <c r="JI8" s="9" t="s">
        <v>2778</v>
      </c>
      <c r="JJ8" s="9" t="s">
        <v>2779</v>
      </c>
      <c r="JK8" s="9" t="s">
        <v>2780</v>
      </c>
      <c r="JL8" s="9" t="s">
        <v>2777</v>
      </c>
      <c r="JM8" s="9" t="s">
        <v>2778</v>
      </c>
      <c r="JN8" s="9" t="s">
        <v>2779</v>
      </c>
      <c r="JO8" s="9" t="s">
        <v>2780</v>
      </c>
      <c r="JP8" s="9" t="s">
        <v>2777</v>
      </c>
      <c r="JQ8" s="9" t="s">
        <v>2778</v>
      </c>
      <c r="JR8" s="9" t="s">
        <v>2779</v>
      </c>
      <c r="JS8" s="9" t="s">
        <v>2780</v>
      </c>
      <c r="JT8" s="9" t="s">
        <v>2777</v>
      </c>
      <c r="JU8" s="9" t="s">
        <v>2778</v>
      </c>
      <c r="JV8" s="9" t="s">
        <v>2779</v>
      </c>
      <c r="JW8" s="9" t="s">
        <v>2780</v>
      </c>
      <c r="JX8" s="9" t="s">
        <v>2777</v>
      </c>
      <c r="JY8" s="9" t="s">
        <v>2778</v>
      </c>
      <c r="JZ8" s="9" t="s">
        <v>2779</v>
      </c>
      <c r="KA8" s="9" t="s">
        <v>2780</v>
      </c>
      <c r="KB8" s="9" t="s">
        <v>2777</v>
      </c>
      <c r="KC8" s="9" t="s">
        <v>2778</v>
      </c>
      <c r="KD8" s="9" t="s">
        <v>2779</v>
      </c>
      <c r="KE8" s="9" t="s">
        <v>2780</v>
      </c>
      <c r="KF8" s="9" t="s">
        <v>2777</v>
      </c>
      <c r="KG8" s="9" t="s">
        <v>2778</v>
      </c>
      <c r="KH8" s="9" t="s">
        <v>2779</v>
      </c>
      <c r="KI8" s="9" t="s">
        <v>2780</v>
      </c>
      <c r="KJ8" s="9" t="s">
        <v>2777</v>
      </c>
      <c r="KK8" s="9" t="s">
        <v>2778</v>
      </c>
      <c r="KL8" s="9" t="s">
        <v>2779</v>
      </c>
      <c r="KM8" s="9" t="s">
        <v>2780</v>
      </c>
      <c r="KN8" s="9" t="s">
        <v>2777</v>
      </c>
      <c r="KO8" s="9" t="s">
        <v>2778</v>
      </c>
      <c r="KP8" s="9" t="s">
        <v>2779</v>
      </c>
      <c r="KQ8" s="9" t="s">
        <v>2780</v>
      </c>
      <c r="KR8" s="9" t="s">
        <v>2777</v>
      </c>
      <c r="KS8" s="9" t="s">
        <v>2778</v>
      </c>
      <c r="KT8" s="9" t="s">
        <v>2779</v>
      </c>
      <c r="KU8" s="9" t="s">
        <v>2780</v>
      </c>
      <c r="KV8" s="9" t="s">
        <v>2777</v>
      </c>
      <c r="KW8" s="9" t="s">
        <v>2778</v>
      </c>
      <c r="KX8" s="9" t="s">
        <v>2779</v>
      </c>
      <c r="KY8" s="9" t="s">
        <v>2780</v>
      </c>
      <c r="KZ8" s="9" t="s">
        <v>2777</v>
      </c>
      <c r="LA8" s="9" t="s">
        <v>2778</v>
      </c>
      <c r="LB8" s="9" t="s">
        <v>2779</v>
      </c>
      <c r="LC8" s="9" t="s">
        <v>2780</v>
      </c>
      <c r="LD8" s="9" t="s">
        <v>2777</v>
      </c>
      <c r="LE8" s="9" t="s">
        <v>2778</v>
      </c>
      <c r="LF8" s="9" t="s">
        <v>2779</v>
      </c>
      <c r="LG8" s="9" t="s">
        <v>2780</v>
      </c>
      <c r="LH8" s="9" t="s">
        <v>2777</v>
      </c>
      <c r="LI8" s="9" t="s">
        <v>2778</v>
      </c>
      <c r="LJ8" s="9" t="s">
        <v>2779</v>
      </c>
      <c r="LK8" s="9" t="s">
        <v>2780</v>
      </c>
      <c r="LL8" s="9" t="s">
        <v>2777</v>
      </c>
      <c r="LM8" s="9" t="s">
        <v>2778</v>
      </c>
      <c r="LN8" s="9" t="s">
        <v>2779</v>
      </c>
      <c r="LO8" s="9" t="s">
        <v>2780</v>
      </c>
      <c r="LP8" s="9" t="s">
        <v>2777</v>
      </c>
      <c r="LQ8" s="9" t="s">
        <v>2778</v>
      </c>
      <c r="LR8" s="9" t="s">
        <v>2779</v>
      </c>
      <c r="LS8" s="9" t="s">
        <v>2780</v>
      </c>
      <c r="LT8" s="9" t="s">
        <v>2777</v>
      </c>
      <c r="LU8" s="9" t="s">
        <v>2778</v>
      </c>
      <c r="LV8" s="9" t="s">
        <v>2779</v>
      </c>
      <c r="LW8" s="9" t="s">
        <v>2780</v>
      </c>
      <c r="LX8" s="9" t="s">
        <v>2777</v>
      </c>
      <c r="LY8" s="9" t="s">
        <v>2778</v>
      </c>
      <c r="LZ8" s="9" t="s">
        <v>2779</v>
      </c>
      <c r="MA8" s="9" t="s">
        <v>2780</v>
      </c>
      <c r="MB8" s="9" t="s">
        <v>2777</v>
      </c>
      <c r="MC8" s="9" t="s">
        <v>2778</v>
      </c>
      <c r="MD8" s="9" t="s">
        <v>2779</v>
      </c>
      <c r="ME8" s="9" t="s">
        <v>2780</v>
      </c>
      <c r="MF8" s="9" t="s">
        <v>2777</v>
      </c>
      <c r="MG8" s="9" t="s">
        <v>2778</v>
      </c>
      <c r="MH8" s="9" t="s">
        <v>2779</v>
      </c>
      <c r="MI8" s="9" t="s">
        <v>2780</v>
      </c>
      <c r="MJ8" s="9" t="s">
        <v>2777</v>
      </c>
      <c r="MK8" s="9" t="s">
        <v>2778</v>
      </c>
      <c r="ML8" s="9" t="s">
        <v>2779</v>
      </c>
      <c r="MM8" s="9" t="s">
        <v>2780</v>
      </c>
      <c r="MN8" s="9" t="s">
        <v>2777</v>
      </c>
      <c r="MO8" s="9" t="s">
        <v>2778</v>
      </c>
      <c r="MP8" s="9" t="s">
        <v>2779</v>
      </c>
      <c r="MQ8" s="9" t="s">
        <v>2780</v>
      </c>
      <c r="MR8" s="9" t="s">
        <v>2777</v>
      </c>
      <c r="MS8" s="9" t="s">
        <v>2778</v>
      </c>
      <c r="MT8" s="9" t="s">
        <v>2779</v>
      </c>
      <c r="MU8" s="9" t="s">
        <v>2780</v>
      </c>
      <c r="MV8" s="9" t="s">
        <v>2777</v>
      </c>
      <c r="MW8" s="9" t="s">
        <v>2778</v>
      </c>
      <c r="MX8" s="9" t="s">
        <v>2779</v>
      </c>
      <c r="MY8" s="9" t="s">
        <v>2780</v>
      </c>
      <c r="MZ8" s="9" t="s">
        <v>2777</v>
      </c>
      <c r="NA8" s="9" t="s">
        <v>2778</v>
      </c>
      <c r="NB8" s="9" t="s">
        <v>2779</v>
      </c>
      <c r="NC8" s="9" t="s">
        <v>2780</v>
      </c>
      <c r="ND8" s="9" t="s">
        <v>2777</v>
      </c>
      <c r="NE8" s="9" t="s">
        <v>2778</v>
      </c>
      <c r="NF8" s="9" t="s">
        <v>2779</v>
      </c>
      <c r="NG8" s="9" t="s">
        <v>2780</v>
      </c>
      <c r="NH8" s="9" t="s">
        <v>2777</v>
      </c>
      <c r="NI8" s="9" t="s">
        <v>2778</v>
      </c>
      <c r="NJ8" s="9" t="s">
        <v>2779</v>
      </c>
      <c r="NK8" s="9" t="s">
        <v>2780</v>
      </c>
      <c r="NL8" s="9" t="s">
        <v>2777</v>
      </c>
      <c r="NM8" s="9" t="s">
        <v>2778</v>
      </c>
      <c r="NN8" s="9" t="s">
        <v>2779</v>
      </c>
      <c r="NO8" s="9" t="s">
        <v>2780</v>
      </c>
      <c r="NP8" s="9" t="s">
        <v>2777</v>
      </c>
      <c r="NQ8" s="9" t="s">
        <v>2778</v>
      </c>
      <c r="NR8" s="9" t="s">
        <v>2779</v>
      </c>
      <c r="NS8" s="9" t="s">
        <v>2780</v>
      </c>
      <c r="NT8" s="9" t="s">
        <v>2777</v>
      </c>
      <c r="NU8" s="9" t="s">
        <v>2778</v>
      </c>
      <c r="NV8" s="9" t="s">
        <v>2779</v>
      </c>
      <c r="NW8" s="9" t="s">
        <v>2780</v>
      </c>
      <c r="NX8" s="9" t="s">
        <v>2777</v>
      </c>
      <c r="NY8" s="9" t="s">
        <v>2778</v>
      </c>
      <c r="NZ8" s="9" t="s">
        <v>2779</v>
      </c>
      <c r="OA8" s="9" t="s">
        <v>2780</v>
      </c>
      <c r="OB8" s="9" t="s">
        <v>2777</v>
      </c>
      <c r="OC8" s="9" t="s">
        <v>2778</v>
      </c>
      <c r="OD8" s="9" t="s">
        <v>2779</v>
      </c>
      <c r="OE8" s="9" t="s">
        <v>2780</v>
      </c>
      <c r="OF8" s="9" t="s">
        <v>2777</v>
      </c>
      <c r="OG8" s="9" t="s">
        <v>2778</v>
      </c>
      <c r="OH8" s="9" t="s">
        <v>2779</v>
      </c>
      <c r="OI8" s="9" t="s">
        <v>2780</v>
      </c>
      <c r="OJ8" s="9" t="s">
        <v>2777</v>
      </c>
      <c r="OK8" s="9" t="s">
        <v>2778</v>
      </c>
      <c r="OL8" s="9" t="s">
        <v>2779</v>
      </c>
      <c r="OM8" s="9" t="s">
        <v>2780</v>
      </c>
      <c r="ON8" s="9" t="s">
        <v>2777</v>
      </c>
      <c r="OO8" s="9" t="s">
        <v>2778</v>
      </c>
      <c r="OP8" s="9" t="s">
        <v>2779</v>
      </c>
      <c r="OQ8" s="9" t="s">
        <v>2780</v>
      </c>
      <c r="OR8" s="9" t="s">
        <v>2777</v>
      </c>
      <c r="OS8" s="9" t="s">
        <v>2778</v>
      </c>
      <c r="OT8" s="9" t="s">
        <v>2779</v>
      </c>
      <c r="OU8" s="9" t="s">
        <v>2780</v>
      </c>
      <c r="OV8" s="9" t="s">
        <v>2777</v>
      </c>
      <c r="OW8" s="9" t="s">
        <v>2778</v>
      </c>
      <c r="OX8" s="9" t="s">
        <v>2779</v>
      </c>
      <c r="OY8" s="9" t="s">
        <v>2780</v>
      </c>
      <c r="OZ8" s="9" t="s">
        <v>2777</v>
      </c>
      <c r="PA8" s="9" t="s">
        <v>2778</v>
      </c>
      <c r="PB8" s="9" t="s">
        <v>2779</v>
      </c>
      <c r="PC8" s="9" t="s">
        <v>2780</v>
      </c>
      <c r="PD8" s="9" t="s">
        <v>2777</v>
      </c>
      <c r="PE8" s="9" t="s">
        <v>2778</v>
      </c>
      <c r="PF8" s="9" t="s">
        <v>2779</v>
      </c>
      <c r="PG8" s="9" t="s">
        <v>2780</v>
      </c>
      <c r="PH8" s="9" t="s">
        <v>2777</v>
      </c>
      <c r="PI8" s="9" t="s">
        <v>2778</v>
      </c>
      <c r="PJ8" s="9" t="s">
        <v>2779</v>
      </c>
      <c r="PK8" s="9" t="s">
        <v>2780</v>
      </c>
      <c r="PL8" s="9" t="s">
        <v>2777</v>
      </c>
      <c r="PM8" s="9" t="s">
        <v>2778</v>
      </c>
      <c r="PN8" s="9" t="s">
        <v>2779</v>
      </c>
      <c r="PO8" s="9" t="s">
        <v>2780</v>
      </c>
      <c r="PP8" s="9" t="s">
        <v>2777</v>
      </c>
      <c r="PQ8" s="9" t="s">
        <v>2778</v>
      </c>
      <c r="PR8" s="9" t="s">
        <v>2779</v>
      </c>
      <c r="PS8" s="9" t="s">
        <v>2780</v>
      </c>
      <c r="PT8" s="9" t="s">
        <v>2777</v>
      </c>
      <c r="PU8" s="9" t="s">
        <v>2778</v>
      </c>
      <c r="PV8" s="9" t="s">
        <v>2779</v>
      </c>
      <c r="PW8" s="9" t="s">
        <v>2780</v>
      </c>
      <c r="PX8" s="9" t="s">
        <v>2777</v>
      </c>
      <c r="PY8" s="9" t="s">
        <v>2778</v>
      </c>
      <c r="PZ8" s="9" t="s">
        <v>2779</v>
      </c>
      <c r="QA8" s="9" t="s">
        <v>2780</v>
      </c>
      <c r="QB8" s="9" t="s">
        <v>2777</v>
      </c>
      <c r="QC8" s="9" t="s">
        <v>2778</v>
      </c>
      <c r="QD8" s="9" t="s">
        <v>2779</v>
      </c>
      <c r="QE8" s="9" t="s">
        <v>2780</v>
      </c>
      <c r="QF8" s="9" t="s">
        <v>2777</v>
      </c>
      <c r="QG8" s="9" t="s">
        <v>2778</v>
      </c>
      <c r="QH8" s="9" t="s">
        <v>2779</v>
      </c>
      <c r="QI8" s="9" t="s">
        <v>2780</v>
      </c>
      <c r="QJ8" s="9" t="s">
        <v>2777</v>
      </c>
      <c r="QK8" s="9" t="s">
        <v>2778</v>
      </c>
      <c r="QL8" s="9" t="s">
        <v>2779</v>
      </c>
      <c r="QM8" s="9" t="s">
        <v>2780</v>
      </c>
      <c r="QN8" s="9" t="s">
        <v>2777</v>
      </c>
      <c r="QO8" s="9" t="s">
        <v>2778</v>
      </c>
      <c r="QP8" s="9" t="s">
        <v>2779</v>
      </c>
      <c r="QQ8" s="9" t="s">
        <v>2780</v>
      </c>
      <c r="QR8" s="9" t="s">
        <v>2777</v>
      </c>
      <c r="QS8" s="9" t="s">
        <v>2778</v>
      </c>
      <c r="QT8" s="9" t="s">
        <v>2779</v>
      </c>
      <c r="QU8" s="9" t="s">
        <v>2780</v>
      </c>
      <c r="QV8" s="9" t="s">
        <v>2777</v>
      </c>
      <c r="QW8" s="9" t="s">
        <v>2778</v>
      </c>
      <c r="QX8" s="9" t="s">
        <v>2779</v>
      </c>
      <c r="QY8" s="9" t="s">
        <v>2780</v>
      </c>
      <c r="QZ8" s="9" t="s">
        <v>2777</v>
      </c>
      <c r="RA8" s="9" t="s">
        <v>2778</v>
      </c>
      <c r="RB8" s="9" t="s">
        <v>2779</v>
      </c>
      <c r="RC8" s="9" t="s">
        <v>2780</v>
      </c>
      <c r="RD8" s="9" t="s">
        <v>2777</v>
      </c>
      <c r="RE8" s="9" t="s">
        <v>2778</v>
      </c>
      <c r="RF8" s="9" t="s">
        <v>2779</v>
      </c>
      <c r="RG8" s="9" t="s">
        <v>2780</v>
      </c>
      <c r="RH8" s="9" t="s">
        <v>2777</v>
      </c>
      <c r="RI8" s="9" t="s">
        <v>2778</v>
      </c>
      <c r="RJ8" s="9" t="s">
        <v>2779</v>
      </c>
      <c r="RK8" s="9" t="s">
        <v>2780</v>
      </c>
      <c r="RL8" s="9" t="s">
        <v>2777</v>
      </c>
      <c r="RM8" s="9" t="s">
        <v>2778</v>
      </c>
      <c r="RN8" s="9" t="s">
        <v>2779</v>
      </c>
      <c r="RO8" s="9" t="s">
        <v>2780</v>
      </c>
      <c r="RP8" s="9" t="s">
        <v>2777</v>
      </c>
      <c r="RQ8" s="9" t="s">
        <v>2778</v>
      </c>
      <c r="RR8" s="9" t="s">
        <v>2779</v>
      </c>
      <c r="RS8" s="9" t="s">
        <v>2780</v>
      </c>
      <c r="RT8" s="9" t="s">
        <v>2777</v>
      </c>
      <c r="RU8" s="9" t="s">
        <v>2778</v>
      </c>
      <c r="RV8" s="9" t="s">
        <v>2779</v>
      </c>
      <c r="RW8" s="9" t="s">
        <v>2780</v>
      </c>
      <c r="RX8" s="9" t="s">
        <v>2777</v>
      </c>
      <c r="RY8" s="9" t="s">
        <v>2778</v>
      </c>
      <c r="RZ8" s="9" t="s">
        <v>2779</v>
      </c>
      <c r="SA8" s="9" t="s">
        <v>2780</v>
      </c>
      <c r="SB8" s="9" t="s">
        <v>2777</v>
      </c>
      <c r="SC8" s="9" t="s">
        <v>2778</v>
      </c>
      <c r="SD8" s="9" t="s">
        <v>2779</v>
      </c>
      <c r="SE8" s="9" t="s">
        <v>2780</v>
      </c>
      <c r="SF8" s="9" t="s">
        <v>2777</v>
      </c>
      <c r="SG8" s="9" t="s">
        <v>2778</v>
      </c>
      <c r="SH8" s="9" t="s">
        <v>2779</v>
      </c>
      <c r="SI8" s="9" t="s">
        <v>2780</v>
      </c>
      <c r="SJ8" s="9" t="s">
        <v>2777</v>
      </c>
      <c r="SK8" s="9" t="s">
        <v>2778</v>
      </c>
      <c r="SL8" s="9" t="s">
        <v>2779</v>
      </c>
      <c r="SM8" s="9" t="s">
        <v>2780</v>
      </c>
      <c r="SN8" s="9" t="s">
        <v>2777</v>
      </c>
      <c r="SO8" s="9" t="s">
        <v>2778</v>
      </c>
      <c r="SP8" s="9" t="s">
        <v>2779</v>
      </c>
      <c r="SQ8" s="9" t="s">
        <v>2780</v>
      </c>
      <c r="SR8" s="9" t="s">
        <v>2777</v>
      </c>
      <c r="SS8" s="9" t="s">
        <v>2778</v>
      </c>
      <c r="ST8" s="9" t="s">
        <v>2779</v>
      </c>
      <c r="SU8" s="9" t="s">
        <v>2780</v>
      </c>
      <c r="SV8" s="9" t="s">
        <v>2777</v>
      </c>
      <c r="SW8" s="9" t="s">
        <v>2778</v>
      </c>
      <c r="SX8" s="9" t="s">
        <v>2779</v>
      </c>
      <c r="SY8" s="9" t="s">
        <v>2780</v>
      </c>
      <c r="SZ8" s="9" t="s">
        <v>2777</v>
      </c>
      <c r="TA8" s="9" t="s">
        <v>2778</v>
      </c>
      <c r="TB8" s="9" t="s">
        <v>2779</v>
      </c>
      <c r="TC8" s="9" t="s">
        <v>2780</v>
      </c>
      <c r="TD8" s="9" t="s">
        <v>2777</v>
      </c>
      <c r="TE8" s="9" t="s">
        <v>2778</v>
      </c>
      <c r="TF8" s="9" t="s">
        <v>2779</v>
      </c>
      <c r="TG8" s="9" t="s">
        <v>2780</v>
      </c>
      <c r="TH8" s="9" t="s">
        <v>2777</v>
      </c>
      <c r="TI8" s="9" t="s">
        <v>2778</v>
      </c>
      <c r="TJ8" s="9" t="s">
        <v>2779</v>
      </c>
      <c r="TK8" s="9" t="s">
        <v>2780</v>
      </c>
      <c r="TL8" s="9" t="s">
        <v>2777</v>
      </c>
      <c r="TM8" s="9" t="s">
        <v>2778</v>
      </c>
      <c r="TN8" s="9" t="s">
        <v>2779</v>
      </c>
      <c r="TO8" s="9" t="s">
        <v>2780</v>
      </c>
      <c r="TP8" s="9" t="s">
        <v>2777</v>
      </c>
      <c r="TQ8" s="9" t="s">
        <v>2778</v>
      </c>
      <c r="TR8" s="9" t="s">
        <v>2779</v>
      </c>
      <c r="TS8" s="9" t="s">
        <v>2780</v>
      </c>
      <c r="TT8" s="9" t="s">
        <v>2777</v>
      </c>
      <c r="TU8" s="9" t="s">
        <v>2778</v>
      </c>
      <c r="TV8" s="9" t="s">
        <v>2779</v>
      </c>
      <c r="TW8" s="9" t="s">
        <v>2780</v>
      </c>
      <c r="TX8" s="9" t="s">
        <v>2777</v>
      </c>
      <c r="TY8" s="9" t="s">
        <v>2778</v>
      </c>
      <c r="TZ8" s="9" t="s">
        <v>2779</v>
      </c>
      <c r="UA8" s="9" t="s">
        <v>2780</v>
      </c>
      <c r="UB8" s="9" t="s">
        <v>2777</v>
      </c>
      <c r="UC8" s="9" t="s">
        <v>2778</v>
      </c>
      <c r="UD8" s="9" t="s">
        <v>2779</v>
      </c>
      <c r="UE8" s="9" t="s">
        <v>2780</v>
      </c>
      <c r="UF8" s="9" t="s">
        <v>2777</v>
      </c>
      <c r="UG8" s="9" t="s">
        <v>2778</v>
      </c>
      <c r="UH8" s="9" t="s">
        <v>2779</v>
      </c>
      <c r="UI8" s="9" t="s">
        <v>2780</v>
      </c>
      <c r="UJ8" s="9" t="s">
        <v>2777</v>
      </c>
      <c r="UK8" s="9" t="s">
        <v>2778</v>
      </c>
      <c r="UL8" s="9" t="s">
        <v>2779</v>
      </c>
      <c r="UM8" s="9" t="s">
        <v>2780</v>
      </c>
      <c r="UN8" s="9" t="s">
        <v>2777</v>
      </c>
      <c r="UO8" s="9" t="s">
        <v>2778</v>
      </c>
      <c r="UP8" s="9" t="s">
        <v>2779</v>
      </c>
      <c r="UQ8" s="9" t="s">
        <v>2780</v>
      </c>
      <c r="UR8" s="9" t="s">
        <v>2777</v>
      </c>
      <c r="US8" s="9" t="s">
        <v>2778</v>
      </c>
      <c r="UT8" s="9" t="s">
        <v>2779</v>
      </c>
      <c r="UU8" s="9" t="s">
        <v>2780</v>
      </c>
      <c r="UV8" s="9" t="s">
        <v>2777</v>
      </c>
      <c r="UW8" s="9" t="s">
        <v>2778</v>
      </c>
      <c r="UX8" s="9" t="s">
        <v>2779</v>
      </c>
      <c r="UY8" s="9" t="s">
        <v>2780</v>
      </c>
      <c r="UZ8" s="9" t="s">
        <v>2777</v>
      </c>
      <c r="VA8" s="9" t="s">
        <v>2778</v>
      </c>
      <c r="VB8" s="9" t="s">
        <v>2779</v>
      </c>
      <c r="VC8" s="9" t="s">
        <v>2780</v>
      </c>
      <c r="VD8" s="9" t="s">
        <v>2777</v>
      </c>
      <c r="VE8" s="9" t="s">
        <v>2778</v>
      </c>
      <c r="VF8" s="9" t="s">
        <v>2779</v>
      </c>
      <c r="VG8" s="9" t="s">
        <v>2780</v>
      </c>
      <c r="VH8" s="9" t="s">
        <v>2777</v>
      </c>
      <c r="VI8" s="9" t="s">
        <v>2778</v>
      </c>
      <c r="VJ8" s="9" t="s">
        <v>2779</v>
      </c>
      <c r="VK8" s="9" t="s">
        <v>2780</v>
      </c>
      <c r="VL8" s="9" t="s">
        <v>2777</v>
      </c>
      <c r="VM8" s="9" t="s">
        <v>2778</v>
      </c>
      <c r="VN8" s="9" t="s">
        <v>2779</v>
      </c>
      <c r="VO8" s="9" t="s">
        <v>2780</v>
      </c>
      <c r="VP8" s="9" t="s">
        <v>2777</v>
      </c>
      <c r="VQ8" s="9" t="s">
        <v>2778</v>
      </c>
      <c r="VR8" s="9" t="s">
        <v>2779</v>
      </c>
      <c r="VS8" s="9" t="s">
        <v>2780</v>
      </c>
      <c r="VT8" s="9" t="s">
        <v>2777</v>
      </c>
      <c r="VU8" s="9" t="s">
        <v>2778</v>
      </c>
      <c r="VV8" s="9" t="s">
        <v>2779</v>
      </c>
      <c r="VW8" s="9" t="s">
        <v>2780</v>
      </c>
      <c r="VX8" s="9" t="s">
        <v>2777</v>
      </c>
      <c r="VY8" s="9" t="s">
        <v>2778</v>
      </c>
      <c r="VZ8" s="9" t="s">
        <v>2779</v>
      </c>
      <c r="WA8" s="9" t="s">
        <v>2780</v>
      </c>
      <c r="WB8" s="9" t="s">
        <v>2777</v>
      </c>
      <c r="WC8" s="9" t="s">
        <v>2778</v>
      </c>
      <c r="WD8" s="9" t="s">
        <v>2779</v>
      </c>
      <c r="WE8" s="9" t="s">
        <v>2780</v>
      </c>
      <c r="WF8" s="9" t="s">
        <v>2777</v>
      </c>
      <c r="WG8" s="9" t="s">
        <v>2778</v>
      </c>
      <c r="WH8" s="9" t="s">
        <v>2779</v>
      </c>
      <c r="WI8" s="9" t="s">
        <v>2780</v>
      </c>
      <c r="WJ8" s="9" t="s">
        <v>2777</v>
      </c>
      <c r="WK8" s="9" t="s">
        <v>2778</v>
      </c>
      <c r="WL8" s="9" t="s">
        <v>2779</v>
      </c>
      <c r="WM8" s="9" t="s">
        <v>2780</v>
      </c>
      <c r="WN8" s="9" t="s">
        <v>2777</v>
      </c>
      <c r="WO8" s="9" t="s">
        <v>2778</v>
      </c>
      <c r="WP8" s="9" t="s">
        <v>2779</v>
      </c>
      <c r="WQ8" s="9" t="s">
        <v>2780</v>
      </c>
      <c r="WR8" s="9" t="s">
        <v>2777</v>
      </c>
      <c r="WS8" s="9" t="s">
        <v>2778</v>
      </c>
      <c r="WT8" s="9" t="s">
        <v>2779</v>
      </c>
      <c r="WU8" s="9" t="s">
        <v>2780</v>
      </c>
      <c r="WV8" s="9" t="s">
        <v>2777</v>
      </c>
      <c r="WW8" s="9" t="s">
        <v>2778</v>
      </c>
      <c r="WX8" s="9" t="s">
        <v>2779</v>
      </c>
      <c r="WY8" s="9" t="s">
        <v>2780</v>
      </c>
      <c r="WZ8" s="9" t="s">
        <v>2777</v>
      </c>
      <c r="XA8" s="9" t="s">
        <v>2778</v>
      </c>
      <c r="XB8" s="9" t="s">
        <v>2779</v>
      </c>
      <c r="XC8" s="9" t="s">
        <v>2780</v>
      </c>
      <c r="XD8" s="9" t="s">
        <v>2777</v>
      </c>
      <c r="XE8" s="9" t="s">
        <v>2778</v>
      </c>
      <c r="XF8" s="9" t="s">
        <v>2779</v>
      </c>
      <c r="XG8" s="9" t="s">
        <v>2780</v>
      </c>
      <c r="XH8" s="9" t="s">
        <v>2777</v>
      </c>
      <c r="XI8" s="9" t="s">
        <v>2778</v>
      </c>
      <c r="XJ8" s="9" t="s">
        <v>2779</v>
      </c>
      <c r="XK8" s="9" t="s">
        <v>2780</v>
      </c>
      <c r="XL8" s="9" t="s">
        <v>2777</v>
      </c>
      <c r="XM8" s="9" t="s">
        <v>2778</v>
      </c>
      <c r="XN8" s="9" t="s">
        <v>2779</v>
      </c>
      <c r="XO8" s="9" t="s">
        <v>2780</v>
      </c>
      <c r="XP8" s="9" t="s">
        <v>2777</v>
      </c>
      <c r="XQ8" s="9" t="s">
        <v>2778</v>
      </c>
      <c r="XR8" s="9" t="s">
        <v>2779</v>
      </c>
      <c r="XS8" s="9" t="s">
        <v>2780</v>
      </c>
      <c r="XT8" s="9" t="s">
        <v>2777</v>
      </c>
      <c r="XU8" s="9" t="s">
        <v>2778</v>
      </c>
      <c r="XV8" s="9" t="s">
        <v>2779</v>
      </c>
      <c r="XW8" s="9" t="s">
        <v>2780</v>
      </c>
      <c r="XX8" s="9" t="s">
        <v>2777</v>
      </c>
      <c r="XY8" s="9" t="s">
        <v>2778</v>
      </c>
      <c r="XZ8" s="9" t="s">
        <v>2779</v>
      </c>
      <c r="YA8" s="9" t="s">
        <v>2780</v>
      </c>
      <c r="YB8" s="9" t="s">
        <v>2777</v>
      </c>
      <c r="YC8" s="9" t="s">
        <v>2778</v>
      </c>
      <c r="YD8" s="9" t="s">
        <v>2779</v>
      </c>
      <c r="YE8" s="9" t="s">
        <v>2780</v>
      </c>
    </row>
    <row r="9" spans="1:655" ht="24" customHeight="1" x14ac:dyDescent="0.35">
      <c r="A9" s="1"/>
      <c r="B9" s="13" t="s">
        <v>55</v>
      </c>
      <c r="C9" s="13" t="s">
        <v>806</v>
      </c>
      <c r="D9" s="14"/>
      <c r="E9" s="14"/>
      <c r="F9" s="14"/>
      <c r="G9" s="14">
        <v>0</v>
      </c>
      <c r="H9" s="14"/>
      <c r="I9" s="14"/>
      <c r="J9" s="14"/>
      <c r="K9" s="14">
        <v>0</v>
      </c>
      <c r="L9" s="14">
        <v>651.29999999999995</v>
      </c>
      <c r="M9" s="14">
        <v>646.79789000000005</v>
      </c>
      <c r="N9" s="14">
        <v>646.79789000000005</v>
      </c>
      <c r="O9" s="14">
        <v>4.5021100000000001</v>
      </c>
      <c r="P9" s="14">
        <v>145.9</v>
      </c>
      <c r="Q9" s="14">
        <v>146.93061</v>
      </c>
      <c r="R9" s="14">
        <v>146.93061</v>
      </c>
      <c r="S9" s="14">
        <v>-1.03061</v>
      </c>
      <c r="T9" s="14"/>
      <c r="U9" s="14"/>
      <c r="V9" s="14"/>
      <c r="W9" s="14">
        <v>0</v>
      </c>
      <c r="X9" s="14"/>
      <c r="Y9" s="14"/>
      <c r="Z9" s="14"/>
      <c r="AA9" s="14">
        <v>0</v>
      </c>
      <c r="AB9" s="14">
        <v>91.2</v>
      </c>
      <c r="AC9" s="14">
        <v>61.4039</v>
      </c>
      <c r="AD9" s="14">
        <v>61.4039</v>
      </c>
      <c r="AE9" s="14">
        <v>29.796099999999999</v>
      </c>
      <c r="AF9" s="14">
        <v>237.2</v>
      </c>
      <c r="AG9" s="14">
        <v>235.97717</v>
      </c>
      <c r="AH9" s="14">
        <v>235.97717</v>
      </c>
      <c r="AI9" s="14">
        <v>1.2228300000000001</v>
      </c>
      <c r="AJ9" s="14"/>
      <c r="AK9" s="14"/>
      <c r="AL9" s="14"/>
      <c r="AM9" s="14">
        <v>0</v>
      </c>
      <c r="AN9" s="14"/>
      <c r="AO9" s="14"/>
      <c r="AP9" s="14"/>
      <c r="AQ9" s="14">
        <v>0</v>
      </c>
      <c r="AR9" s="14">
        <v>127.8</v>
      </c>
      <c r="AS9" s="14">
        <v>189.83864</v>
      </c>
      <c r="AT9" s="14">
        <v>189.83864</v>
      </c>
      <c r="AU9" s="14">
        <v>-62.038640000000001</v>
      </c>
      <c r="AV9" s="14">
        <v>127.8</v>
      </c>
      <c r="AW9" s="14">
        <v>189.83864</v>
      </c>
      <c r="AX9" s="14">
        <v>189.83864</v>
      </c>
      <c r="AY9" s="14">
        <v>-62.038640000000001</v>
      </c>
      <c r="AZ9" s="14">
        <v>23.9</v>
      </c>
      <c r="BA9" s="14">
        <v>0</v>
      </c>
      <c r="BB9" s="14">
        <v>0</v>
      </c>
      <c r="BC9" s="14">
        <v>23.9</v>
      </c>
      <c r="BD9" s="14">
        <v>149.9</v>
      </c>
      <c r="BE9" s="14">
        <v>189.83864</v>
      </c>
      <c r="BF9" s="14">
        <v>189.83864</v>
      </c>
      <c r="BG9" s="14">
        <v>-39.938639999999999</v>
      </c>
      <c r="BH9" s="14">
        <v>206</v>
      </c>
      <c r="BI9" s="14">
        <v>204.87801999999999</v>
      </c>
      <c r="BJ9" s="14">
        <v>204.87801999999999</v>
      </c>
      <c r="BK9" s="14">
        <v>1.12198</v>
      </c>
      <c r="BL9" s="14">
        <v>104.2</v>
      </c>
      <c r="BM9" s="14">
        <v>102.43901</v>
      </c>
      <c r="BN9" s="14">
        <v>102.43901</v>
      </c>
      <c r="BO9" s="14">
        <v>1.7609900000000001</v>
      </c>
      <c r="BP9" s="14">
        <v>565.70000000000005</v>
      </c>
      <c r="BQ9" s="14">
        <v>568.29854</v>
      </c>
      <c r="BR9" s="14">
        <v>568.29854</v>
      </c>
      <c r="BS9" s="14">
        <v>-2.5985399999999998</v>
      </c>
      <c r="BT9" s="14"/>
      <c r="BU9" s="14"/>
      <c r="BV9" s="14"/>
      <c r="BW9" s="14">
        <v>0</v>
      </c>
      <c r="BX9" s="14"/>
      <c r="BY9" s="14"/>
      <c r="BZ9" s="14"/>
      <c r="CA9" s="14">
        <v>0</v>
      </c>
      <c r="CB9" s="14"/>
      <c r="CC9" s="14"/>
      <c r="CD9" s="14"/>
      <c r="CE9" s="14">
        <v>0</v>
      </c>
      <c r="CF9" s="14"/>
      <c r="CG9" s="14"/>
      <c r="CH9" s="14"/>
      <c r="CI9" s="14">
        <v>0</v>
      </c>
      <c r="CJ9" s="14"/>
      <c r="CK9" s="14"/>
      <c r="CL9" s="14"/>
      <c r="CM9" s="14">
        <v>0</v>
      </c>
      <c r="CN9" s="14">
        <v>166.3</v>
      </c>
      <c r="CO9" s="14">
        <v>164.70732000000001</v>
      </c>
      <c r="CP9" s="14">
        <v>164.70732000000001</v>
      </c>
      <c r="CQ9" s="14">
        <v>1.5926800000000001</v>
      </c>
      <c r="CR9" s="14">
        <v>7.8</v>
      </c>
      <c r="CS9" s="14">
        <v>3.8486199999999999</v>
      </c>
      <c r="CT9" s="14">
        <v>3.8486199999999999</v>
      </c>
      <c r="CU9" s="14">
        <v>3.9513799999999999</v>
      </c>
      <c r="CV9" s="14">
        <v>3.4</v>
      </c>
      <c r="CW9" s="14">
        <v>2.1125600000000002</v>
      </c>
      <c r="CX9" s="14">
        <v>2.1125600000000002</v>
      </c>
      <c r="CY9" s="14">
        <v>1.2874399999999999</v>
      </c>
      <c r="CZ9" s="14">
        <v>0</v>
      </c>
      <c r="DA9" s="14">
        <v>0</v>
      </c>
      <c r="DB9" s="14">
        <v>0</v>
      </c>
      <c r="DC9" s="14">
        <v>0</v>
      </c>
      <c r="DD9" s="14">
        <v>6.2</v>
      </c>
      <c r="DE9" s="14">
        <v>6.8787000000000003</v>
      </c>
      <c r="DF9" s="14">
        <v>6.8787000000000003</v>
      </c>
      <c r="DG9" s="14">
        <v>-0.67869999999999997</v>
      </c>
      <c r="DH9" s="14">
        <v>10.1</v>
      </c>
      <c r="DI9" s="14">
        <v>9.9997900000000008</v>
      </c>
      <c r="DJ9" s="14">
        <v>9.9997900000000008</v>
      </c>
      <c r="DK9" s="14">
        <v>0.10020999999999999</v>
      </c>
      <c r="DL9" s="14">
        <v>143.69999999999999</v>
      </c>
      <c r="DM9" s="14">
        <v>142.85389000000001</v>
      </c>
      <c r="DN9" s="14">
        <v>142.85389000000001</v>
      </c>
      <c r="DO9" s="14">
        <v>0.84611000000000003</v>
      </c>
      <c r="DP9" s="14">
        <v>8.6</v>
      </c>
      <c r="DQ9" s="14">
        <v>8.9130000000000003</v>
      </c>
      <c r="DR9" s="14">
        <v>8.9130000000000003</v>
      </c>
      <c r="DS9" s="14">
        <v>-0.313</v>
      </c>
      <c r="DT9" s="14"/>
      <c r="DU9" s="14"/>
      <c r="DV9" s="14"/>
      <c r="DW9" s="14">
        <v>0</v>
      </c>
      <c r="DX9" s="14"/>
      <c r="DY9" s="14"/>
      <c r="DZ9" s="14"/>
      <c r="EA9" s="14">
        <v>0</v>
      </c>
      <c r="EB9" s="14"/>
      <c r="EC9" s="14"/>
      <c r="ED9" s="14"/>
      <c r="EE9" s="14">
        <v>0</v>
      </c>
      <c r="EF9" s="14">
        <v>111.1</v>
      </c>
      <c r="EG9" s="14">
        <v>112.90537</v>
      </c>
      <c r="EH9" s="14">
        <v>112.90537</v>
      </c>
      <c r="EI9" s="14">
        <v>-1.8053699999999999</v>
      </c>
      <c r="EJ9" s="14">
        <v>222.8</v>
      </c>
      <c r="EK9" s="14">
        <v>221.25516999999999</v>
      </c>
      <c r="EL9" s="14">
        <v>221.25516999999999</v>
      </c>
      <c r="EM9" s="14">
        <v>1.5448299999999999</v>
      </c>
      <c r="EN9" s="14"/>
      <c r="EO9" s="14"/>
      <c r="EP9" s="14"/>
      <c r="EQ9" s="14">
        <v>0</v>
      </c>
      <c r="ER9" s="14"/>
      <c r="ES9" s="14"/>
      <c r="ET9" s="14"/>
      <c r="EU9" s="14">
        <v>0</v>
      </c>
      <c r="EV9" s="14"/>
      <c r="EW9" s="14"/>
      <c r="EX9" s="14"/>
      <c r="EY9" s="14">
        <v>0</v>
      </c>
      <c r="EZ9" s="14">
        <v>6.5</v>
      </c>
      <c r="FA9" s="14">
        <v>6.39</v>
      </c>
      <c r="FB9" s="14">
        <v>6.39</v>
      </c>
      <c r="FC9" s="14">
        <v>0.11</v>
      </c>
      <c r="FD9" s="14">
        <v>411.1</v>
      </c>
      <c r="FE9" s="14">
        <v>288.78048999999999</v>
      </c>
      <c r="FF9" s="14">
        <v>288.78048999999999</v>
      </c>
      <c r="FG9" s="14">
        <v>122.31950999999999</v>
      </c>
      <c r="FH9" s="14">
        <v>81.900000000000006</v>
      </c>
      <c r="FI9" s="14">
        <v>81.954149999999998</v>
      </c>
      <c r="FJ9" s="14">
        <v>81.954149999999998</v>
      </c>
      <c r="FK9" s="14">
        <v>-5.4149999999999997E-2</v>
      </c>
      <c r="FL9" s="14">
        <v>149.4</v>
      </c>
      <c r="FM9" s="14">
        <v>148.62634</v>
      </c>
      <c r="FN9" s="14">
        <v>148.62634</v>
      </c>
      <c r="FO9" s="14">
        <v>0.77366000000000001</v>
      </c>
      <c r="FP9" s="14">
        <v>42.3</v>
      </c>
      <c r="FQ9" s="14">
        <v>41.498959999999997</v>
      </c>
      <c r="FR9" s="14">
        <v>41.498959999999997</v>
      </c>
      <c r="FS9" s="14">
        <v>0.80103999999999997</v>
      </c>
      <c r="FT9" s="14">
        <v>18.5</v>
      </c>
      <c r="FU9" s="14">
        <v>19.28585</v>
      </c>
      <c r="FV9" s="14">
        <v>19.28585</v>
      </c>
      <c r="FW9" s="14">
        <v>-0.78585000000000005</v>
      </c>
      <c r="FX9" s="14">
        <v>19.7</v>
      </c>
      <c r="FY9" s="14">
        <v>19.317070000000001</v>
      </c>
      <c r="FZ9" s="14">
        <v>19.317070000000001</v>
      </c>
      <c r="GA9" s="14">
        <v>0.38292999999999999</v>
      </c>
      <c r="GB9" s="14">
        <v>90.1</v>
      </c>
      <c r="GC9" s="14">
        <v>87.657560000000004</v>
      </c>
      <c r="GD9" s="14">
        <v>87.657560000000004</v>
      </c>
      <c r="GE9" s="14">
        <v>2.4424399999999999</v>
      </c>
      <c r="GF9" s="14"/>
      <c r="GG9" s="14"/>
      <c r="GH9" s="14"/>
      <c r="GI9" s="14">
        <v>0</v>
      </c>
      <c r="GJ9" s="14"/>
      <c r="GK9" s="14"/>
      <c r="GL9" s="14"/>
      <c r="GM9" s="14">
        <v>0</v>
      </c>
      <c r="GN9" s="14"/>
      <c r="GO9" s="14"/>
      <c r="GP9" s="14"/>
      <c r="GQ9" s="14">
        <v>0</v>
      </c>
      <c r="GR9" s="14">
        <v>109.8</v>
      </c>
      <c r="GS9" s="14">
        <v>110.91316999999999</v>
      </c>
      <c r="GT9" s="14">
        <v>110.91316999999999</v>
      </c>
      <c r="GU9" s="14">
        <v>-1.11317</v>
      </c>
      <c r="GV9" s="14"/>
      <c r="GW9" s="14"/>
      <c r="GX9" s="14"/>
      <c r="GY9" s="14">
        <v>0</v>
      </c>
      <c r="GZ9" s="14">
        <v>7.9</v>
      </c>
      <c r="HA9" s="14">
        <v>8.8668200000000006</v>
      </c>
      <c r="HB9" s="14">
        <v>8.8668200000000006</v>
      </c>
      <c r="HC9" s="14">
        <v>-0.96682000000000001</v>
      </c>
      <c r="HD9" s="14">
        <v>45.2</v>
      </c>
      <c r="HE9" s="14">
        <v>47.26634</v>
      </c>
      <c r="HF9" s="14">
        <v>47.26634</v>
      </c>
      <c r="HG9" s="14">
        <v>-2.0663399999999998</v>
      </c>
      <c r="HH9" s="14">
        <v>45.5</v>
      </c>
      <c r="HI9" s="14">
        <v>44.275120000000001</v>
      </c>
      <c r="HJ9" s="14">
        <v>44.275120000000001</v>
      </c>
      <c r="HK9" s="14">
        <v>1.22488</v>
      </c>
      <c r="HL9" s="14">
        <v>3.8</v>
      </c>
      <c r="HM9" s="14">
        <v>3.8872599999999999</v>
      </c>
      <c r="HN9" s="14">
        <v>3.8872599999999999</v>
      </c>
      <c r="HO9" s="14">
        <v>-8.7260000000000004E-2</v>
      </c>
      <c r="HP9" s="14">
        <v>37.700000000000003</v>
      </c>
      <c r="HQ9" s="14">
        <v>34.419510000000002</v>
      </c>
      <c r="HR9" s="14">
        <v>34.419510000000002</v>
      </c>
      <c r="HS9" s="14">
        <v>3.2804899999999999</v>
      </c>
      <c r="HT9" s="14">
        <v>88.2</v>
      </c>
      <c r="HU9" s="14">
        <v>84</v>
      </c>
      <c r="HV9" s="14">
        <v>84</v>
      </c>
      <c r="HW9" s="14">
        <v>4.2</v>
      </c>
      <c r="HX9" s="14">
        <v>95</v>
      </c>
      <c r="HY9" s="14">
        <v>95.918049999999994</v>
      </c>
      <c r="HZ9" s="14">
        <v>95.918049999999994</v>
      </c>
      <c r="IA9" s="14">
        <v>-0.91805000000000003</v>
      </c>
      <c r="IB9" s="14"/>
      <c r="IC9" s="14"/>
      <c r="ID9" s="14"/>
      <c r="IE9" s="14">
        <v>0</v>
      </c>
      <c r="IF9" s="14"/>
      <c r="IG9" s="14"/>
      <c r="IH9" s="14"/>
      <c r="II9" s="14">
        <v>0</v>
      </c>
      <c r="IJ9" s="14">
        <v>47.4</v>
      </c>
      <c r="IK9" s="14">
        <v>48.41648</v>
      </c>
      <c r="IL9" s="14">
        <v>48.41648</v>
      </c>
      <c r="IM9" s="14">
        <v>-1.0164800000000001</v>
      </c>
      <c r="IN9" s="14"/>
      <c r="IO9" s="14"/>
      <c r="IP9" s="14"/>
      <c r="IQ9" s="14">
        <v>0</v>
      </c>
      <c r="IR9" s="14"/>
      <c r="IS9" s="14"/>
      <c r="IT9" s="14"/>
      <c r="IU9" s="14">
        <v>0</v>
      </c>
      <c r="IV9" s="14"/>
      <c r="IW9" s="14"/>
      <c r="IX9" s="14"/>
      <c r="IY9" s="14">
        <v>0</v>
      </c>
      <c r="IZ9" s="14">
        <v>86.7</v>
      </c>
      <c r="JA9" s="14">
        <v>88.815600000000003</v>
      </c>
      <c r="JB9" s="14">
        <v>88.815600000000003</v>
      </c>
      <c r="JC9" s="14">
        <v>-2.1156000000000001</v>
      </c>
      <c r="JD9" s="14">
        <v>158.30000000000001</v>
      </c>
      <c r="JE9" s="14">
        <v>162.26302999999999</v>
      </c>
      <c r="JF9" s="14">
        <v>162.26302999999999</v>
      </c>
      <c r="JG9" s="14">
        <v>-3.9630299999999998</v>
      </c>
      <c r="JH9" s="14"/>
      <c r="JI9" s="14"/>
      <c r="JJ9" s="14"/>
      <c r="JK9" s="14">
        <v>0</v>
      </c>
      <c r="JL9" s="14">
        <v>0</v>
      </c>
      <c r="JM9" s="14">
        <v>0</v>
      </c>
      <c r="JN9" s="14">
        <v>0</v>
      </c>
      <c r="JO9" s="14">
        <v>0</v>
      </c>
      <c r="JP9" s="14">
        <v>68.400000000000006</v>
      </c>
      <c r="JQ9" s="14">
        <v>81.131510000000006</v>
      </c>
      <c r="JR9" s="14">
        <v>81.131510000000006</v>
      </c>
      <c r="JS9" s="14">
        <v>-12.73151</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4.59</v>
      </c>
      <c r="LA9" s="14">
        <v>3.9931199999999998</v>
      </c>
      <c r="LB9" s="14">
        <v>3.9931199999999998</v>
      </c>
      <c r="LC9" s="14">
        <v>0.59687999999999997</v>
      </c>
      <c r="LD9" s="14">
        <v>269.8</v>
      </c>
      <c r="LE9" s="14">
        <v>271.12195000000003</v>
      </c>
      <c r="LF9" s="14">
        <v>271.12195000000003</v>
      </c>
      <c r="LG9" s="14">
        <v>-1.32195</v>
      </c>
      <c r="LH9" s="14">
        <v>133.9</v>
      </c>
      <c r="LI9" s="14">
        <v>133.67995999999999</v>
      </c>
      <c r="LJ9" s="14">
        <v>133.67995999999999</v>
      </c>
      <c r="LK9" s="14">
        <v>0.22004000000000001</v>
      </c>
      <c r="LL9" s="14">
        <v>62.7</v>
      </c>
      <c r="LM9" s="14">
        <v>67.461460000000002</v>
      </c>
      <c r="LN9" s="14">
        <v>67.461460000000002</v>
      </c>
      <c r="LO9" s="14">
        <v>-4.7614599999999996</v>
      </c>
      <c r="LP9" s="14">
        <v>79.5</v>
      </c>
      <c r="LQ9" s="14">
        <v>78.567999999999998</v>
      </c>
      <c r="LR9" s="14">
        <v>78.567999999999998</v>
      </c>
      <c r="LS9" s="14">
        <v>0.93200000000000005</v>
      </c>
      <c r="LT9" s="14">
        <v>30.5</v>
      </c>
      <c r="LU9" s="14">
        <v>30.097560000000001</v>
      </c>
      <c r="LV9" s="14">
        <v>30.097560000000001</v>
      </c>
      <c r="LW9" s="14">
        <v>0.40244000000000002</v>
      </c>
      <c r="LX9" s="14"/>
      <c r="LY9" s="14"/>
      <c r="LZ9" s="14"/>
      <c r="MA9" s="14">
        <v>0</v>
      </c>
      <c r="MB9" s="14"/>
      <c r="MC9" s="14"/>
      <c r="MD9" s="14"/>
      <c r="ME9" s="14">
        <v>0</v>
      </c>
      <c r="MF9" s="14"/>
      <c r="MG9" s="14"/>
      <c r="MH9" s="14"/>
      <c r="MI9" s="14">
        <v>0</v>
      </c>
      <c r="MJ9" s="14">
        <v>144.5</v>
      </c>
      <c r="MK9" s="14">
        <v>149.774</v>
      </c>
      <c r="ML9" s="14">
        <v>149.774</v>
      </c>
      <c r="MM9" s="14">
        <v>-5.274</v>
      </c>
      <c r="MN9" s="14">
        <v>146.69999999999999</v>
      </c>
      <c r="MO9" s="14">
        <v>149.774</v>
      </c>
      <c r="MP9" s="14">
        <v>149.774</v>
      </c>
      <c r="MQ9" s="14">
        <v>-3.0739999999999998</v>
      </c>
      <c r="MR9" s="14">
        <v>148</v>
      </c>
      <c r="MS9" s="14">
        <v>149.774</v>
      </c>
      <c r="MT9" s="14">
        <v>149.774</v>
      </c>
      <c r="MU9" s="14">
        <v>-1.774</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v>0</v>
      </c>
      <c r="NZ9" s="14">
        <v>0</v>
      </c>
      <c r="OA9" s="14">
        <v>0</v>
      </c>
      <c r="OB9" s="14">
        <v>127.6</v>
      </c>
      <c r="OC9" s="14">
        <v>120.96</v>
      </c>
      <c r="OD9" s="14">
        <v>120.96</v>
      </c>
      <c r="OE9" s="14">
        <v>6.64</v>
      </c>
      <c r="OF9" s="14">
        <v>0</v>
      </c>
      <c r="OG9" s="14">
        <v>0</v>
      </c>
      <c r="OH9" s="14">
        <v>0</v>
      </c>
      <c r="OI9" s="14">
        <v>0</v>
      </c>
      <c r="OJ9" s="14">
        <v>8.5</v>
      </c>
      <c r="OK9" s="14">
        <v>0.18</v>
      </c>
      <c r="OL9" s="14">
        <v>0.18</v>
      </c>
      <c r="OM9" s="14">
        <v>8.32</v>
      </c>
      <c r="ON9" s="14"/>
      <c r="OO9" s="14"/>
      <c r="OP9" s="14"/>
      <c r="OQ9" s="14">
        <v>0</v>
      </c>
      <c r="OR9" s="14">
        <v>0</v>
      </c>
      <c r="OS9" s="14">
        <v>0</v>
      </c>
      <c r="OT9" s="14">
        <v>0</v>
      </c>
      <c r="OU9" s="14">
        <v>0</v>
      </c>
      <c r="OV9" s="14">
        <v>20</v>
      </c>
      <c r="OW9" s="14">
        <v>17.560980000000001</v>
      </c>
      <c r="OX9" s="14">
        <v>17.560980000000001</v>
      </c>
      <c r="OY9" s="14">
        <v>2.4390200000000002</v>
      </c>
      <c r="OZ9" s="14">
        <v>10.5</v>
      </c>
      <c r="PA9" s="14">
        <v>9.9830000000000005</v>
      </c>
      <c r="PB9" s="14">
        <v>9.9830000000000005</v>
      </c>
      <c r="PC9" s="14">
        <v>0.51700000000000002</v>
      </c>
      <c r="PD9" s="14">
        <v>5.6</v>
      </c>
      <c r="PE9" s="14">
        <v>5.67</v>
      </c>
      <c r="PF9" s="14">
        <v>5.67</v>
      </c>
      <c r="PG9" s="14">
        <v>-7.0000000000000007E-2</v>
      </c>
      <c r="PH9" s="14">
        <v>1.2</v>
      </c>
      <c r="PI9" s="14">
        <v>1.23</v>
      </c>
      <c r="PJ9" s="14">
        <v>1.23</v>
      </c>
      <c r="PK9" s="14">
        <v>-0.03</v>
      </c>
      <c r="PL9" s="14">
        <v>1.8</v>
      </c>
      <c r="PM9" s="14">
        <v>1.8</v>
      </c>
      <c r="PN9" s="14">
        <v>1.8</v>
      </c>
      <c r="PO9" s="14">
        <v>0</v>
      </c>
      <c r="PP9" s="14">
        <v>4.0999999999999996</v>
      </c>
      <c r="PQ9" s="14">
        <v>4</v>
      </c>
      <c r="PR9" s="14">
        <v>4</v>
      </c>
      <c r="PS9" s="14">
        <v>0.1</v>
      </c>
      <c r="PT9" s="14">
        <v>20.6</v>
      </c>
      <c r="PU9" s="14">
        <v>19.5122</v>
      </c>
      <c r="PV9" s="14">
        <v>19.5122</v>
      </c>
      <c r="PW9" s="14">
        <v>1.0878000000000001</v>
      </c>
      <c r="PX9" s="14">
        <v>20</v>
      </c>
      <c r="PY9" s="14">
        <v>19.5122</v>
      </c>
      <c r="PZ9" s="14">
        <v>19.5122</v>
      </c>
      <c r="QA9" s="14">
        <v>0.48780000000000001</v>
      </c>
      <c r="QB9" s="14">
        <v>19</v>
      </c>
      <c r="QC9" s="14">
        <v>17.560980000000001</v>
      </c>
      <c r="QD9" s="14">
        <v>17.560980000000001</v>
      </c>
      <c r="QE9" s="14">
        <v>1.43902</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31.9</v>
      </c>
      <c r="QW9" s="14">
        <v>28.491</v>
      </c>
      <c r="QX9" s="14">
        <v>28.491</v>
      </c>
      <c r="QY9" s="14">
        <v>3.4089999999999998</v>
      </c>
      <c r="QZ9" s="14">
        <v>86.8</v>
      </c>
      <c r="RA9" s="14">
        <v>83.534000000000006</v>
      </c>
      <c r="RB9" s="14">
        <v>83.534000000000006</v>
      </c>
      <c r="RC9" s="14">
        <v>3.266</v>
      </c>
      <c r="RD9" s="14">
        <v>4.8</v>
      </c>
      <c r="RE9" s="14">
        <v>4.2</v>
      </c>
      <c r="RF9" s="14">
        <v>4.2</v>
      </c>
      <c r="RG9" s="14">
        <v>0.6</v>
      </c>
      <c r="RH9" s="14">
        <v>2.4</v>
      </c>
      <c r="RI9" s="14">
        <v>2.4</v>
      </c>
      <c r="RJ9" s="14">
        <v>2.4</v>
      </c>
      <c r="RK9" s="14">
        <v>0</v>
      </c>
      <c r="RL9" s="14">
        <v>2.4</v>
      </c>
      <c r="RM9" s="14">
        <v>2.4</v>
      </c>
      <c r="RN9" s="14">
        <v>2.4</v>
      </c>
      <c r="RO9" s="14">
        <v>0</v>
      </c>
      <c r="RP9" s="14"/>
      <c r="RQ9" s="14"/>
      <c r="RR9" s="14"/>
      <c r="RS9" s="14">
        <v>0</v>
      </c>
      <c r="RT9" s="14">
        <v>0</v>
      </c>
      <c r="RU9" s="14">
        <v>0</v>
      </c>
      <c r="RV9" s="14">
        <v>0</v>
      </c>
      <c r="RW9" s="14">
        <v>0</v>
      </c>
      <c r="RX9" s="14">
        <v>0</v>
      </c>
      <c r="RY9" s="14">
        <v>3.3</v>
      </c>
      <c r="RZ9" s="14">
        <v>3.3</v>
      </c>
      <c r="SA9" s="14">
        <v>-3.3</v>
      </c>
      <c r="SB9" s="14">
        <v>20.2</v>
      </c>
      <c r="SC9" s="14">
        <v>19.869240000000001</v>
      </c>
      <c r="SD9" s="14">
        <v>19.869240000000001</v>
      </c>
      <c r="SE9" s="14">
        <v>0.33076</v>
      </c>
      <c r="SF9" s="14">
        <v>3</v>
      </c>
      <c r="SG9" s="14">
        <v>2</v>
      </c>
      <c r="SH9" s="14">
        <v>2</v>
      </c>
      <c r="SI9" s="14">
        <v>1</v>
      </c>
      <c r="SJ9" s="14"/>
      <c r="SK9" s="14">
        <v>0.7</v>
      </c>
      <c r="SL9" s="14">
        <v>0.7</v>
      </c>
      <c r="SM9" s="14">
        <v>-0.7</v>
      </c>
      <c r="SN9" s="14">
        <v>16.7</v>
      </c>
      <c r="SO9" s="14">
        <v>16</v>
      </c>
      <c r="SP9" s="14">
        <v>16</v>
      </c>
      <c r="SQ9" s="14">
        <v>0.7</v>
      </c>
      <c r="SR9" s="14">
        <v>9.6999999999999993</v>
      </c>
      <c r="SS9" s="14">
        <v>9.6999999999999993</v>
      </c>
      <c r="ST9" s="14">
        <v>9.6999999999999993</v>
      </c>
      <c r="SU9" s="14">
        <v>0</v>
      </c>
      <c r="SV9" s="14">
        <v>20.2</v>
      </c>
      <c r="SW9" s="14">
        <v>19.5122</v>
      </c>
      <c r="SX9" s="14">
        <v>19.5122</v>
      </c>
      <c r="SY9" s="14">
        <v>0.68779999999999997</v>
      </c>
      <c r="SZ9" s="14">
        <v>20.3</v>
      </c>
      <c r="TA9" s="14">
        <v>19.5122</v>
      </c>
      <c r="TB9" s="14">
        <v>19.5122</v>
      </c>
      <c r="TC9" s="14">
        <v>0.78779999999999994</v>
      </c>
      <c r="TD9" s="14">
        <v>20</v>
      </c>
      <c r="TE9" s="14">
        <v>19.317070000000001</v>
      </c>
      <c r="TF9" s="14">
        <v>19.317070000000001</v>
      </c>
      <c r="TG9" s="14">
        <v>0.68293000000000004</v>
      </c>
      <c r="TH9" s="14">
        <v>23</v>
      </c>
      <c r="TI9" s="14">
        <v>10</v>
      </c>
      <c r="TJ9" s="14">
        <v>10</v>
      </c>
      <c r="TK9" s="14">
        <v>13</v>
      </c>
      <c r="TL9" s="14">
        <v>23.3</v>
      </c>
      <c r="TM9" s="14">
        <v>30</v>
      </c>
      <c r="TN9" s="14">
        <v>30</v>
      </c>
      <c r="TO9" s="14">
        <v>-6.7</v>
      </c>
      <c r="TP9" s="14">
        <v>0</v>
      </c>
      <c r="TQ9" s="14">
        <v>0</v>
      </c>
      <c r="TR9" s="14">
        <v>0</v>
      </c>
      <c r="TS9" s="14">
        <v>0</v>
      </c>
      <c r="TT9" s="14">
        <v>59.9</v>
      </c>
      <c r="TU9" s="14">
        <v>65.989999999999995</v>
      </c>
      <c r="TV9" s="14">
        <v>65.989999999999995</v>
      </c>
      <c r="TW9" s="14">
        <v>-6.09</v>
      </c>
      <c r="TX9" s="14">
        <v>94.9</v>
      </c>
      <c r="TY9" s="14">
        <v>58.89</v>
      </c>
      <c r="TZ9" s="14">
        <v>58.89</v>
      </c>
      <c r="UA9" s="14">
        <v>36.01</v>
      </c>
      <c r="UB9" s="14">
        <v>5</v>
      </c>
      <c r="UC9" s="14">
        <v>4.9400000000000004</v>
      </c>
      <c r="UD9" s="14">
        <v>4.9400000000000004</v>
      </c>
      <c r="UE9" s="14">
        <v>0.06</v>
      </c>
      <c r="UF9" s="14">
        <v>4</v>
      </c>
      <c r="UG9" s="14">
        <v>3.8</v>
      </c>
      <c r="UH9" s="14">
        <v>3.8</v>
      </c>
      <c r="UI9" s="14">
        <v>0.2</v>
      </c>
      <c r="UJ9" s="14">
        <v>20.9</v>
      </c>
      <c r="UK9" s="14">
        <v>20.4878</v>
      </c>
      <c r="UL9" s="14">
        <v>20.4878</v>
      </c>
      <c r="UM9" s="14">
        <v>0.41220000000000001</v>
      </c>
      <c r="UN9" s="14">
        <v>8.3000000000000007</v>
      </c>
      <c r="UO9" s="14">
        <v>7</v>
      </c>
      <c r="UP9" s="14">
        <v>7</v>
      </c>
      <c r="UQ9" s="14">
        <v>1.3</v>
      </c>
      <c r="UR9" s="14">
        <v>8.3000000000000007</v>
      </c>
      <c r="US9" s="14">
        <v>8.3000000000000007</v>
      </c>
      <c r="UT9" s="14">
        <v>8.3000000000000007</v>
      </c>
      <c r="UU9" s="14">
        <v>0</v>
      </c>
      <c r="UV9" s="14">
        <v>20.399999999999999</v>
      </c>
      <c r="UW9" s="14">
        <v>19.5122</v>
      </c>
      <c r="UX9" s="14">
        <v>19.5122</v>
      </c>
      <c r="UY9" s="14">
        <v>0.88780000000000003</v>
      </c>
      <c r="UZ9" s="14">
        <v>20.399999999999999</v>
      </c>
      <c r="VA9" s="14">
        <v>19.5122</v>
      </c>
      <c r="VB9" s="14">
        <v>19.5122</v>
      </c>
      <c r="VC9" s="14">
        <v>0.88780000000000003</v>
      </c>
      <c r="VD9" s="14">
        <v>20</v>
      </c>
      <c r="VE9" s="14">
        <v>19.5122</v>
      </c>
      <c r="VF9" s="14">
        <v>19.5122</v>
      </c>
      <c r="VG9" s="14">
        <v>0.48780000000000001</v>
      </c>
      <c r="VH9" s="14">
        <v>3.9</v>
      </c>
      <c r="VI9" s="14">
        <v>0</v>
      </c>
      <c r="VJ9" s="14">
        <v>0</v>
      </c>
      <c r="VK9" s="14">
        <v>3.9</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51.8</v>
      </c>
      <c r="WC9" s="14">
        <v>70</v>
      </c>
      <c r="WD9" s="14">
        <v>70</v>
      </c>
      <c r="WE9" s="14">
        <v>-18.2</v>
      </c>
      <c r="WF9" s="14">
        <v>55.8</v>
      </c>
      <c r="WG9" s="14">
        <v>33</v>
      </c>
      <c r="WH9" s="14">
        <v>33</v>
      </c>
      <c r="WI9" s="14">
        <v>22.8</v>
      </c>
      <c r="WJ9" s="14">
        <v>0</v>
      </c>
      <c r="WK9" s="14">
        <v>0</v>
      </c>
      <c r="WL9" s="14">
        <v>0</v>
      </c>
      <c r="WM9" s="14">
        <v>0</v>
      </c>
      <c r="WN9" s="14">
        <v>0</v>
      </c>
      <c r="WO9" s="14">
        <v>0</v>
      </c>
      <c r="WP9" s="14">
        <v>0</v>
      </c>
      <c r="WQ9" s="14">
        <v>0</v>
      </c>
      <c r="WR9" s="14">
        <v>8.5</v>
      </c>
      <c r="WS9" s="14">
        <v>8.4</v>
      </c>
      <c r="WT9" s="14">
        <v>8.4</v>
      </c>
      <c r="WU9" s="14">
        <v>0.1</v>
      </c>
      <c r="WV9" s="14">
        <v>20</v>
      </c>
      <c r="WW9" s="14">
        <v>19.317070000000001</v>
      </c>
      <c r="WX9" s="14">
        <v>19.317070000000001</v>
      </c>
      <c r="WY9" s="14">
        <v>0.68293000000000004</v>
      </c>
      <c r="WZ9" s="14"/>
      <c r="XA9" s="14"/>
      <c r="XB9" s="14"/>
      <c r="XC9" s="14">
        <v>0</v>
      </c>
      <c r="XD9" s="14">
        <v>42.58</v>
      </c>
      <c r="XE9" s="14">
        <v>45</v>
      </c>
      <c r="XF9" s="14">
        <v>45</v>
      </c>
      <c r="XG9" s="14">
        <v>-2.42</v>
      </c>
      <c r="XH9" s="14">
        <v>32.520000000000003</v>
      </c>
      <c r="XI9" s="14">
        <v>15</v>
      </c>
      <c r="XJ9" s="14">
        <v>15</v>
      </c>
      <c r="XK9" s="14">
        <v>17.52</v>
      </c>
      <c r="XL9" s="14">
        <v>29.1</v>
      </c>
      <c r="XM9" s="14">
        <v>29.184000000000001</v>
      </c>
      <c r="XN9" s="14">
        <v>29.184000000000001</v>
      </c>
      <c r="XO9" s="14">
        <v>-8.4000000000000005E-2</v>
      </c>
      <c r="XP9" s="14">
        <v>3.1</v>
      </c>
      <c r="XQ9" s="14">
        <v>2.8159999999999998</v>
      </c>
      <c r="XR9" s="14">
        <v>2.8159999999999998</v>
      </c>
      <c r="XS9" s="14">
        <v>0.28399999999999997</v>
      </c>
      <c r="XT9" s="14">
        <v>16.5</v>
      </c>
      <c r="XU9" s="14">
        <v>14</v>
      </c>
      <c r="XV9" s="14">
        <v>14</v>
      </c>
      <c r="XW9" s="14">
        <v>2.5</v>
      </c>
      <c r="XX9" s="14"/>
      <c r="XY9" s="14"/>
      <c r="XZ9" s="14"/>
      <c r="YA9" s="14">
        <v>0</v>
      </c>
      <c r="YB9" s="14"/>
      <c r="YC9" s="14"/>
      <c r="YD9" s="14"/>
      <c r="YE9" s="14">
        <v>0</v>
      </c>
    </row>
    <row r="10" spans="1:655" ht="24" customHeight="1" x14ac:dyDescent="0.35">
      <c r="A10" s="1"/>
      <c r="B10" s="16" t="s">
        <v>55</v>
      </c>
      <c r="C10" s="16" t="s">
        <v>807</v>
      </c>
      <c r="D10" s="17"/>
      <c r="E10" s="17"/>
      <c r="F10" s="17"/>
      <c r="G10" s="17">
        <v>0</v>
      </c>
      <c r="H10" s="17"/>
      <c r="I10" s="17"/>
      <c r="J10" s="17"/>
      <c r="K10" s="17">
        <v>0</v>
      </c>
      <c r="L10" s="17">
        <v>642</v>
      </c>
      <c r="M10" s="17">
        <v>646.79789000000005</v>
      </c>
      <c r="N10" s="17">
        <v>646.79789000000005</v>
      </c>
      <c r="O10" s="17">
        <v>-4.7978899999999998</v>
      </c>
      <c r="P10" s="17">
        <v>145.5</v>
      </c>
      <c r="Q10" s="17">
        <v>146.93061</v>
      </c>
      <c r="R10" s="17">
        <v>146.93061</v>
      </c>
      <c r="S10" s="17">
        <v>-1.4306099999999999</v>
      </c>
      <c r="T10" s="17"/>
      <c r="U10" s="17"/>
      <c r="V10" s="17"/>
      <c r="W10" s="17">
        <v>0</v>
      </c>
      <c r="X10" s="17"/>
      <c r="Y10" s="17"/>
      <c r="Z10" s="17"/>
      <c r="AA10" s="17">
        <v>0</v>
      </c>
      <c r="AB10" s="17">
        <v>90.8</v>
      </c>
      <c r="AC10" s="17">
        <v>61.4039</v>
      </c>
      <c r="AD10" s="17">
        <v>61.4039</v>
      </c>
      <c r="AE10" s="17">
        <v>29.396100000000001</v>
      </c>
      <c r="AF10" s="17">
        <v>233.4</v>
      </c>
      <c r="AG10" s="17">
        <v>235.97717</v>
      </c>
      <c r="AH10" s="17">
        <v>235.97717</v>
      </c>
      <c r="AI10" s="17">
        <v>-2.5771700000000002</v>
      </c>
      <c r="AJ10" s="17"/>
      <c r="AK10" s="17"/>
      <c r="AL10" s="17"/>
      <c r="AM10" s="17">
        <v>0</v>
      </c>
      <c r="AN10" s="17"/>
      <c r="AO10" s="17"/>
      <c r="AP10" s="17"/>
      <c r="AQ10" s="17">
        <v>0</v>
      </c>
      <c r="AR10" s="17">
        <v>106.2</v>
      </c>
      <c r="AS10" s="17">
        <v>158.95910000000001</v>
      </c>
      <c r="AT10" s="17">
        <v>158.95910000000001</v>
      </c>
      <c r="AU10" s="17">
        <v>-52.759099999999997</v>
      </c>
      <c r="AV10" s="17">
        <v>106.3</v>
      </c>
      <c r="AW10" s="17">
        <v>158.95910000000001</v>
      </c>
      <c r="AX10" s="17">
        <v>158.95910000000001</v>
      </c>
      <c r="AY10" s="17">
        <v>-52.659100000000002</v>
      </c>
      <c r="AZ10" s="17">
        <v>0</v>
      </c>
      <c r="BA10" s="17">
        <v>0</v>
      </c>
      <c r="BB10" s="17">
        <v>0</v>
      </c>
      <c r="BC10" s="17">
        <v>0</v>
      </c>
      <c r="BD10" s="17">
        <v>135.80000000000001</v>
      </c>
      <c r="BE10" s="17">
        <v>158.95910000000001</v>
      </c>
      <c r="BF10" s="17">
        <v>158.95910000000001</v>
      </c>
      <c r="BG10" s="17">
        <v>-23.159099999999999</v>
      </c>
      <c r="BH10" s="17">
        <v>205.8</v>
      </c>
      <c r="BI10" s="17">
        <v>204.87801999999999</v>
      </c>
      <c r="BJ10" s="17">
        <v>204.87801999999999</v>
      </c>
      <c r="BK10" s="17">
        <v>0.92198000000000002</v>
      </c>
      <c r="BL10" s="17">
        <v>104.5</v>
      </c>
      <c r="BM10" s="17">
        <v>102.43901</v>
      </c>
      <c r="BN10" s="17">
        <v>102.43901</v>
      </c>
      <c r="BO10" s="17">
        <v>2.0609899999999999</v>
      </c>
      <c r="BP10" s="17">
        <v>538.6</v>
      </c>
      <c r="BQ10" s="17">
        <v>568.29854</v>
      </c>
      <c r="BR10" s="17">
        <v>568.29854</v>
      </c>
      <c r="BS10" s="17">
        <v>-29.698540000000001</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162.80000000000001</v>
      </c>
      <c r="CO10" s="17">
        <v>164.70732000000001</v>
      </c>
      <c r="CP10" s="17">
        <v>164.70732000000001</v>
      </c>
      <c r="CQ10" s="17">
        <v>-1.9073199999999999</v>
      </c>
      <c r="CR10" s="17">
        <v>7.1</v>
      </c>
      <c r="CS10" s="17">
        <v>3.8486199999999999</v>
      </c>
      <c r="CT10" s="17">
        <v>3.8486199999999999</v>
      </c>
      <c r="CU10" s="17">
        <v>3.2513800000000002</v>
      </c>
      <c r="CV10" s="17">
        <v>3.7</v>
      </c>
      <c r="CW10" s="17">
        <v>2.1125600000000002</v>
      </c>
      <c r="CX10" s="17">
        <v>2.1125600000000002</v>
      </c>
      <c r="CY10" s="17">
        <v>1.58744</v>
      </c>
      <c r="CZ10" s="17">
        <v>0</v>
      </c>
      <c r="DA10" s="17">
        <v>0</v>
      </c>
      <c r="DB10" s="17">
        <v>0</v>
      </c>
      <c r="DC10" s="17">
        <v>0</v>
      </c>
      <c r="DD10" s="17">
        <v>6.2</v>
      </c>
      <c r="DE10" s="17">
        <v>6.8787000000000003</v>
      </c>
      <c r="DF10" s="17">
        <v>6.8787000000000003</v>
      </c>
      <c r="DG10" s="17">
        <v>-0.67869999999999997</v>
      </c>
      <c r="DH10" s="17">
        <v>10.1</v>
      </c>
      <c r="DI10" s="17">
        <v>9.9997900000000008</v>
      </c>
      <c r="DJ10" s="17">
        <v>9.9997900000000008</v>
      </c>
      <c r="DK10" s="17">
        <v>0.10020999999999999</v>
      </c>
      <c r="DL10" s="17">
        <v>143</v>
      </c>
      <c r="DM10" s="17">
        <v>142.85386</v>
      </c>
      <c r="DN10" s="17">
        <v>142.85386</v>
      </c>
      <c r="DO10" s="17">
        <v>0.14613999999999999</v>
      </c>
      <c r="DP10" s="17">
        <v>8.6</v>
      </c>
      <c r="DQ10" s="17">
        <v>8.9130000000000003</v>
      </c>
      <c r="DR10" s="17">
        <v>8.9130000000000003</v>
      </c>
      <c r="DS10" s="17">
        <v>-0.313</v>
      </c>
      <c r="DT10" s="17"/>
      <c r="DU10" s="17"/>
      <c r="DV10" s="17"/>
      <c r="DW10" s="17">
        <v>0</v>
      </c>
      <c r="DX10" s="17"/>
      <c r="DY10" s="17"/>
      <c r="DZ10" s="17"/>
      <c r="EA10" s="17">
        <v>0</v>
      </c>
      <c r="EB10" s="17"/>
      <c r="EC10" s="17"/>
      <c r="ED10" s="17"/>
      <c r="EE10" s="17">
        <v>0</v>
      </c>
      <c r="EF10" s="17">
        <v>109.9</v>
      </c>
      <c r="EG10" s="17">
        <v>112.90537</v>
      </c>
      <c r="EH10" s="17">
        <v>112.90537</v>
      </c>
      <c r="EI10" s="17">
        <v>-3.0053700000000001</v>
      </c>
      <c r="EJ10" s="17">
        <v>222.1</v>
      </c>
      <c r="EK10" s="17">
        <v>221.25516999999999</v>
      </c>
      <c r="EL10" s="17">
        <v>221.25516999999999</v>
      </c>
      <c r="EM10" s="17">
        <v>0.84482999999999997</v>
      </c>
      <c r="EN10" s="17"/>
      <c r="EO10" s="17"/>
      <c r="EP10" s="17"/>
      <c r="EQ10" s="17">
        <v>0</v>
      </c>
      <c r="ER10" s="17"/>
      <c r="ES10" s="17"/>
      <c r="ET10" s="17"/>
      <c r="EU10" s="17">
        <v>0</v>
      </c>
      <c r="EV10" s="17"/>
      <c r="EW10" s="17"/>
      <c r="EX10" s="17"/>
      <c r="EY10" s="17">
        <v>0</v>
      </c>
      <c r="EZ10" s="17">
        <v>6.5</v>
      </c>
      <c r="FA10" s="17">
        <v>6.39</v>
      </c>
      <c r="FB10" s="17">
        <v>6.39</v>
      </c>
      <c r="FC10" s="17">
        <v>0.11</v>
      </c>
      <c r="FD10" s="17">
        <v>353</v>
      </c>
      <c r="FE10" s="17">
        <v>288.78048999999999</v>
      </c>
      <c r="FF10" s="17">
        <v>288.78048999999999</v>
      </c>
      <c r="FG10" s="17">
        <v>64.21951</v>
      </c>
      <c r="FH10" s="17">
        <v>81.900000000000006</v>
      </c>
      <c r="FI10" s="17">
        <v>81.954149999999998</v>
      </c>
      <c r="FJ10" s="17">
        <v>81.954149999999998</v>
      </c>
      <c r="FK10" s="17">
        <v>-5.4149999999999997E-2</v>
      </c>
      <c r="FL10" s="17">
        <v>149</v>
      </c>
      <c r="FM10" s="17">
        <v>148.62634</v>
      </c>
      <c r="FN10" s="17">
        <v>148.62634</v>
      </c>
      <c r="FO10" s="17">
        <v>0.37365999999999999</v>
      </c>
      <c r="FP10" s="17">
        <v>42.2</v>
      </c>
      <c r="FQ10" s="17">
        <v>41.498959999999997</v>
      </c>
      <c r="FR10" s="17">
        <v>41.498959999999997</v>
      </c>
      <c r="FS10" s="17">
        <v>0.70104</v>
      </c>
      <c r="FT10" s="17">
        <v>18.5</v>
      </c>
      <c r="FU10" s="17">
        <v>19.28585</v>
      </c>
      <c r="FV10" s="17">
        <v>19.28585</v>
      </c>
      <c r="FW10" s="17">
        <v>-0.78585000000000005</v>
      </c>
      <c r="FX10" s="17">
        <v>19.7</v>
      </c>
      <c r="FY10" s="17">
        <v>19.317070000000001</v>
      </c>
      <c r="FZ10" s="17">
        <v>19.317070000000001</v>
      </c>
      <c r="GA10" s="17">
        <v>0.38292999999999999</v>
      </c>
      <c r="GB10" s="17">
        <v>90.77</v>
      </c>
      <c r="GC10" s="17">
        <v>87.657560000000004</v>
      </c>
      <c r="GD10" s="17">
        <v>87.657560000000004</v>
      </c>
      <c r="GE10" s="17">
        <v>3.1124399999999999</v>
      </c>
      <c r="GF10" s="17"/>
      <c r="GG10" s="17"/>
      <c r="GH10" s="17"/>
      <c r="GI10" s="17">
        <v>0</v>
      </c>
      <c r="GJ10" s="17"/>
      <c r="GK10" s="17"/>
      <c r="GL10" s="17"/>
      <c r="GM10" s="17">
        <v>0</v>
      </c>
      <c r="GN10" s="17"/>
      <c r="GO10" s="17"/>
      <c r="GP10" s="17"/>
      <c r="GQ10" s="17">
        <v>0</v>
      </c>
      <c r="GR10" s="17">
        <v>109.4</v>
      </c>
      <c r="GS10" s="17">
        <v>110.91316999999999</v>
      </c>
      <c r="GT10" s="17">
        <v>110.91316999999999</v>
      </c>
      <c r="GU10" s="17">
        <v>-1.5131699999999999</v>
      </c>
      <c r="GV10" s="17"/>
      <c r="GW10" s="17"/>
      <c r="GX10" s="17"/>
      <c r="GY10" s="17">
        <v>0</v>
      </c>
      <c r="GZ10" s="17">
        <v>7.9</v>
      </c>
      <c r="HA10" s="17">
        <v>8.8668200000000006</v>
      </c>
      <c r="HB10" s="17">
        <v>8.8668200000000006</v>
      </c>
      <c r="HC10" s="17">
        <v>-0.96682000000000001</v>
      </c>
      <c r="HD10" s="17">
        <v>46</v>
      </c>
      <c r="HE10" s="17">
        <v>47.26634</v>
      </c>
      <c r="HF10" s="17">
        <v>47.26634</v>
      </c>
      <c r="HG10" s="17">
        <v>-1.26634</v>
      </c>
      <c r="HH10" s="17">
        <v>45.3</v>
      </c>
      <c r="HI10" s="17">
        <v>44.275120000000001</v>
      </c>
      <c r="HJ10" s="17">
        <v>44.275120000000001</v>
      </c>
      <c r="HK10" s="17">
        <v>1.02488</v>
      </c>
      <c r="HL10" s="17">
        <v>3.8</v>
      </c>
      <c r="HM10" s="17">
        <v>3.8872599999999999</v>
      </c>
      <c r="HN10" s="17">
        <v>3.8872599999999999</v>
      </c>
      <c r="HO10" s="17">
        <v>-8.7260000000000004E-2</v>
      </c>
      <c r="HP10" s="17">
        <v>38.5</v>
      </c>
      <c r="HQ10" s="17">
        <v>34.419510000000002</v>
      </c>
      <c r="HR10" s="17">
        <v>34.419510000000002</v>
      </c>
      <c r="HS10" s="17">
        <v>4.0804900000000002</v>
      </c>
      <c r="HT10" s="17">
        <v>86.2</v>
      </c>
      <c r="HU10" s="17">
        <v>84</v>
      </c>
      <c r="HV10" s="17">
        <v>84</v>
      </c>
      <c r="HW10" s="17">
        <v>2.2000000000000002</v>
      </c>
      <c r="HX10" s="17">
        <v>94.1</v>
      </c>
      <c r="HY10" s="17">
        <v>95.918049999999994</v>
      </c>
      <c r="HZ10" s="17">
        <v>95.918049999999994</v>
      </c>
      <c r="IA10" s="17">
        <v>-1.8180499999999999</v>
      </c>
      <c r="IB10" s="17"/>
      <c r="IC10" s="17"/>
      <c r="ID10" s="17"/>
      <c r="IE10" s="17">
        <v>0</v>
      </c>
      <c r="IF10" s="17"/>
      <c r="IG10" s="17"/>
      <c r="IH10" s="17"/>
      <c r="II10" s="17">
        <v>0</v>
      </c>
      <c r="IJ10" s="17">
        <v>47.4</v>
      </c>
      <c r="IK10" s="17">
        <v>48.41648</v>
      </c>
      <c r="IL10" s="17">
        <v>48.41648</v>
      </c>
      <c r="IM10" s="17">
        <v>-1.0164800000000001</v>
      </c>
      <c r="IN10" s="17"/>
      <c r="IO10" s="17"/>
      <c r="IP10" s="17"/>
      <c r="IQ10" s="17">
        <v>0</v>
      </c>
      <c r="IR10" s="17"/>
      <c r="IS10" s="17"/>
      <c r="IT10" s="17"/>
      <c r="IU10" s="17">
        <v>0</v>
      </c>
      <c r="IV10" s="17"/>
      <c r="IW10" s="17"/>
      <c r="IX10" s="17"/>
      <c r="IY10" s="17">
        <v>0</v>
      </c>
      <c r="IZ10" s="17">
        <v>85.8</v>
      </c>
      <c r="JA10" s="17">
        <v>88.815600000000003</v>
      </c>
      <c r="JB10" s="17">
        <v>88.815600000000003</v>
      </c>
      <c r="JC10" s="17">
        <v>-3.0156000000000001</v>
      </c>
      <c r="JD10" s="17">
        <v>158.1</v>
      </c>
      <c r="JE10" s="17">
        <v>154.52991</v>
      </c>
      <c r="JF10" s="17">
        <v>154.52991</v>
      </c>
      <c r="JG10" s="17">
        <v>3.57009</v>
      </c>
      <c r="JH10" s="17"/>
      <c r="JI10" s="17"/>
      <c r="JJ10" s="17"/>
      <c r="JK10" s="17">
        <v>0</v>
      </c>
      <c r="JL10" s="17">
        <v>0</v>
      </c>
      <c r="JM10" s="17">
        <v>0</v>
      </c>
      <c r="JN10" s="17">
        <v>0</v>
      </c>
      <c r="JO10" s="17">
        <v>0</v>
      </c>
      <c r="JP10" s="17">
        <v>67.2</v>
      </c>
      <c r="JQ10" s="17">
        <v>77.264960000000002</v>
      </c>
      <c r="JR10" s="17">
        <v>77.264960000000002</v>
      </c>
      <c r="JS10" s="17">
        <v>-10.064959999999999</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4.59</v>
      </c>
      <c r="LA10" s="17">
        <v>3.9931199999999998</v>
      </c>
      <c r="LB10" s="17">
        <v>3.9931199999999998</v>
      </c>
      <c r="LC10" s="17">
        <v>0.59687999999999997</v>
      </c>
      <c r="LD10" s="17">
        <v>253.9</v>
      </c>
      <c r="LE10" s="17">
        <v>271.12195000000003</v>
      </c>
      <c r="LF10" s="17">
        <v>271.12195000000003</v>
      </c>
      <c r="LG10" s="17">
        <v>-17.22195</v>
      </c>
      <c r="LH10" s="17">
        <v>130.6</v>
      </c>
      <c r="LI10" s="17">
        <v>133.67995999999999</v>
      </c>
      <c r="LJ10" s="17">
        <v>133.67995999999999</v>
      </c>
      <c r="LK10" s="17">
        <v>-3.0799599999999998</v>
      </c>
      <c r="LL10" s="17">
        <v>61</v>
      </c>
      <c r="LM10" s="17">
        <v>67.461460000000002</v>
      </c>
      <c r="LN10" s="17">
        <v>67.461460000000002</v>
      </c>
      <c r="LO10" s="17">
        <v>-6.4614599999999998</v>
      </c>
      <c r="LP10" s="17">
        <v>78.599999999999994</v>
      </c>
      <c r="LQ10" s="17">
        <v>78.567999999999998</v>
      </c>
      <c r="LR10" s="17">
        <v>78.567999999999998</v>
      </c>
      <c r="LS10" s="17">
        <v>3.2000000000000001E-2</v>
      </c>
      <c r="LT10" s="17">
        <v>29.7</v>
      </c>
      <c r="LU10" s="17">
        <v>30.097560000000001</v>
      </c>
      <c r="LV10" s="17">
        <v>30.097560000000001</v>
      </c>
      <c r="LW10" s="17">
        <v>-0.39756000000000002</v>
      </c>
      <c r="LX10" s="17"/>
      <c r="LY10" s="17"/>
      <c r="LZ10" s="17"/>
      <c r="MA10" s="17">
        <v>0</v>
      </c>
      <c r="MB10" s="17"/>
      <c r="MC10" s="17"/>
      <c r="MD10" s="17"/>
      <c r="ME10" s="17">
        <v>0</v>
      </c>
      <c r="MF10" s="17"/>
      <c r="MG10" s="17"/>
      <c r="MH10" s="17"/>
      <c r="MI10" s="17">
        <v>0</v>
      </c>
      <c r="MJ10" s="17">
        <v>144.30000000000001</v>
      </c>
      <c r="MK10" s="17">
        <v>149.774</v>
      </c>
      <c r="ML10" s="17">
        <v>149.774</v>
      </c>
      <c r="MM10" s="17">
        <v>-5.4740000000000002</v>
      </c>
      <c r="MN10" s="17">
        <v>146.4</v>
      </c>
      <c r="MO10" s="17">
        <v>149.774</v>
      </c>
      <c r="MP10" s="17">
        <v>149.774</v>
      </c>
      <c r="MQ10" s="17">
        <v>-3.3740000000000001</v>
      </c>
      <c r="MR10" s="17">
        <v>148</v>
      </c>
      <c r="MS10" s="17">
        <v>149.774</v>
      </c>
      <c r="MT10" s="17">
        <v>149.774</v>
      </c>
      <c r="MU10" s="17">
        <v>-1.774</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v>0</v>
      </c>
      <c r="NZ10" s="17">
        <v>0</v>
      </c>
      <c r="OA10" s="17">
        <v>0</v>
      </c>
      <c r="OB10" s="17">
        <v>127.5</v>
      </c>
      <c r="OC10" s="17">
        <v>107.756</v>
      </c>
      <c r="OD10" s="17">
        <v>107.756</v>
      </c>
      <c r="OE10" s="17">
        <v>19.744</v>
      </c>
      <c r="OF10" s="17">
        <v>0</v>
      </c>
      <c r="OG10" s="17">
        <v>0</v>
      </c>
      <c r="OH10" s="17">
        <v>0</v>
      </c>
      <c r="OI10" s="17">
        <v>0</v>
      </c>
      <c r="OJ10" s="17">
        <v>6.7</v>
      </c>
      <c r="OK10" s="17">
        <v>11.343999999999999</v>
      </c>
      <c r="OL10" s="17">
        <v>11.343999999999999</v>
      </c>
      <c r="OM10" s="17">
        <v>-4.6440000000000001</v>
      </c>
      <c r="ON10" s="17"/>
      <c r="OO10" s="17"/>
      <c r="OP10" s="17"/>
      <c r="OQ10" s="17">
        <v>0</v>
      </c>
      <c r="OR10" s="17">
        <v>0</v>
      </c>
      <c r="OS10" s="17">
        <v>0</v>
      </c>
      <c r="OT10" s="17">
        <v>0</v>
      </c>
      <c r="OU10" s="17">
        <v>0</v>
      </c>
      <c r="OV10" s="17">
        <v>20</v>
      </c>
      <c r="OW10" s="17">
        <v>17.560980000000001</v>
      </c>
      <c r="OX10" s="17">
        <v>17.560980000000001</v>
      </c>
      <c r="OY10" s="17">
        <v>2.4390200000000002</v>
      </c>
      <c r="OZ10" s="17">
        <v>10.4</v>
      </c>
      <c r="PA10" s="17">
        <v>9.9830000000000005</v>
      </c>
      <c r="PB10" s="17">
        <v>9.9830000000000005</v>
      </c>
      <c r="PC10" s="17">
        <v>0.41699999999999998</v>
      </c>
      <c r="PD10" s="17">
        <v>5.5</v>
      </c>
      <c r="PE10" s="17">
        <v>5.67</v>
      </c>
      <c r="PF10" s="17">
        <v>5.67</v>
      </c>
      <c r="PG10" s="17">
        <v>-0.17</v>
      </c>
      <c r="PH10" s="17">
        <v>1.2</v>
      </c>
      <c r="PI10" s="17">
        <v>1.23</v>
      </c>
      <c r="PJ10" s="17">
        <v>1.23</v>
      </c>
      <c r="PK10" s="17">
        <v>-0.03</v>
      </c>
      <c r="PL10" s="17">
        <v>1.8</v>
      </c>
      <c r="PM10" s="17">
        <v>1.8</v>
      </c>
      <c r="PN10" s="17">
        <v>1.8</v>
      </c>
      <c r="PO10" s="17">
        <v>0</v>
      </c>
      <c r="PP10" s="17">
        <v>4.0999999999999996</v>
      </c>
      <c r="PQ10" s="17">
        <v>4</v>
      </c>
      <c r="PR10" s="17">
        <v>4</v>
      </c>
      <c r="PS10" s="17">
        <v>0.1</v>
      </c>
      <c r="PT10" s="17">
        <v>20</v>
      </c>
      <c r="PU10" s="17">
        <v>19.5122</v>
      </c>
      <c r="PV10" s="17">
        <v>19.5122</v>
      </c>
      <c r="PW10" s="17">
        <v>0.48780000000000001</v>
      </c>
      <c r="PX10" s="17">
        <v>20</v>
      </c>
      <c r="PY10" s="17">
        <v>19.5122</v>
      </c>
      <c r="PZ10" s="17">
        <v>19.5122</v>
      </c>
      <c r="QA10" s="17">
        <v>0.48780000000000001</v>
      </c>
      <c r="QB10" s="17">
        <v>18.899999999999999</v>
      </c>
      <c r="QC10" s="17">
        <v>17.560980000000001</v>
      </c>
      <c r="QD10" s="17">
        <v>17.560980000000001</v>
      </c>
      <c r="QE10" s="17">
        <v>1.3390200000000001</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31.7</v>
      </c>
      <c r="QW10" s="17">
        <v>28.367000000000001</v>
      </c>
      <c r="QX10" s="17">
        <v>28.367000000000001</v>
      </c>
      <c r="QY10" s="17">
        <v>3.3330000000000002</v>
      </c>
      <c r="QZ10" s="17">
        <v>86.8</v>
      </c>
      <c r="RA10" s="17">
        <v>82.397000000000006</v>
      </c>
      <c r="RB10" s="17">
        <v>82.397000000000006</v>
      </c>
      <c r="RC10" s="17">
        <v>4.4029999999999996</v>
      </c>
      <c r="RD10" s="17">
        <v>4.8</v>
      </c>
      <c r="RE10" s="17">
        <v>4.2</v>
      </c>
      <c r="RF10" s="17">
        <v>4.2</v>
      </c>
      <c r="RG10" s="17">
        <v>0.6</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0</v>
      </c>
      <c r="RY10" s="17">
        <v>3.3</v>
      </c>
      <c r="RZ10" s="17">
        <v>3.3</v>
      </c>
      <c r="SA10" s="17">
        <v>-3.3</v>
      </c>
      <c r="SB10" s="17">
        <v>20.2</v>
      </c>
      <c r="SC10" s="17">
        <v>19.869240000000001</v>
      </c>
      <c r="SD10" s="17">
        <v>19.869240000000001</v>
      </c>
      <c r="SE10" s="17">
        <v>0.33076</v>
      </c>
      <c r="SF10" s="17">
        <v>3</v>
      </c>
      <c r="SG10" s="17">
        <v>2</v>
      </c>
      <c r="SH10" s="17">
        <v>2</v>
      </c>
      <c r="SI10" s="17">
        <v>1</v>
      </c>
      <c r="SJ10" s="17"/>
      <c r="SK10" s="17">
        <v>0.7</v>
      </c>
      <c r="SL10" s="17">
        <v>0.7</v>
      </c>
      <c r="SM10" s="17">
        <v>-0.7</v>
      </c>
      <c r="SN10" s="17">
        <v>16.7</v>
      </c>
      <c r="SO10" s="17">
        <v>16</v>
      </c>
      <c r="SP10" s="17">
        <v>16</v>
      </c>
      <c r="SQ10" s="17">
        <v>0.7</v>
      </c>
      <c r="SR10" s="17">
        <v>9.6999999999999993</v>
      </c>
      <c r="SS10" s="17">
        <v>9.6999999999999993</v>
      </c>
      <c r="ST10" s="17">
        <v>9.6999999999999993</v>
      </c>
      <c r="SU10" s="17">
        <v>0</v>
      </c>
      <c r="SV10" s="17">
        <v>20</v>
      </c>
      <c r="SW10" s="17">
        <v>19.5122</v>
      </c>
      <c r="SX10" s="17">
        <v>19.5122</v>
      </c>
      <c r="SY10" s="17">
        <v>0.48780000000000001</v>
      </c>
      <c r="SZ10" s="17">
        <v>20.2</v>
      </c>
      <c r="TA10" s="17">
        <v>19.5122</v>
      </c>
      <c r="TB10" s="17">
        <v>19.5122</v>
      </c>
      <c r="TC10" s="17">
        <v>0.68779999999999997</v>
      </c>
      <c r="TD10" s="17">
        <v>20</v>
      </c>
      <c r="TE10" s="17">
        <v>19.317070000000001</v>
      </c>
      <c r="TF10" s="17">
        <v>19.317070000000001</v>
      </c>
      <c r="TG10" s="17">
        <v>0.68293000000000004</v>
      </c>
      <c r="TH10" s="17">
        <v>22.2</v>
      </c>
      <c r="TI10" s="17">
        <v>6.9779999999999998</v>
      </c>
      <c r="TJ10" s="17">
        <v>6.9779999999999998</v>
      </c>
      <c r="TK10" s="17">
        <v>15.222</v>
      </c>
      <c r="TL10" s="17">
        <v>18.600000000000001</v>
      </c>
      <c r="TM10" s="17">
        <v>20.311</v>
      </c>
      <c r="TN10" s="17">
        <v>20.311</v>
      </c>
      <c r="TO10" s="17">
        <v>-1.7110000000000001</v>
      </c>
      <c r="TP10" s="17">
        <v>0</v>
      </c>
      <c r="TQ10" s="17">
        <v>0</v>
      </c>
      <c r="TR10" s="17">
        <v>0</v>
      </c>
      <c r="TS10" s="17">
        <v>0</v>
      </c>
      <c r="TT10" s="17">
        <v>52.1</v>
      </c>
      <c r="TU10" s="17">
        <v>65.989999999999995</v>
      </c>
      <c r="TV10" s="17">
        <v>65.989999999999995</v>
      </c>
      <c r="TW10" s="17">
        <v>-13.89</v>
      </c>
      <c r="TX10" s="17">
        <v>95.8</v>
      </c>
      <c r="TY10" s="17">
        <v>58.89</v>
      </c>
      <c r="TZ10" s="17">
        <v>58.89</v>
      </c>
      <c r="UA10" s="17">
        <v>36.909999999999997</v>
      </c>
      <c r="UB10" s="17">
        <v>3.5</v>
      </c>
      <c r="UC10" s="17">
        <v>4.9400000000000004</v>
      </c>
      <c r="UD10" s="17">
        <v>4.9400000000000004</v>
      </c>
      <c r="UE10" s="17">
        <v>-1.44</v>
      </c>
      <c r="UF10" s="17">
        <v>1.2</v>
      </c>
      <c r="UG10" s="17">
        <v>3.8</v>
      </c>
      <c r="UH10" s="17">
        <v>3.8</v>
      </c>
      <c r="UI10" s="17">
        <v>-2.6</v>
      </c>
      <c r="UJ10" s="17">
        <v>20.9</v>
      </c>
      <c r="UK10" s="17">
        <v>20.4878</v>
      </c>
      <c r="UL10" s="17">
        <v>20.4878</v>
      </c>
      <c r="UM10" s="17">
        <v>0.41220000000000001</v>
      </c>
      <c r="UN10" s="17">
        <v>8.3000000000000007</v>
      </c>
      <c r="UO10" s="17">
        <v>7</v>
      </c>
      <c r="UP10" s="17">
        <v>7</v>
      </c>
      <c r="UQ10" s="17">
        <v>1.3</v>
      </c>
      <c r="UR10" s="17">
        <v>8.3000000000000007</v>
      </c>
      <c r="US10" s="17">
        <v>8.3000000000000007</v>
      </c>
      <c r="UT10" s="17">
        <v>8.3000000000000007</v>
      </c>
      <c r="UU10" s="17">
        <v>0</v>
      </c>
      <c r="UV10" s="17">
        <v>20.399999999999999</v>
      </c>
      <c r="UW10" s="17">
        <v>19.5122</v>
      </c>
      <c r="UX10" s="17">
        <v>19.5122</v>
      </c>
      <c r="UY10" s="17">
        <v>0.88780000000000003</v>
      </c>
      <c r="UZ10" s="17">
        <v>20.399999999999999</v>
      </c>
      <c r="VA10" s="17">
        <v>19.5122</v>
      </c>
      <c r="VB10" s="17">
        <v>19.5122</v>
      </c>
      <c r="VC10" s="17">
        <v>0.88780000000000003</v>
      </c>
      <c r="VD10" s="17">
        <v>20</v>
      </c>
      <c r="VE10" s="17">
        <v>19.5122</v>
      </c>
      <c r="VF10" s="17">
        <v>19.5122</v>
      </c>
      <c r="VG10" s="17">
        <v>0.48780000000000001</v>
      </c>
      <c r="VH10" s="17">
        <v>3.9</v>
      </c>
      <c r="VI10" s="17">
        <v>6.7679999999999998</v>
      </c>
      <c r="VJ10" s="17">
        <v>6.7679999999999998</v>
      </c>
      <c r="VK10" s="17">
        <v>-2.8679999999999999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62.6</v>
      </c>
      <c r="WC10" s="17">
        <v>59</v>
      </c>
      <c r="WD10" s="17">
        <v>59</v>
      </c>
      <c r="WE10" s="17">
        <v>3.6</v>
      </c>
      <c r="WF10" s="17">
        <v>66.5</v>
      </c>
      <c r="WG10" s="17">
        <v>32</v>
      </c>
      <c r="WH10" s="17">
        <v>32</v>
      </c>
      <c r="WI10" s="17">
        <v>34.5</v>
      </c>
      <c r="WJ10" s="17">
        <v>0</v>
      </c>
      <c r="WK10" s="17">
        <v>0</v>
      </c>
      <c r="WL10" s="17">
        <v>0</v>
      </c>
      <c r="WM10" s="17">
        <v>0</v>
      </c>
      <c r="WN10" s="17">
        <v>0</v>
      </c>
      <c r="WO10" s="17">
        <v>0</v>
      </c>
      <c r="WP10" s="17">
        <v>0</v>
      </c>
      <c r="WQ10" s="17">
        <v>0</v>
      </c>
      <c r="WR10" s="17">
        <v>8.5</v>
      </c>
      <c r="WS10" s="17">
        <v>8.4</v>
      </c>
      <c r="WT10" s="17">
        <v>8.4</v>
      </c>
      <c r="WU10" s="17">
        <v>0.1</v>
      </c>
      <c r="WV10" s="17">
        <v>20</v>
      </c>
      <c r="WW10" s="17">
        <v>19.317070000000001</v>
      </c>
      <c r="WX10" s="17">
        <v>19.317070000000001</v>
      </c>
      <c r="WY10" s="17">
        <v>0.68293000000000004</v>
      </c>
      <c r="WZ10" s="17"/>
      <c r="XA10" s="17"/>
      <c r="XB10" s="17"/>
      <c r="XC10" s="17">
        <v>0</v>
      </c>
      <c r="XD10" s="17">
        <v>43.68</v>
      </c>
      <c r="XE10" s="17">
        <v>45</v>
      </c>
      <c r="XF10" s="17">
        <v>45</v>
      </c>
      <c r="XG10" s="17">
        <v>-1.32</v>
      </c>
      <c r="XH10" s="17">
        <v>32.42</v>
      </c>
      <c r="XI10" s="17">
        <v>15</v>
      </c>
      <c r="XJ10" s="17">
        <v>15</v>
      </c>
      <c r="XK10" s="17">
        <v>17.420000000000002</v>
      </c>
      <c r="XL10" s="17">
        <v>29.1</v>
      </c>
      <c r="XM10" s="17">
        <v>29.184000000000001</v>
      </c>
      <c r="XN10" s="17">
        <v>29.184000000000001</v>
      </c>
      <c r="XO10" s="17">
        <v>-8.4000000000000005E-2</v>
      </c>
      <c r="XP10" s="17">
        <v>3.1</v>
      </c>
      <c r="XQ10" s="17">
        <v>2.8159999999999998</v>
      </c>
      <c r="XR10" s="17">
        <v>2.8159999999999998</v>
      </c>
      <c r="XS10" s="17">
        <v>0.28399999999999997</v>
      </c>
      <c r="XT10" s="17">
        <v>16.399999999999999</v>
      </c>
      <c r="XU10" s="17">
        <v>14</v>
      </c>
      <c r="XV10" s="17">
        <v>14</v>
      </c>
      <c r="XW10" s="17">
        <v>2.4</v>
      </c>
      <c r="XX10" s="17"/>
      <c r="XY10" s="17"/>
      <c r="XZ10" s="17"/>
      <c r="YA10" s="17">
        <v>0</v>
      </c>
      <c r="YB10" s="17"/>
      <c r="YC10" s="17"/>
      <c r="YD10" s="17"/>
      <c r="YE10" s="17">
        <v>0</v>
      </c>
    </row>
    <row r="11" spans="1:655" ht="24" customHeight="1" x14ac:dyDescent="0.35">
      <c r="A11" s="1"/>
      <c r="B11" s="16" t="s">
        <v>55</v>
      </c>
      <c r="C11" s="16" t="s">
        <v>808</v>
      </c>
      <c r="D11" s="17"/>
      <c r="E11" s="17"/>
      <c r="F11" s="17"/>
      <c r="G11" s="17">
        <v>0</v>
      </c>
      <c r="H11" s="17"/>
      <c r="I11" s="17"/>
      <c r="J11" s="17"/>
      <c r="K11" s="17">
        <v>0</v>
      </c>
      <c r="L11" s="17">
        <v>645.1</v>
      </c>
      <c r="M11" s="17">
        <v>646.79789000000005</v>
      </c>
      <c r="N11" s="17">
        <v>646.79789000000005</v>
      </c>
      <c r="O11" s="17">
        <v>-1.6978899999999999</v>
      </c>
      <c r="P11" s="17">
        <v>145.19999999999999</v>
      </c>
      <c r="Q11" s="17">
        <v>146.93061</v>
      </c>
      <c r="R11" s="17">
        <v>146.93061</v>
      </c>
      <c r="S11" s="17">
        <v>-1.73061</v>
      </c>
      <c r="T11" s="17"/>
      <c r="U11" s="17"/>
      <c r="V11" s="17"/>
      <c r="W11" s="17">
        <v>0</v>
      </c>
      <c r="X11" s="17"/>
      <c r="Y11" s="17"/>
      <c r="Z11" s="17"/>
      <c r="AA11" s="17">
        <v>0</v>
      </c>
      <c r="AB11" s="17">
        <v>90.4</v>
      </c>
      <c r="AC11" s="17">
        <v>61.4039</v>
      </c>
      <c r="AD11" s="17">
        <v>61.4039</v>
      </c>
      <c r="AE11" s="17">
        <v>28.996099999999998</v>
      </c>
      <c r="AF11" s="17">
        <v>234.9</v>
      </c>
      <c r="AG11" s="17">
        <v>235.97717</v>
      </c>
      <c r="AH11" s="17">
        <v>235.97717</v>
      </c>
      <c r="AI11" s="17">
        <v>-1.07717</v>
      </c>
      <c r="AJ11" s="17"/>
      <c r="AK11" s="17"/>
      <c r="AL11" s="17"/>
      <c r="AM11" s="17">
        <v>0</v>
      </c>
      <c r="AN11" s="17"/>
      <c r="AO11" s="17"/>
      <c r="AP11" s="17"/>
      <c r="AQ11" s="17">
        <v>0</v>
      </c>
      <c r="AR11" s="17">
        <v>106.5</v>
      </c>
      <c r="AS11" s="17">
        <v>141.42044999999999</v>
      </c>
      <c r="AT11" s="17">
        <v>141.42044999999999</v>
      </c>
      <c r="AU11" s="17">
        <v>-34.920450000000002</v>
      </c>
      <c r="AV11" s="17">
        <v>106.8</v>
      </c>
      <c r="AW11" s="17">
        <v>141.42044999999999</v>
      </c>
      <c r="AX11" s="17">
        <v>141.42044999999999</v>
      </c>
      <c r="AY11" s="17">
        <v>-34.620449999999998</v>
      </c>
      <c r="AZ11" s="17">
        <v>0</v>
      </c>
      <c r="BA11" s="17">
        <v>0</v>
      </c>
      <c r="BB11" s="17">
        <v>0</v>
      </c>
      <c r="BC11" s="17">
        <v>0</v>
      </c>
      <c r="BD11" s="17">
        <v>134.5</v>
      </c>
      <c r="BE11" s="17">
        <v>141.42044999999999</v>
      </c>
      <c r="BF11" s="17">
        <v>141.42044999999999</v>
      </c>
      <c r="BG11" s="17">
        <v>-6.9204499999999998</v>
      </c>
      <c r="BH11" s="17">
        <v>206</v>
      </c>
      <c r="BI11" s="17">
        <v>204.87801999999999</v>
      </c>
      <c r="BJ11" s="17">
        <v>204.87801999999999</v>
      </c>
      <c r="BK11" s="17">
        <v>1.12198</v>
      </c>
      <c r="BL11" s="17">
        <v>104.3</v>
      </c>
      <c r="BM11" s="17">
        <v>102.43901</v>
      </c>
      <c r="BN11" s="17">
        <v>102.43901</v>
      </c>
      <c r="BO11" s="17">
        <v>1.8609899999999999</v>
      </c>
      <c r="BP11" s="17">
        <v>557.1</v>
      </c>
      <c r="BQ11" s="17">
        <v>568.29854</v>
      </c>
      <c r="BR11" s="17">
        <v>568.29854</v>
      </c>
      <c r="BS11" s="17">
        <v>-11.198539999999999</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168.4</v>
      </c>
      <c r="CO11" s="17">
        <v>164.70732000000001</v>
      </c>
      <c r="CP11" s="17">
        <v>164.70732000000001</v>
      </c>
      <c r="CQ11" s="17">
        <v>3.6926800000000002</v>
      </c>
      <c r="CR11" s="17">
        <v>7.4</v>
      </c>
      <c r="CS11" s="17">
        <v>3.8486199999999999</v>
      </c>
      <c r="CT11" s="17">
        <v>3.8486199999999999</v>
      </c>
      <c r="CU11" s="17">
        <v>3.55138</v>
      </c>
      <c r="CV11" s="17">
        <v>3.7</v>
      </c>
      <c r="CW11" s="17">
        <v>2.1125600000000002</v>
      </c>
      <c r="CX11" s="17">
        <v>2.1125600000000002</v>
      </c>
      <c r="CY11" s="17">
        <v>1.58744</v>
      </c>
      <c r="CZ11" s="17">
        <v>0</v>
      </c>
      <c r="DA11" s="17">
        <v>0</v>
      </c>
      <c r="DB11" s="17">
        <v>0</v>
      </c>
      <c r="DC11" s="17">
        <v>0</v>
      </c>
      <c r="DD11" s="17">
        <v>6.2</v>
      </c>
      <c r="DE11" s="17">
        <v>6.8787000000000003</v>
      </c>
      <c r="DF11" s="17">
        <v>6.8787000000000003</v>
      </c>
      <c r="DG11" s="17">
        <v>-0.67869999999999997</v>
      </c>
      <c r="DH11" s="17">
        <v>10.1</v>
      </c>
      <c r="DI11" s="17">
        <v>9.9997900000000008</v>
      </c>
      <c r="DJ11" s="17">
        <v>9.9997900000000008</v>
      </c>
      <c r="DK11" s="17">
        <v>0.10020999999999999</v>
      </c>
      <c r="DL11" s="17">
        <v>142.9</v>
      </c>
      <c r="DM11" s="17">
        <v>142.85386</v>
      </c>
      <c r="DN11" s="17">
        <v>142.85386</v>
      </c>
      <c r="DO11" s="17">
        <v>4.614E-2</v>
      </c>
      <c r="DP11" s="17">
        <v>8.6</v>
      </c>
      <c r="DQ11" s="17">
        <v>8.9130000000000003</v>
      </c>
      <c r="DR11" s="17">
        <v>8.9130000000000003</v>
      </c>
      <c r="DS11" s="17">
        <v>-0.313</v>
      </c>
      <c r="DT11" s="17"/>
      <c r="DU11" s="17"/>
      <c r="DV11" s="17"/>
      <c r="DW11" s="17">
        <v>0</v>
      </c>
      <c r="DX11" s="17"/>
      <c r="DY11" s="17"/>
      <c r="DZ11" s="17"/>
      <c r="EA11" s="17">
        <v>0</v>
      </c>
      <c r="EB11" s="17"/>
      <c r="EC11" s="17"/>
      <c r="ED11" s="17"/>
      <c r="EE11" s="17">
        <v>0</v>
      </c>
      <c r="EF11" s="17">
        <v>110.7</v>
      </c>
      <c r="EG11" s="17">
        <v>112.90537</v>
      </c>
      <c r="EH11" s="17">
        <v>112.90537</v>
      </c>
      <c r="EI11" s="17">
        <v>-2.2053699999999998</v>
      </c>
      <c r="EJ11" s="17">
        <v>195.2</v>
      </c>
      <c r="EK11" s="17">
        <v>221.25516999999999</v>
      </c>
      <c r="EL11" s="17">
        <v>221.25516999999999</v>
      </c>
      <c r="EM11" s="17">
        <v>-26.05517</v>
      </c>
      <c r="EN11" s="17"/>
      <c r="EO11" s="17"/>
      <c r="EP11" s="17"/>
      <c r="EQ11" s="17">
        <v>0</v>
      </c>
      <c r="ER11" s="17"/>
      <c r="ES11" s="17"/>
      <c r="ET11" s="17"/>
      <c r="EU11" s="17">
        <v>0</v>
      </c>
      <c r="EV11" s="17"/>
      <c r="EW11" s="17"/>
      <c r="EX11" s="17"/>
      <c r="EY11" s="17">
        <v>0</v>
      </c>
      <c r="EZ11" s="17">
        <v>6.5</v>
      </c>
      <c r="FA11" s="17">
        <v>6.39</v>
      </c>
      <c r="FB11" s="17">
        <v>6.39</v>
      </c>
      <c r="FC11" s="17">
        <v>0.11</v>
      </c>
      <c r="FD11" s="17">
        <v>296</v>
      </c>
      <c r="FE11" s="17">
        <v>288.78048999999999</v>
      </c>
      <c r="FF11" s="17">
        <v>288.78048999999999</v>
      </c>
      <c r="FG11" s="17">
        <v>7.2195099999999996</v>
      </c>
      <c r="FH11" s="17">
        <v>81.900000000000006</v>
      </c>
      <c r="FI11" s="17">
        <v>81.954149999999998</v>
      </c>
      <c r="FJ11" s="17">
        <v>81.954149999999998</v>
      </c>
      <c r="FK11" s="17">
        <v>-5.4149999999999997E-2</v>
      </c>
      <c r="FL11" s="17">
        <v>136.69999999999999</v>
      </c>
      <c r="FM11" s="17">
        <v>148.62634</v>
      </c>
      <c r="FN11" s="17">
        <v>148.62634</v>
      </c>
      <c r="FO11" s="17">
        <v>-11.92634</v>
      </c>
      <c r="FP11" s="17">
        <v>42.4</v>
      </c>
      <c r="FQ11" s="17">
        <v>41.498959999999997</v>
      </c>
      <c r="FR11" s="17">
        <v>41.498959999999997</v>
      </c>
      <c r="FS11" s="17">
        <v>0.90103999999999995</v>
      </c>
      <c r="FT11" s="17">
        <v>18.5</v>
      </c>
      <c r="FU11" s="17">
        <v>19.28585</v>
      </c>
      <c r="FV11" s="17">
        <v>19.28585</v>
      </c>
      <c r="FW11" s="17">
        <v>-0.78585000000000005</v>
      </c>
      <c r="FX11" s="17">
        <v>19.7</v>
      </c>
      <c r="FY11" s="17">
        <v>19.317070000000001</v>
      </c>
      <c r="FZ11" s="17">
        <v>19.317070000000001</v>
      </c>
      <c r="GA11" s="17">
        <v>0.38292999999999999</v>
      </c>
      <c r="GB11" s="17">
        <v>54.6</v>
      </c>
      <c r="GC11" s="17">
        <v>87.657560000000004</v>
      </c>
      <c r="GD11" s="17">
        <v>87.657560000000004</v>
      </c>
      <c r="GE11" s="17">
        <v>-33.057560000000002</v>
      </c>
      <c r="GF11" s="17"/>
      <c r="GG11" s="17"/>
      <c r="GH11" s="17"/>
      <c r="GI11" s="17">
        <v>0</v>
      </c>
      <c r="GJ11" s="17"/>
      <c r="GK11" s="17"/>
      <c r="GL11" s="17"/>
      <c r="GM11" s="17">
        <v>0</v>
      </c>
      <c r="GN11" s="17"/>
      <c r="GO11" s="17"/>
      <c r="GP11" s="17"/>
      <c r="GQ11" s="17">
        <v>0</v>
      </c>
      <c r="GR11" s="17">
        <v>109.2</v>
      </c>
      <c r="GS11" s="17">
        <v>110.91316999999999</v>
      </c>
      <c r="GT11" s="17">
        <v>110.91316999999999</v>
      </c>
      <c r="GU11" s="17">
        <v>-1.7131700000000001</v>
      </c>
      <c r="GV11" s="17"/>
      <c r="GW11" s="17"/>
      <c r="GX11" s="17"/>
      <c r="GY11" s="17">
        <v>0</v>
      </c>
      <c r="GZ11" s="17">
        <v>8.1</v>
      </c>
      <c r="HA11" s="17">
        <v>8.8668200000000006</v>
      </c>
      <c r="HB11" s="17">
        <v>8.8668200000000006</v>
      </c>
      <c r="HC11" s="17">
        <v>-0.76681999999999995</v>
      </c>
      <c r="HD11" s="17">
        <v>45.8</v>
      </c>
      <c r="HE11" s="17">
        <v>47.26634</v>
      </c>
      <c r="HF11" s="17">
        <v>47.26634</v>
      </c>
      <c r="HG11" s="17">
        <v>-1.46634</v>
      </c>
      <c r="HH11" s="17">
        <v>33.4</v>
      </c>
      <c r="HI11" s="17">
        <v>44.275120000000001</v>
      </c>
      <c r="HJ11" s="17">
        <v>44.275120000000001</v>
      </c>
      <c r="HK11" s="17">
        <v>-10.875120000000001</v>
      </c>
      <c r="HL11" s="17">
        <v>3.8</v>
      </c>
      <c r="HM11" s="17">
        <v>3.8872599999999999</v>
      </c>
      <c r="HN11" s="17">
        <v>3.8872599999999999</v>
      </c>
      <c r="HO11" s="17">
        <v>-8.7260000000000004E-2</v>
      </c>
      <c r="HP11" s="17">
        <v>38.700000000000003</v>
      </c>
      <c r="HQ11" s="17">
        <v>34.419510000000002</v>
      </c>
      <c r="HR11" s="17">
        <v>34.419510000000002</v>
      </c>
      <c r="HS11" s="17">
        <v>4.2804900000000004</v>
      </c>
      <c r="HT11" s="17">
        <v>86.5</v>
      </c>
      <c r="HU11" s="17">
        <v>84</v>
      </c>
      <c r="HV11" s="17">
        <v>84</v>
      </c>
      <c r="HW11" s="17">
        <v>2.5</v>
      </c>
      <c r="HX11" s="17">
        <v>94.7</v>
      </c>
      <c r="HY11" s="17">
        <v>95.918049999999994</v>
      </c>
      <c r="HZ11" s="17">
        <v>95.918049999999994</v>
      </c>
      <c r="IA11" s="17">
        <v>-1.2180500000000001</v>
      </c>
      <c r="IB11" s="17"/>
      <c r="IC11" s="17"/>
      <c r="ID11" s="17"/>
      <c r="IE11" s="17">
        <v>0</v>
      </c>
      <c r="IF11" s="17"/>
      <c r="IG11" s="17"/>
      <c r="IH11" s="17"/>
      <c r="II11" s="17">
        <v>0</v>
      </c>
      <c r="IJ11" s="17">
        <v>47</v>
      </c>
      <c r="IK11" s="17">
        <v>48.41648</v>
      </c>
      <c r="IL11" s="17">
        <v>48.41648</v>
      </c>
      <c r="IM11" s="17">
        <v>-1.41648</v>
      </c>
      <c r="IN11" s="17"/>
      <c r="IO11" s="17"/>
      <c r="IP11" s="17"/>
      <c r="IQ11" s="17">
        <v>0</v>
      </c>
      <c r="IR11" s="17"/>
      <c r="IS11" s="17"/>
      <c r="IT11" s="17"/>
      <c r="IU11" s="17">
        <v>0</v>
      </c>
      <c r="IV11" s="17"/>
      <c r="IW11" s="17"/>
      <c r="IX11" s="17"/>
      <c r="IY11" s="17">
        <v>0</v>
      </c>
      <c r="IZ11" s="17">
        <v>86.2</v>
      </c>
      <c r="JA11" s="17">
        <v>88.815600000000003</v>
      </c>
      <c r="JB11" s="17">
        <v>88.815600000000003</v>
      </c>
      <c r="JC11" s="17">
        <v>-2.6156000000000001</v>
      </c>
      <c r="JD11" s="17">
        <v>157.9</v>
      </c>
      <c r="JE11" s="17">
        <v>154.52991</v>
      </c>
      <c r="JF11" s="17">
        <v>154.52991</v>
      </c>
      <c r="JG11" s="17">
        <v>3.3700899999999998</v>
      </c>
      <c r="JH11" s="17"/>
      <c r="JI11" s="17"/>
      <c r="JJ11" s="17"/>
      <c r="JK11" s="17">
        <v>0</v>
      </c>
      <c r="JL11" s="17">
        <v>0</v>
      </c>
      <c r="JM11" s="17">
        <v>0</v>
      </c>
      <c r="JN11" s="17">
        <v>0</v>
      </c>
      <c r="JO11" s="17">
        <v>0</v>
      </c>
      <c r="JP11" s="17">
        <v>66.900000000000006</v>
      </c>
      <c r="JQ11" s="17">
        <v>77.264960000000002</v>
      </c>
      <c r="JR11" s="17">
        <v>77.264960000000002</v>
      </c>
      <c r="JS11" s="17">
        <v>-10.36496</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4.59</v>
      </c>
      <c r="LA11" s="17">
        <v>3.9931199999999998</v>
      </c>
      <c r="LB11" s="17">
        <v>3.9931199999999998</v>
      </c>
      <c r="LC11" s="17">
        <v>0.59687999999999997</v>
      </c>
      <c r="LD11" s="17">
        <v>227.2</v>
      </c>
      <c r="LE11" s="17">
        <v>271.12195000000003</v>
      </c>
      <c r="LF11" s="17">
        <v>271.12195000000003</v>
      </c>
      <c r="LG11" s="17">
        <v>-43.921950000000002</v>
      </c>
      <c r="LH11" s="17">
        <v>121.6</v>
      </c>
      <c r="LI11" s="17">
        <v>133.67995999999999</v>
      </c>
      <c r="LJ11" s="17">
        <v>133.67995999999999</v>
      </c>
      <c r="LK11" s="17">
        <v>-12.07996</v>
      </c>
      <c r="LL11" s="17">
        <v>61.7</v>
      </c>
      <c r="LM11" s="17">
        <v>67.461460000000002</v>
      </c>
      <c r="LN11" s="17">
        <v>67.461460000000002</v>
      </c>
      <c r="LO11" s="17">
        <v>-5.7614599999999996</v>
      </c>
      <c r="LP11" s="17">
        <v>79</v>
      </c>
      <c r="LQ11" s="17">
        <v>78.567999999999998</v>
      </c>
      <c r="LR11" s="17">
        <v>78.567999999999998</v>
      </c>
      <c r="LS11" s="17">
        <v>0.432</v>
      </c>
      <c r="LT11" s="17">
        <v>30.1</v>
      </c>
      <c r="LU11" s="17">
        <v>30.097560000000001</v>
      </c>
      <c r="LV11" s="17">
        <v>30.097560000000001</v>
      </c>
      <c r="LW11" s="17">
        <v>2.4399999999999999E-3</v>
      </c>
      <c r="LX11" s="17"/>
      <c r="LY11" s="17"/>
      <c r="LZ11" s="17"/>
      <c r="MA11" s="17">
        <v>0</v>
      </c>
      <c r="MB11" s="17"/>
      <c r="MC11" s="17"/>
      <c r="MD11" s="17"/>
      <c r="ME11" s="17">
        <v>0</v>
      </c>
      <c r="MF11" s="17"/>
      <c r="MG11" s="17"/>
      <c r="MH11" s="17"/>
      <c r="MI11" s="17">
        <v>0</v>
      </c>
      <c r="MJ11" s="17">
        <v>143.80000000000001</v>
      </c>
      <c r="MK11" s="17">
        <v>146.66612000000001</v>
      </c>
      <c r="ML11" s="17">
        <v>146.66612000000001</v>
      </c>
      <c r="MM11" s="17">
        <v>-2.86612</v>
      </c>
      <c r="MN11" s="17">
        <v>146</v>
      </c>
      <c r="MO11" s="17">
        <v>146.66612000000001</v>
      </c>
      <c r="MP11" s="17">
        <v>146.66612000000001</v>
      </c>
      <c r="MQ11" s="17">
        <v>-0.66612000000000005</v>
      </c>
      <c r="MR11" s="17">
        <v>147.30000000000001</v>
      </c>
      <c r="MS11" s="17">
        <v>146.66612000000001</v>
      </c>
      <c r="MT11" s="17">
        <v>146.66612000000001</v>
      </c>
      <c r="MU11" s="17">
        <v>0.63388</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v>0</v>
      </c>
      <c r="NZ11" s="17">
        <v>0</v>
      </c>
      <c r="OA11" s="17">
        <v>0</v>
      </c>
      <c r="OB11" s="17">
        <v>127.6</v>
      </c>
      <c r="OC11" s="17">
        <v>105.949</v>
      </c>
      <c r="OD11" s="17">
        <v>105.949</v>
      </c>
      <c r="OE11" s="17">
        <v>21.651</v>
      </c>
      <c r="OF11" s="17">
        <v>0</v>
      </c>
      <c r="OG11" s="17">
        <v>0</v>
      </c>
      <c r="OH11" s="17">
        <v>0</v>
      </c>
      <c r="OI11" s="17">
        <v>0</v>
      </c>
      <c r="OJ11" s="17">
        <v>6.8</v>
      </c>
      <c r="OK11" s="17">
        <v>11.308999999999999</v>
      </c>
      <c r="OL11" s="17">
        <v>11.308999999999999</v>
      </c>
      <c r="OM11" s="17">
        <v>-4.5090000000000003</v>
      </c>
      <c r="ON11" s="17"/>
      <c r="OO11" s="17"/>
      <c r="OP11" s="17"/>
      <c r="OQ11" s="17">
        <v>0</v>
      </c>
      <c r="OR11" s="17">
        <v>0</v>
      </c>
      <c r="OS11" s="17">
        <v>0</v>
      </c>
      <c r="OT11" s="17">
        <v>0</v>
      </c>
      <c r="OU11" s="17">
        <v>0</v>
      </c>
      <c r="OV11" s="17">
        <v>20</v>
      </c>
      <c r="OW11" s="17">
        <v>17.560980000000001</v>
      </c>
      <c r="OX11" s="17">
        <v>17.560980000000001</v>
      </c>
      <c r="OY11" s="17">
        <v>2.4390200000000002</v>
      </c>
      <c r="OZ11" s="17">
        <v>10.4</v>
      </c>
      <c r="PA11" s="17">
        <v>9.9830000000000005</v>
      </c>
      <c r="PB11" s="17">
        <v>9.9830000000000005</v>
      </c>
      <c r="PC11" s="17">
        <v>0.41699999999999998</v>
      </c>
      <c r="PD11" s="17">
        <v>5.5</v>
      </c>
      <c r="PE11" s="17">
        <v>5.67</v>
      </c>
      <c r="PF11" s="17">
        <v>5.67</v>
      </c>
      <c r="PG11" s="17">
        <v>-0.17</v>
      </c>
      <c r="PH11" s="17">
        <v>1.2</v>
      </c>
      <c r="PI11" s="17">
        <v>1.23</v>
      </c>
      <c r="PJ11" s="17">
        <v>1.23</v>
      </c>
      <c r="PK11" s="17">
        <v>-0.03</v>
      </c>
      <c r="PL11" s="17">
        <v>1.7</v>
      </c>
      <c r="PM11" s="17">
        <v>1.8</v>
      </c>
      <c r="PN11" s="17">
        <v>1.8</v>
      </c>
      <c r="PO11" s="17">
        <v>-0.1</v>
      </c>
      <c r="PP11" s="17">
        <v>4.0999999999999996</v>
      </c>
      <c r="PQ11" s="17">
        <v>4</v>
      </c>
      <c r="PR11" s="17">
        <v>4</v>
      </c>
      <c r="PS11" s="17">
        <v>0.1</v>
      </c>
      <c r="PT11" s="17">
        <v>20.3</v>
      </c>
      <c r="PU11" s="17">
        <v>19.5122</v>
      </c>
      <c r="PV11" s="17">
        <v>19.5122</v>
      </c>
      <c r="PW11" s="17">
        <v>0.78779999999999994</v>
      </c>
      <c r="PX11" s="17">
        <v>20</v>
      </c>
      <c r="PY11" s="17">
        <v>19.5122</v>
      </c>
      <c r="PZ11" s="17">
        <v>19.5122</v>
      </c>
      <c r="QA11" s="17">
        <v>0.48780000000000001</v>
      </c>
      <c r="QB11" s="17">
        <v>18.899999999999999</v>
      </c>
      <c r="QC11" s="17">
        <v>17.560980000000001</v>
      </c>
      <c r="QD11" s="17">
        <v>17.560980000000001</v>
      </c>
      <c r="QE11" s="17">
        <v>1.3390200000000001</v>
      </c>
      <c r="QF11" s="17">
        <v>3.7</v>
      </c>
      <c r="QG11" s="17">
        <v>3.5</v>
      </c>
      <c r="QH11" s="17">
        <v>3.5</v>
      </c>
      <c r="QI11" s="17">
        <v>0.2</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31.9</v>
      </c>
      <c r="QW11" s="17">
        <v>28.202999999999999</v>
      </c>
      <c r="QX11" s="17">
        <v>28.202999999999999</v>
      </c>
      <c r="QY11" s="17">
        <v>3.6970000000000001</v>
      </c>
      <c r="QZ11" s="17">
        <v>86.5</v>
      </c>
      <c r="RA11" s="17">
        <v>81.17</v>
      </c>
      <c r="RB11" s="17">
        <v>81.17</v>
      </c>
      <c r="RC11" s="17">
        <v>5.33</v>
      </c>
      <c r="RD11" s="17">
        <v>4.8</v>
      </c>
      <c r="RE11" s="17">
        <v>4.2</v>
      </c>
      <c r="RF11" s="17">
        <v>4.2</v>
      </c>
      <c r="RG11" s="17">
        <v>0.6</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0</v>
      </c>
      <c r="RY11" s="17">
        <v>3.3</v>
      </c>
      <c r="RZ11" s="17">
        <v>3.3</v>
      </c>
      <c r="SA11" s="17">
        <v>-3.3</v>
      </c>
      <c r="SB11" s="17">
        <v>20.2</v>
      </c>
      <c r="SC11" s="17">
        <v>19.869240000000001</v>
      </c>
      <c r="SD11" s="17">
        <v>19.869240000000001</v>
      </c>
      <c r="SE11" s="17">
        <v>0.33076</v>
      </c>
      <c r="SF11" s="17">
        <v>3</v>
      </c>
      <c r="SG11" s="17">
        <v>2</v>
      </c>
      <c r="SH11" s="17">
        <v>2</v>
      </c>
      <c r="SI11" s="17">
        <v>1</v>
      </c>
      <c r="SJ11" s="17"/>
      <c r="SK11" s="17">
        <v>0.7</v>
      </c>
      <c r="SL11" s="17">
        <v>0.7</v>
      </c>
      <c r="SM11" s="17">
        <v>-0.7</v>
      </c>
      <c r="SN11" s="17">
        <v>16.7</v>
      </c>
      <c r="SO11" s="17">
        <v>16</v>
      </c>
      <c r="SP11" s="17">
        <v>16</v>
      </c>
      <c r="SQ11" s="17">
        <v>0.7</v>
      </c>
      <c r="SR11" s="17">
        <v>9.6999999999999993</v>
      </c>
      <c r="SS11" s="17">
        <v>9.6999999999999993</v>
      </c>
      <c r="ST11" s="17">
        <v>9.6999999999999993</v>
      </c>
      <c r="SU11" s="17">
        <v>0</v>
      </c>
      <c r="SV11" s="17">
        <v>20.100000000000001</v>
      </c>
      <c r="SW11" s="17">
        <v>19.5122</v>
      </c>
      <c r="SX11" s="17">
        <v>19.5122</v>
      </c>
      <c r="SY11" s="17">
        <v>0.58779999999999999</v>
      </c>
      <c r="SZ11" s="17">
        <v>20.2</v>
      </c>
      <c r="TA11" s="17">
        <v>19.5122</v>
      </c>
      <c r="TB11" s="17">
        <v>19.5122</v>
      </c>
      <c r="TC11" s="17">
        <v>0.68779999999999997</v>
      </c>
      <c r="TD11" s="17">
        <v>20</v>
      </c>
      <c r="TE11" s="17">
        <v>19.317070000000001</v>
      </c>
      <c r="TF11" s="17">
        <v>19.317070000000001</v>
      </c>
      <c r="TG11" s="17">
        <v>0.68293000000000004</v>
      </c>
      <c r="TH11" s="17">
        <v>20.399999999999999</v>
      </c>
      <c r="TI11" s="17">
        <v>8.0990000000000002</v>
      </c>
      <c r="TJ11" s="17">
        <v>8.0990000000000002</v>
      </c>
      <c r="TK11" s="17">
        <v>12.301</v>
      </c>
      <c r="TL11" s="17">
        <v>18</v>
      </c>
      <c r="TM11" s="17">
        <v>19.71</v>
      </c>
      <c r="TN11" s="17">
        <v>19.71</v>
      </c>
      <c r="TO11" s="17">
        <v>-1.71</v>
      </c>
      <c r="TP11" s="17">
        <v>0</v>
      </c>
      <c r="TQ11" s="17">
        <v>0</v>
      </c>
      <c r="TR11" s="17">
        <v>0</v>
      </c>
      <c r="TS11" s="17">
        <v>0</v>
      </c>
      <c r="TT11" s="17">
        <v>45.9</v>
      </c>
      <c r="TU11" s="17">
        <v>46.6</v>
      </c>
      <c r="TV11" s="17">
        <v>46.6</v>
      </c>
      <c r="TW11" s="17">
        <v>-0.7</v>
      </c>
      <c r="TX11" s="17">
        <v>94.5</v>
      </c>
      <c r="TY11" s="17">
        <v>41.88</v>
      </c>
      <c r="TZ11" s="17">
        <v>41.88</v>
      </c>
      <c r="UA11" s="17">
        <v>52.62</v>
      </c>
      <c r="UB11" s="17">
        <v>3.7</v>
      </c>
      <c r="UC11" s="17">
        <v>3.56</v>
      </c>
      <c r="UD11" s="17">
        <v>3.56</v>
      </c>
      <c r="UE11" s="17">
        <v>0.14000000000000001</v>
      </c>
      <c r="UF11" s="17">
        <v>1.2</v>
      </c>
      <c r="UG11" s="17">
        <v>2.95</v>
      </c>
      <c r="UH11" s="17">
        <v>2.95</v>
      </c>
      <c r="UI11" s="17">
        <v>-1.75</v>
      </c>
      <c r="UJ11" s="17">
        <v>20.9</v>
      </c>
      <c r="UK11" s="17">
        <v>20.4878</v>
      </c>
      <c r="UL11" s="17">
        <v>20.4878</v>
      </c>
      <c r="UM11" s="17">
        <v>0.41220000000000001</v>
      </c>
      <c r="UN11" s="17">
        <v>8.3000000000000007</v>
      </c>
      <c r="UO11" s="17">
        <v>7</v>
      </c>
      <c r="UP11" s="17">
        <v>7</v>
      </c>
      <c r="UQ11" s="17">
        <v>1.3</v>
      </c>
      <c r="UR11" s="17">
        <v>8.3000000000000007</v>
      </c>
      <c r="US11" s="17">
        <v>8.3000000000000007</v>
      </c>
      <c r="UT11" s="17">
        <v>8.3000000000000007</v>
      </c>
      <c r="UU11" s="17">
        <v>0</v>
      </c>
      <c r="UV11" s="17">
        <v>20.399999999999999</v>
      </c>
      <c r="UW11" s="17">
        <v>19.5122</v>
      </c>
      <c r="UX11" s="17">
        <v>19.5122</v>
      </c>
      <c r="UY11" s="17">
        <v>0.88780000000000003</v>
      </c>
      <c r="UZ11" s="17">
        <v>20.399999999999999</v>
      </c>
      <c r="VA11" s="17">
        <v>19.5122</v>
      </c>
      <c r="VB11" s="17">
        <v>19.5122</v>
      </c>
      <c r="VC11" s="17">
        <v>0.88780000000000003</v>
      </c>
      <c r="VD11" s="17">
        <v>20</v>
      </c>
      <c r="VE11" s="17">
        <v>19.5122</v>
      </c>
      <c r="VF11" s="17">
        <v>19.5122</v>
      </c>
      <c r="VG11" s="17">
        <v>0.48780000000000001</v>
      </c>
      <c r="VH11" s="17">
        <v>2.8</v>
      </c>
      <c r="VI11" s="17">
        <v>6.7830000000000004</v>
      </c>
      <c r="VJ11" s="17">
        <v>6.7830000000000004</v>
      </c>
      <c r="VK11" s="17">
        <v>-3.9830000000000001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84.3</v>
      </c>
      <c r="WC11" s="17">
        <v>52</v>
      </c>
      <c r="WD11" s="17">
        <v>52</v>
      </c>
      <c r="WE11" s="17">
        <v>32.299999999999997</v>
      </c>
      <c r="WF11" s="17">
        <v>81.400000000000006</v>
      </c>
      <c r="WG11" s="17">
        <v>31</v>
      </c>
      <c r="WH11" s="17">
        <v>31</v>
      </c>
      <c r="WI11" s="17">
        <v>50.4</v>
      </c>
      <c r="WJ11" s="17">
        <v>0</v>
      </c>
      <c r="WK11" s="17">
        <v>0</v>
      </c>
      <c r="WL11" s="17">
        <v>0</v>
      </c>
      <c r="WM11" s="17">
        <v>0</v>
      </c>
      <c r="WN11" s="17">
        <v>0</v>
      </c>
      <c r="WO11" s="17">
        <v>0</v>
      </c>
      <c r="WP11" s="17">
        <v>0</v>
      </c>
      <c r="WQ11" s="17">
        <v>0</v>
      </c>
      <c r="WR11" s="17">
        <v>8.5</v>
      </c>
      <c r="WS11" s="17">
        <v>8.4</v>
      </c>
      <c r="WT11" s="17">
        <v>8.4</v>
      </c>
      <c r="WU11" s="17">
        <v>0.1</v>
      </c>
      <c r="WV11" s="17">
        <v>20</v>
      </c>
      <c r="WW11" s="17">
        <v>19.317070000000001</v>
      </c>
      <c r="WX11" s="17">
        <v>19.317070000000001</v>
      </c>
      <c r="WY11" s="17">
        <v>0.68293000000000004</v>
      </c>
      <c r="WZ11" s="17"/>
      <c r="XA11" s="17"/>
      <c r="XB11" s="17"/>
      <c r="XC11" s="17">
        <v>0</v>
      </c>
      <c r="XD11" s="17">
        <v>42.43</v>
      </c>
      <c r="XE11" s="17">
        <v>45</v>
      </c>
      <c r="XF11" s="17">
        <v>45</v>
      </c>
      <c r="XG11" s="17">
        <v>-2.57</v>
      </c>
      <c r="XH11" s="17">
        <v>32.97</v>
      </c>
      <c r="XI11" s="17">
        <v>15</v>
      </c>
      <c r="XJ11" s="17">
        <v>15</v>
      </c>
      <c r="XK11" s="17">
        <v>17.97</v>
      </c>
      <c r="XL11" s="17">
        <v>29.1</v>
      </c>
      <c r="XM11" s="17">
        <v>29.184000000000001</v>
      </c>
      <c r="XN11" s="17">
        <v>29.184000000000001</v>
      </c>
      <c r="XO11" s="17">
        <v>-8.4000000000000005E-2</v>
      </c>
      <c r="XP11" s="17">
        <v>3</v>
      </c>
      <c r="XQ11" s="17">
        <v>2.8159999999999998</v>
      </c>
      <c r="XR11" s="17">
        <v>2.8159999999999998</v>
      </c>
      <c r="XS11" s="17">
        <v>0.184</v>
      </c>
      <c r="XT11" s="17">
        <v>16.5</v>
      </c>
      <c r="XU11" s="17">
        <v>14</v>
      </c>
      <c r="XV11" s="17">
        <v>14</v>
      </c>
      <c r="XW11" s="17">
        <v>2.5</v>
      </c>
      <c r="XX11" s="17"/>
      <c r="XY11" s="17"/>
      <c r="XZ11" s="17"/>
      <c r="YA11" s="17">
        <v>0</v>
      </c>
      <c r="YB11" s="17"/>
      <c r="YC11" s="17"/>
      <c r="YD11" s="17"/>
      <c r="YE11" s="17">
        <v>0</v>
      </c>
    </row>
    <row r="12" spans="1:655" ht="24" customHeight="1" x14ac:dyDescent="0.35">
      <c r="A12" s="1"/>
      <c r="B12" s="16" t="s">
        <v>55</v>
      </c>
      <c r="C12" s="16" t="s">
        <v>809</v>
      </c>
      <c r="D12" s="17"/>
      <c r="E12" s="17"/>
      <c r="F12" s="17"/>
      <c r="G12" s="17">
        <v>0</v>
      </c>
      <c r="H12" s="17"/>
      <c r="I12" s="17"/>
      <c r="J12" s="17"/>
      <c r="K12" s="17">
        <v>0</v>
      </c>
      <c r="L12" s="17">
        <v>646.29999999999995</v>
      </c>
      <c r="M12" s="17">
        <v>646.79789000000005</v>
      </c>
      <c r="N12" s="17">
        <v>646.79789000000005</v>
      </c>
      <c r="O12" s="17">
        <v>-0.49789</v>
      </c>
      <c r="P12" s="17">
        <v>145.4</v>
      </c>
      <c r="Q12" s="17">
        <v>146.93061</v>
      </c>
      <c r="R12" s="17">
        <v>146.93061</v>
      </c>
      <c r="S12" s="17">
        <v>-1.53061</v>
      </c>
      <c r="T12" s="17"/>
      <c r="U12" s="17"/>
      <c r="V12" s="17"/>
      <c r="W12" s="17">
        <v>0</v>
      </c>
      <c r="X12" s="17"/>
      <c r="Y12" s="17"/>
      <c r="Z12" s="17"/>
      <c r="AA12" s="17">
        <v>0</v>
      </c>
      <c r="AB12" s="17">
        <v>90.1</v>
      </c>
      <c r="AC12" s="17">
        <v>61.4039</v>
      </c>
      <c r="AD12" s="17">
        <v>61.4039</v>
      </c>
      <c r="AE12" s="17">
        <v>28.696100000000001</v>
      </c>
      <c r="AF12" s="17">
        <v>236.2</v>
      </c>
      <c r="AG12" s="17">
        <v>235.97717</v>
      </c>
      <c r="AH12" s="17">
        <v>235.97717</v>
      </c>
      <c r="AI12" s="17">
        <v>0.22283</v>
      </c>
      <c r="AJ12" s="17"/>
      <c r="AK12" s="17"/>
      <c r="AL12" s="17"/>
      <c r="AM12" s="17">
        <v>0</v>
      </c>
      <c r="AN12" s="17"/>
      <c r="AO12" s="17"/>
      <c r="AP12" s="17"/>
      <c r="AQ12" s="17">
        <v>0</v>
      </c>
      <c r="AR12" s="17">
        <v>107.1</v>
      </c>
      <c r="AS12" s="17">
        <v>136.19668999999999</v>
      </c>
      <c r="AT12" s="17">
        <v>136.19668999999999</v>
      </c>
      <c r="AU12" s="17">
        <v>-29.096689999999999</v>
      </c>
      <c r="AV12" s="17">
        <v>105.8</v>
      </c>
      <c r="AW12" s="17">
        <v>136.19668999999999</v>
      </c>
      <c r="AX12" s="17">
        <v>136.19668999999999</v>
      </c>
      <c r="AY12" s="17">
        <v>-30.39669</v>
      </c>
      <c r="AZ12" s="17">
        <v>0</v>
      </c>
      <c r="BA12" s="17">
        <v>0</v>
      </c>
      <c r="BB12" s="17">
        <v>0</v>
      </c>
      <c r="BC12" s="17">
        <v>0</v>
      </c>
      <c r="BD12" s="17">
        <v>135.1</v>
      </c>
      <c r="BE12" s="17">
        <v>136.19668999999999</v>
      </c>
      <c r="BF12" s="17">
        <v>136.19668999999999</v>
      </c>
      <c r="BG12" s="17">
        <v>-1.0966899999999999</v>
      </c>
      <c r="BH12" s="17">
        <v>207</v>
      </c>
      <c r="BI12" s="17">
        <v>204.87801999999999</v>
      </c>
      <c r="BJ12" s="17">
        <v>204.87801999999999</v>
      </c>
      <c r="BK12" s="17">
        <v>2.1219800000000002</v>
      </c>
      <c r="BL12" s="17">
        <v>104</v>
      </c>
      <c r="BM12" s="17">
        <v>102.43901</v>
      </c>
      <c r="BN12" s="17">
        <v>102.43901</v>
      </c>
      <c r="BO12" s="17">
        <v>1.5609900000000001</v>
      </c>
      <c r="BP12" s="17">
        <v>557.79999999999995</v>
      </c>
      <c r="BQ12" s="17">
        <v>568.29854</v>
      </c>
      <c r="BR12" s="17">
        <v>568.29854</v>
      </c>
      <c r="BS12" s="17">
        <v>-10.49854</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165.5</v>
      </c>
      <c r="CO12" s="17">
        <v>164.70732000000001</v>
      </c>
      <c r="CP12" s="17">
        <v>164.70732000000001</v>
      </c>
      <c r="CQ12" s="17">
        <v>0.79268000000000005</v>
      </c>
      <c r="CR12" s="17">
        <v>7.3</v>
      </c>
      <c r="CS12" s="17">
        <v>3.8486199999999999</v>
      </c>
      <c r="CT12" s="17">
        <v>3.8486199999999999</v>
      </c>
      <c r="CU12" s="17">
        <v>3.4513799999999999</v>
      </c>
      <c r="CV12" s="17">
        <v>3.2</v>
      </c>
      <c r="CW12" s="17">
        <v>2.1125600000000002</v>
      </c>
      <c r="CX12" s="17">
        <v>2.1125600000000002</v>
      </c>
      <c r="CY12" s="17">
        <v>1.08744</v>
      </c>
      <c r="CZ12" s="17">
        <v>0</v>
      </c>
      <c r="DA12" s="17">
        <v>0</v>
      </c>
      <c r="DB12" s="17">
        <v>0</v>
      </c>
      <c r="DC12" s="17">
        <v>0</v>
      </c>
      <c r="DD12" s="17">
        <v>6.2</v>
      </c>
      <c r="DE12" s="17">
        <v>6.8787000000000003</v>
      </c>
      <c r="DF12" s="17">
        <v>6.8787000000000003</v>
      </c>
      <c r="DG12" s="17">
        <v>-0.67869999999999997</v>
      </c>
      <c r="DH12" s="17">
        <v>10.1</v>
      </c>
      <c r="DI12" s="17">
        <v>9.9997900000000008</v>
      </c>
      <c r="DJ12" s="17">
        <v>9.9997900000000008</v>
      </c>
      <c r="DK12" s="17">
        <v>0.10020999999999999</v>
      </c>
      <c r="DL12" s="17">
        <v>143</v>
      </c>
      <c r="DM12" s="17">
        <v>142.85390000000001</v>
      </c>
      <c r="DN12" s="17">
        <v>142.85390000000001</v>
      </c>
      <c r="DO12" s="17">
        <v>0.14610000000000001</v>
      </c>
      <c r="DP12" s="17">
        <v>8.6</v>
      </c>
      <c r="DQ12" s="17">
        <v>8.9130000000000003</v>
      </c>
      <c r="DR12" s="17">
        <v>8.9130000000000003</v>
      </c>
      <c r="DS12" s="17">
        <v>-0.313</v>
      </c>
      <c r="DT12" s="17"/>
      <c r="DU12" s="17"/>
      <c r="DV12" s="17"/>
      <c r="DW12" s="17">
        <v>0</v>
      </c>
      <c r="DX12" s="17"/>
      <c r="DY12" s="17"/>
      <c r="DZ12" s="17"/>
      <c r="EA12" s="17">
        <v>0</v>
      </c>
      <c r="EB12" s="17"/>
      <c r="EC12" s="17"/>
      <c r="ED12" s="17"/>
      <c r="EE12" s="17">
        <v>0</v>
      </c>
      <c r="EF12" s="17">
        <v>111.1</v>
      </c>
      <c r="EG12" s="17">
        <v>112.90537</v>
      </c>
      <c r="EH12" s="17">
        <v>112.90537</v>
      </c>
      <c r="EI12" s="17">
        <v>-1.8053699999999999</v>
      </c>
      <c r="EJ12" s="17">
        <v>204.9</v>
      </c>
      <c r="EK12" s="17">
        <v>221.25516999999999</v>
      </c>
      <c r="EL12" s="17">
        <v>221.25516999999999</v>
      </c>
      <c r="EM12" s="17">
        <v>-16.355170000000001</v>
      </c>
      <c r="EN12" s="17"/>
      <c r="EO12" s="17"/>
      <c r="EP12" s="17"/>
      <c r="EQ12" s="17">
        <v>0</v>
      </c>
      <c r="ER12" s="17"/>
      <c r="ES12" s="17"/>
      <c r="ET12" s="17"/>
      <c r="EU12" s="17">
        <v>0</v>
      </c>
      <c r="EV12" s="17"/>
      <c r="EW12" s="17"/>
      <c r="EX12" s="17"/>
      <c r="EY12" s="17">
        <v>0</v>
      </c>
      <c r="EZ12" s="17">
        <v>6.5</v>
      </c>
      <c r="FA12" s="17">
        <v>6.39</v>
      </c>
      <c r="FB12" s="17">
        <v>6.39</v>
      </c>
      <c r="FC12" s="17">
        <v>0.11</v>
      </c>
      <c r="FD12" s="17">
        <v>294.10000000000002</v>
      </c>
      <c r="FE12" s="17">
        <v>288.78048999999999</v>
      </c>
      <c r="FF12" s="17">
        <v>288.78048999999999</v>
      </c>
      <c r="FG12" s="17">
        <v>5.3195100000000002</v>
      </c>
      <c r="FH12" s="17">
        <v>81.900000000000006</v>
      </c>
      <c r="FI12" s="17">
        <v>81.954149999999998</v>
      </c>
      <c r="FJ12" s="17">
        <v>81.954149999999998</v>
      </c>
      <c r="FK12" s="17">
        <v>-5.4149999999999997E-2</v>
      </c>
      <c r="FL12" s="17">
        <v>142.1</v>
      </c>
      <c r="FM12" s="17">
        <v>148.62634</v>
      </c>
      <c r="FN12" s="17">
        <v>148.62634</v>
      </c>
      <c r="FO12" s="17">
        <v>-6.5263400000000003</v>
      </c>
      <c r="FP12" s="17">
        <v>42.4</v>
      </c>
      <c r="FQ12" s="17">
        <v>41.498959999999997</v>
      </c>
      <c r="FR12" s="17">
        <v>41.498959999999997</v>
      </c>
      <c r="FS12" s="17">
        <v>0.90103999999999995</v>
      </c>
      <c r="FT12" s="17">
        <v>18.5</v>
      </c>
      <c r="FU12" s="17">
        <v>19.28585</v>
      </c>
      <c r="FV12" s="17">
        <v>19.28585</v>
      </c>
      <c r="FW12" s="17">
        <v>-0.78585000000000005</v>
      </c>
      <c r="FX12" s="17">
        <v>19.7</v>
      </c>
      <c r="FY12" s="17">
        <v>19.317070000000001</v>
      </c>
      <c r="FZ12" s="17">
        <v>19.317070000000001</v>
      </c>
      <c r="GA12" s="17">
        <v>0.38292999999999999</v>
      </c>
      <c r="GB12" s="17">
        <v>90.67</v>
      </c>
      <c r="GC12" s="17">
        <v>87.657560000000004</v>
      </c>
      <c r="GD12" s="17">
        <v>87.657560000000004</v>
      </c>
      <c r="GE12" s="17">
        <v>3.0124399999999998</v>
      </c>
      <c r="GF12" s="17"/>
      <c r="GG12" s="17"/>
      <c r="GH12" s="17"/>
      <c r="GI12" s="17">
        <v>0</v>
      </c>
      <c r="GJ12" s="17"/>
      <c r="GK12" s="17"/>
      <c r="GL12" s="17"/>
      <c r="GM12" s="17">
        <v>0</v>
      </c>
      <c r="GN12" s="17"/>
      <c r="GO12" s="17"/>
      <c r="GP12" s="17"/>
      <c r="GQ12" s="17">
        <v>0</v>
      </c>
      <c r="GR12" s="17">
        <v>108.4</v>
      </c>
      <c r="GS12" s="17">
        <v>110.91316999999999</v>
      </c>
      <c r="GT12" s="17">
        <v>110.91316999999999</v>
      </c>
      <c r="GU12" s="17">
        <v>-2.5131700000000001</v>
      </c>
      <c r="GV12" s="17"/>
      <c r="GW12" s="17"/>
      <c r="GX12" s="17"/>
      <c r="GY12" s="17">
        <v>0</v>
      </c>
      <c r="GZ12" s="17">
        <v>8</v>
      </c>
      <c r="HA12" s="17">
        <v>8.8668200000000006</v>
      </c>
      <c r="HB12" s="17">
        <v>8.8668200000000006</v>
      </c>
      <c r="HC12" s="17">
        <v>-0.86682000000000003</v>
      </c>
      <c r="HD12" s="17">
        <v>45</v>
      </c>
      <c r="HE12" s="17">
        <v>47.26634</v>
      </c>
      <c r="HF12" s="17">
        <v>47.26634</v>
      </c>
      <c r="HG12" s="17">
        <v>-2.26634</v>
      </c>
      <c r="HH12" s="17">
        <v>45.6</v>
      </c>
      <c r="HI12" s="17">
        <v>44.275120000000001</v>
      </c>
      <c r="HJ12" s="17">
        <v>44.275120000000001</v>
      </c>
      <c r="HK12" s="17">
        <v>1.3248800000000001</v>
      </c>
      <c r="HL12" s="17">
        <v>3.8</v>
      </c>
      <c r="HM12" s="17">
        <v>3.8872599999999999</v>
      </c>
      <c r="HN12" s="17">
        <v>3.8872599999999999</v>
      </c>
      <c r="HO12" s="17">
        <v>-8.7260000000000004E-2</v>
      </c>
      <c r="HP12" s="17">
        <v>38.1</v>
      </c>
      <c r="HQ12" s="17">
        <v>34.419510000000002</v>
      </c>
      <c r="HR12" s="17">
        <v>34.419510000000002</v>
      </c>
      <c r="HS12" s="17">
        <v>3.6804899999999998</v>
      </c>
      <c r="HT12" s="17">
        <v>86.7</v>
      </c>
      <c r="HU12" s="17">
        <v>84</v>
      </c>
      <c r="HV12" s="17">
        <v>84</v>
      </c>
      <c r="HW12" s="17">
        <v>2.7</v>
      </c>
      <c r="HX12" s="17">
        <v>94.5</v>
      </c>
      <c r="HY12" s="17">
        <v>95.918049999999994</v>
      </c>
      <c r="HZ12" s="17">
        <v>95.918049999999994</v>
      </c>
      <c r="IA12" s="17">
        <v>-1.41805</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86.2</v>
      </c>
      <c r="JA12" s="17">
        <v>88.815600000000003</v>
      </c>
      <c r="JB12" s="17">
        <v>88.815600000000003</v>
      </c>
      <c r="JC12" s="17">
        <v>-2.6156000000000001</v>
      </c>
      <c r="JD12" s="17">
        <v>157.9</v>
      </c>
      <c r="JE12" s="17">
        <v>154.52991</v>
      </c>
      <c r="JF12" s="17">
        <v>154.52991</v>
      </c>
      <c r="JG12" s="17">
        <v>3.3700899999999998</v>
      </c>
      <c r="JH12" s="17"/>
      <c r="JI12" s="17"/>
      <c r="JJ12" s="17"/>
      <c r="JK12" s="17">
        <v>0</v>
      </c>
      <c r="JL12" s="17">
        <v>0</v>
      </c>
      <c r="JM12" s="17">
        <v>0</v>
      </c>
      <c r="JN12" s="17">
        <v>0</v>
      </c>
      <c r="JO12" s="17">
        <v>0</v>
      </c>
      <c r="JP12" s="17">
        <v>67.599999999999994</v>
      </c>
      <c r="JQ12" s="17">
        <v>77.264960000000002</v>
      </c>
      <c r="JR12" s="17">
        <v>77.264960000000002</v>
      </c>
      <c r="JS12" s="17">
        <v>-9.6649600000000007</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v>
      </c>
      <c r="LA12" s="17">
        <v>3.9931199999999998</v>
      </c>
      <c r="LB12" s="17">
        <v>3.9931199999999998</v>
      </c>
      <c r="LC12" s="17">
        <v>0.59687999999999997</v>
      </c>
      <c r="LD12" s="17">
        <v>248.6</v>
      </c>
      <c r="LE12" s="17">
        <v>271.12195000000003</v>
      </c>
      <c r="LF12" s="17">
        <v>271.12195000000003</v>
      </c>
      <c r="LG12" s="17">
        <v>-22.52195</v>
      </c>
      <c r="LH12" s="17">
        <v>126.7</v>
      </c>
      <c r="LI12" s="17">
        <v>133.67995999999999</v>
      </c>
      <c r="LJ12" s="17">
        <v>133.67995999999999</v>
      </c>
      <c r="LK12" s="17">
        <v>-6.9799600000000002</v>
      </c>
      <c r="LL12" s="17">
        <v>61.8</v>
      </c>
      <c r="LM12" s="17">
        <v>67.461460000000002</v>
      </c>
      <c r="LN12" s="17">
        <v>67.461460000000002</v>
      </c>
      <c r="LO12" s="17">
        <v>-5.6614599999999999</v>
      </c>
      <c r="LP12" s="17">
        <v>79.2</v>
      </c>
      <c r="LQ12" s="17">
        <v>78.567999999999998</v>
      </c>
      <c r="LR12" s="17">
        <v>78.567999999999998</v>
      </c>
      <c r="LS12" s="17">
        <v>0.63200000000000001</v>
      </c>
      <c r="LT12" s="17">
        <v>30.1</v>
      </c>
      <c r="LU12" s="17">
        <v>30.097560000000001</v>
      </c>
      <c r="LV12" s="17">
        <v>30.097560000000001</v>
      </c>
      <c r="LW12" s="17">
        <v>2.4399999999999999E-3</v>
      </c>
      <c r="LX12" s="17"/>
      <c r="LY12" s="17"/>
      <c r="LZ12" s="17"/>
      <c r="MA12" s="17">
        <v>0</v>
      </c>
      <c r="MB12" s="17"/>
      <c r="MC12" s="17"/>
      <c r="MD12" s="17"/>
      <c r="ME12" s="17">
        <v>0</v>
      </c>
      <c r="MF12" s="17"/>
      <c r="MG12" s="17"/>
      <c r="MH12" s="17"/>
      <c r="MI12" s="17">
        <v>0</v>
      </c>
      <c r="MJ12" s="17">
        <v>143.80000000000001</v>
      </c>
      <c r="MK12" s="17">
        <v>146.66612000000001</v>
      </c>
      <c r="ML12" s="17">
        <v>146.66612000000001</v>
      </c>
      <c r="MM12" s="17">
        <v>-2.86612</v>
      </c>
      <c r="MN12" s="17">
        <v>146.19999999999999</v>
      </c>
      <c r="MO12" s="17">
        <v>146.66612000000001</v>
      </c>
      <c r="MP12" s="17">
        <v>146.66612000000001</v>
      </c>
      <c r="MQ12" s="17">
        <v>-0.46611999999999998</v>
      </c>
      <c r="MR12" s="17">
        <v>147.30000000000001</v>
      </c>
      <c r="MS12" s="17">
        <v>146.66612000000001</v>
      </c>
      <c r="MT12" s="17">
        <v>146.66612000000001</v>
      </c>
      <c r="MU12" s="17">
        <v>0.63388</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v>0</v>
      </c>
      <c r="NZ12" s="17">
        <v>0</v>
      </c>
      <c r="OA12" s="17">
        <v>0</v>
      </c>
      <c r="OB12" s="17">
        <v>127.7</v>
      </c>
      <c r="OC12" s="17">
        <v>104.387</v>
      </c>
      <c r="OD12" s="17">
        <v>104.387</v>
      </c>
      <c r="OE12" s="17">
        <v>23.312999999999999</v>
      </c>
      <c r="OF12" s="17">
        <v>0</v>
      </c>
      <c r="OG12" s="17">
        <v>0</v>
      </c>
      <c r="OH12" s="17">
        <v>0</v>
      </c>
      <c r="OI12" s="17">
        <v>0</v>
      </c>
      <c r="OJ12" s="17">
        <v>5.0999999999999996</v>
      </c>
      <c r="OK12" s="17">
        <v>11.013</v>
      </c>
      <c r="OL12" s="17">
        <v>11.013</v>
      </c>
      <c r="OM12" s="17">
        <v>-5.9130000000000003</v>
      </c>
      <c r="ON12" s="17"/>
      <c r="OO12" s="17"/>
      <c r="OP12" s="17"/>
      <c r="OQ12" s="17">
        <v>0</v>
      </c>
      <c r="OR12" s="17">
        <v>0</v>
      </c>
      <c r="OS12" s="17">
        <v>0</v>
      </c>
      <c r="OT12" s="17">
        <v>0</v>
      </c>
      <c r="OU12" s="17">
        <v>0</v>
      </c>
      <c r="OV12" s="17">
        <v>20</v>
      </c>
      <c r="OW12" s="17">
        <v>17.560980000000001</v>
      </c>
      <c r="OX12" s="17">
        <v>17.560980000000001</v>
      </c>
      <c r="OY12" s="17">
        <v>2.4390200000000002</v>
      </c>
      <c r="OZ12" s="17">
        <v>10.4</v>
      </c>
      <c r="PA12" s="17">
        <v>9.9830000000000005</v>
      </c>
      <c r="PB12" s="17">
        <v>9.9830000000000005</v>
      </c>
      <c r="PC12" s="17">
        <v>0.41699999999999998</v>
      </c>
      <c r="PD12" s="17">
        <v>5.6</v>
      </c>
      <c r="PE12" s="17">
        <v>5.67</v>
      </c>
      <c r="PF12" s="17">
        <v>5.67</v>
      </c>
      <c r="PG12" s="17">
        <v>-7.0000000000000007E-2</v>
      </c>
      <c r="PH12" s="17">
        <v>1.2</v>
      </c>
      <c r="PI12" s="17">
        <v>1.23</v>
      </c>
      <c r="PJ12" s="17">
        <v>1.23</v>
      </c>
      <c r="PK12" s="17">
        <v>-0.03</v>
      </c>
      <c r="PL12" s="17">
        <v>1.7</v>
      </c>
      <c r="PM12" s="17">
        <v>1.8</v>
      </c>
      <c r="PN12" s="17">
        <v>1.8</v>
      </c>
      <c r="PO12" s="17">
        <v>-0.1</v>
      </c>
      <c r="PP12" s="17">
        <v>4</v>
      </c>
      <c r="PQ12" s="17">
        <v>4</v>
      </c>
      <c r="PR12" s="17">
        <v>4</v>
      </c>
      <c r="PS12" s="17">
        <v>0</v>
      </c>
      <c r="PT12" s="17">
        <v>20.2</v>
      </c>
      <c r="PU12" s="17">
        <v>19.5122</v>
      </c>
      <c r="PV12" s="17">
        <v>19.5122</v>
      </c>
      <c r="PW12" s="17">
        <v>0.68779999999999997</v>
      </c>
      <c r="PX12" s="17">
        <v>20</v>
      </c>
      <c r="PY12" s="17">
        <v>19.5122</v>
      </c>
      <c r="PZ12" s="17">
        <v>19.5122</v>
      </c>
      <c r="QA12" s="17">
        <v>0.48780000000000001</v>
      </c>
      <c r="QB12" s="17">
        <v>18.899999999999999</v>
      </c>
      <c r="QC12" s="17">
        <v>17.560980000000001</v>
      </c>
      <c r="QD12" s="17">
        <v>17.560980000000001</v>
      </c>
      <c r="QE12" s="17">
        <v>1.3390200000000001</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31.8</v>
      </c>
      <c r="QW12" s="17">
        <v>27.998000000000001</v>
      </c>
      <c r="QX12" s="17">
        <v>27.998000000000001</v>
      </c>
      <c r="QY12" s="17">
        <v>3.802</v>
      </c>
      <c r="QZ12" s="17">
        <v>86.7</v>
      </c>
      <c r="RA12" s="17">
        <v>79.852999999999994</v>
      </c>
      <c r="RB12" s="17">
        <v>79.852999999999994</v>
      </c>
      <c r="RC12" s="17">
        <v>6.8470000000000004</v>
      </c>
      <c r="RD12" s="17">
        <v>4.8</v>
      </c>
      <c r="RE12" s="17">
        <v>4.2</v>
      </c>
      <c r="RF12" s="17">
        <v>4.2</v>
      </c>
      <c r="RG12" s="17">
        <v>0.6</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0</v>
      </c>
      <c r="RY12" s="17">
        <v>3.3</v>
      </c>
      <c r="RZ12" s="17">
        <v>3.3</v>
      </c>
      <c r="SA12" s="17">
        <v>-3.3</v>
      </c>
      <c r="SB12" s="17">
        <v>20.2</v>
      </c>
      <c r="SC12" s="17">
        <v>19.869240000000001</v>
      </c>
      <c r="SD12" s="17">
        <v>19.869240000000001</v>
      </c>
      <c r="SE12" s="17">
        <v>0.33076</v>
      </c>
      <c r="SF12" s="17">
        <v>3</v>
      </c>
      <c r="SG12" s="17">
        <v>2</v>
      </c>
      <c r="SH12" s="17">
        <v>2</v>
      </c>
      <c r="SI12" s="17">
        <v>1</v>
      </c>
      <c r="SJ12" s="17"/>
      <c r="SK12" s="17">
        <v>0.7</v>
      </c>
      <c r="SL12" s="17">
        <v>0.7</v>
      </c>
      <c r="SM12" s="17">
        <v>-0.7</v>
      </c>
      <c r="SN12" s="17">
        <v>16.7</v>
      </c>
      <c r="SO12" s="17">
        <v>16</v>
      </c>
      <c r="SP12" s="17">
        <v>16</v>
      </c>
      <c r="SQ12" s="17">
        <v>0.7</v>
      </c>
      <c r="SR12" s="17">
        <v>9.6999999999999993</v>
      </c>
      <c r="SS12" s="17">
        <v>9.6999999999999993</v>
      </c>
      <c r="ST12" s="17">
        <v>9.6999999999999993</v>
      </c>
      <c r="SU12" s="17">
        <v>0</v>
      </c>
      <c r="SV12" s="17">
        <v>20.100000000000001</v>
      </c>
      <c r="SW12" s="17">
        <v>19.5122</v>
      </c>
      <c r="SX12" s="17">
        <v>19.5122</v>
      </c>
      <c r="SY12" s="17">
        <v>0.58779999999999999</v>
      </c>
      <c r="SZ12" s="17">
        <v>20.3</v>
      </c>
      <c r="TA12" s="17">
        <v>19.5122</v>
      </c>
      <c r="TB12" s="17">
        <v>19.5122</v>
      </c>
      <c r="TC12" s="17">
        <v>0.78779999999999994</v>
      </c>
      <c r="TD12" s="17">
        <v>20</v>
      </c>
      <c r="TE12" s="17">
        <v>19.317070000000001</v>
      </c>
      <c r="TF12" s="17">
        <v>19.317070000000001</v>
      </c>
      <c r="TG12" s="17">
        <v>0.68293000000000004</v>
      </c>
      <c r="TH12" s="17">
        <v>17.399999999999999</v>
      </c>
      <c r="TI12" s="17">
        <v>9.1159999999999997</v>
      </c>
      <c r="TJ12" s="17">
        <v>9.1159999999999997</v>
      </c>
      <c r="TK12" s="17">
        <v>8.2840000000000007</v>
      </c>
      <c r="TL12" s="17">
        <v>14.7</v>
      </c>
      <c r="TM12" s="17">
        <v>19.725000000000001</v>
      </c>
      <c r="TN12" s="17">
        <v>19.725000000000001</v>
      </c>
      <c r="TO12" s="17">
        <v>-5.0250000000000004</v>
      </c>
      <c r="TP12" s="17">
        <v>0</v>
      </c>
      <c r="TQ12" s="17">
        <v>0</v>
      </c>
      <c r="TR12" s="17">
        <v>0</v>
      </c>
      <c r="TS12" s="17">
        <v>0</v>
      </c>
      <c r="TT12" s="17">
        <v>41.9</v>
      </c>
      <c r="TU12" s="17">
        <v>46.6</v>
      </c>
      <c r="TV12" s="17">
        <v>46.6</v>
      </c>
      <c r="TW12" s="17">
        <v>-4.7</v>
      </c>
      <c r="TX12" s="17">
        <v>87.1</v>
      </c>
      <c r="TY12" s="17">
        <v>41.88</v>
      </c>
      <c r="TZ12" s="17">
        <v>41.88</v>
      </c>
      <c r="UA12" s="17">
        <v>45.22</v>
      </c>
      <c r="UB12" s="17">
        <v>4.0999999999999996</v>
      </c>
      <c r="UC12" s="17">
        <v>3.56</v>
      </c>
      <c r="UD12" s="17">
        <v>3.56</v>
      </c>
      <c r="UE12" s="17">
        <v>0.54</v>
      </c>
      <c r="UF12" s="17">
        <v>0.7</v>
      </c>
      <c r="UG12" s="17">
        <v>2.95</v>
      </c>
      <c r="UH12" s="17">
        <v>2.95</v>
      </c>
      <c r="UI12" s="17">
        <v>-2.25</v>
      </c>
      <c r="UJ12" s="17">
        <v>20.9</v>
      </c>
      <c r="UK12" s="17">
        <v>20.4878</v>
      </c>
      <c r="UL12" s="17">
        <v>20.4878</v>
      </c>
      <c r="UM12" s="17">
        <v>0.41220000000000001</v>
      </c>
      <c r="UN12" s="17">
        <v>8.3000000000000007</v>
      </c>
      <c r="UO12" s="17">
        <v>7</v>
      </c>
      <c r="UP12" s="17">
        <v>7</v>
      </c>
      <c r="UQ12" s="17">
        <v>1.3</v>
      </c>
      <c r="UR12" s="17">
        <v>8.3000000000000007</v>
      </c>
      <c r="US12" s="17">
        <v>8.3000000000000007</v>
      </c>
      <c r="UT12" s="17">
        <v>8.3000000000000007</v>
      </c>
      <c r="UU12" s="17">
        <v>0</v>
      </c>
      <c r="UV12" s="17">
        <v>20.399999999999999</v>
      </c>
      <c r="UW12" s="17">
        <v>19.5122</v>
      </c>
      <c r="UX12" s="17">
        <v>19.5122</v>
      </c>
      <c r="UY12" s="17">
        <v>0.88780000000000003</v>
      </c>
      <c r="UZ12" s="17">
        <v>20.399999999999999</v>
      </c>
      <c r="VA12" s="17">
        <v>19.5122</v>
      </c>
      <c r="VB12" s="17">
        <v>19.5122</v>
      </c>
      <c r="VC12" s="17">
        <v>0.88780000000000003</v>
      </c>
      <c r="VD12" s="17">
        <v>20</v>
      </c>
      <c r="VE12" s="17">
        <v>19.5122</v>
      </c>
      <c r="VF12" s="17">
        <v>19.5122</v>
      </c>
      <c r="VG12" s="17">
        <v>0.48780000000000001</v>
      </c>
      <c r="VH12" s="17">
        <v>2.5</v>
      </c>
      <c r="VI12" s="17">
        <v>6.6680000000000001</v>
      </c>
      <c r="VJ12" s="17">
        <v>6.6680000000000001</v>
      </c>
      <c r="VK12" s="17">
        <v>-4.1680000000000001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85.6</v>
      </c>
      <c r="WC12" s="17">
        <v>49</v>
      </c>
      <c r="WD12" s="17">
        <v>49</v>
      </c>
      <c r="WE12" s="17">
        <v>36.6</v>
      </c>
      <c r="WF12" s="17">
        <v>86.7</v>
      </c>
      <c r="WG12" s="17">
        <v>30</v>
      </c>
      <c r="WH12" s="17">
        <v>30</v>
      </c>
      <c r="WI12" s="17">
        <v>56.7</v>
      </c>
      <c r="WJ12" s="17">
        <v>0</v>
      </c>
      <c r="WK12" s="17">
        <v>0</v>
      </c>
      <c r="WL12" s="17">
        <v>0</v>
      </c>
      <c r="WM12" s="17">
        <v>0</v>
      </c>
      <c r="WN12" s="17">
        <v>0</v>
      </c>
      <c r="WO12" s="17">
        <v>0</v>
      </c>
      <c r="WP12" s="17">
        <v>0</v>
      </c>
      <c r="WQ12" s="17">
        <v>0</v>
      </c>
      <c r="WR12" s="17">
        <v>8.5</v>
      </c>
      <c r="WS12" s="17">
        <v>8.4</v>
      </c>
      <c r="WT12" s="17">
        <v>8.4</v>
      </c>
      <c r="WU12" s="17">
        <v>0.1</v>
      </c>
      <c r="WV12" s="17">
        <v>20</v>
      </c>
      <c r="WW12" s="17">
        <v>19.317070000000001</v>
      </c>
      <c r="WX12" s="17">
        <v>19.317070000000001</v>
      </c>
      <c r="WY12" s="17">
        <v>0.68293000000000004</v>
      </c>
      <c r="WZ12" s="17"/>
      <c r="XA12" s="17"/>
      <c r="XB12" s="17"/>
      <c r="XC12" s="17">
        <v>0</v>
      </c>
      <c r="XD12" s="17">
        <v>42.34</v>
      </c>
      <c r="XE12" s="17">
        <v>45</v>
      </c>
      <c r="XF12" s="17">
        <v>45</v>
      </c>
      <c r="XG12" s="17">
        <v>-2.66</v>
      </c>
      <c r="XH12" s="17">
        <v>33.07</v>
      </c>
      <c r="XI12" s="17">
        <v>15</v>
      </c>
      <c r="XJ12" s="17">
        <v>15</v>
      </c>
      <c r="XK12" s="17">
        <v>18.07</v>
      </c>
      <c r="XL12" s="17">
        <v>29.1</v>
      </c>
      <c r="XM12" s="17">
        <v>29.184000000000001</v>
      </c>
      <c r="XN12" s="17">
        <v>29.184000000000001</v>
      </c>
      <c r="XO12" s="17">
        <v>-8.4000000000000005E-2</v>
      </c>
      <c r="XP12" s="17">
        <v>3</v>
      </c>
      <c r="XQ12" s="17">
        <v>2.8159999999999998</v>
      </c>
      <c r="XR12" s="17">
        <v>2.8159999999999998</v>
      </c>
      <c r="XS12" s="17">
        <v>0.184</v>
      </c>
      <c r="XT12" s="17">
        <v>16.5</v>
      </c>
      <c r="XU12" s="17">
        <v>14</v>
      </c>
      <c r="XV12" s="17">
        <v>14</v>
      </c>
      <c r="XW12" s="17">
        <v>2.5</v>
      </c>
      <c r="XX12" s="17"/>
      <c r="XY12" s="17"/>
      <c r="XZ12" s="17"/>
      <c r="YA12" s="17">
        <v>0</v>
      </c>
      <c r="YB12" s="17"/>
      <c r="YC12" s="17"/>
      <c r="YD12" s="17"/>
      <c r="YE12" s="17">
        <v>0</v>
      </c>
    </row>
    <row r="13" spans="1:655" ht="24" customHeight="1" x14ac:dyDescent="0.35">
      <c r="A13" s="1"/>
      <c r="B13" s="16" t="s">
        <v>55</v>
      </c>
      <c r="C13" s="16" t="s">
        <v>810</v>
      </c>
      <c r="D13" s="17"/>
      <c r="E13" s="17"/>
      <c r="F13" s="17"/>
      <c r="G13" s="17">
        <v>0</v>
      </c>
      <c r="H13" s="17"/>
      <c r="I13" s="17"/>
      <c r="J13" s="17"/>
      <c r="K13" s="17">
        <v>0</v>
      </c>
      <c r="L13" s="17">
        <v>650.20000000000005</v>
      </c>
      <c r="M13" s="17">
        <v>646.79789000000005</v>
      </c>
      <c r="N13" s="17">
        <v>646.79789000000005</v>
      </c>
      <c r="O13" s="17">
        <v>3.40211</v>
      </c>
      <c r="P13" s="17">
        <v>145.69999999999999</v>
      </c>
      <c r="Q13" s="17">
        <v>146.93061</v>
      </c>
      <c r="R13" s="17">
        <v>146.93061</v>
      </c>
      <c r="S13" s="17">
        <v>-1.23061</v>
      </c>
      <c r="T13" s="17"/>
      <c r="U13" s="17"/>
      <c r="V13" s="17"/>
      <c r="W13" s="17">
        <v>0</v>
      </c>
      <c r="X13" s="17"/>
      <c r="Y13" s="17"/>
      <c r="Z13" s="17"/>
      <c r="AA13" s="17">
        <v>0</v>
      </c>
      <c r="AB13" s="17">
        <v>90.6</v>
      </c>
      <c r="AC13" s="17">
        <v>61.4039</v>
      </c>
      <c r="AD13" s="17">
        <v>61.4039</v>
      </c>
      <c r="AE13" s="17">
        <v>29.196100000000001</v>
      </c>
      <c r="AF13" s="17">
        <v>237.9</v>
      </c>
      <c r="AG13" s="17">
        <v>235.97717</v>
      </c>
      <c r="AH13" s="17">
        <v>235.97717</v>
      </c>
      <c r="AI13" s="17">
        <v>1.92283</v>
      </c>
      <c r="AJ13" s="17"/>
      <c r="AK13" s="17"/>
      <c r="AL13" s="17"/>
      <c r="AM13" s="17">
        <v>0</v>
      </c>
      <c r="AN13" s="17"/>
      <c r="AO13" s="17"/>
      <c r="AP13" s="17"/>
      <c r="AQ13" s="17">
        <v>0</v>
      </c>
      <c r="AR13" s="17">
        <v>107.3</v>
      </c>
      <c r="AS13" s="17">
        <v>114.95251</v>
      </c>
      <c r="AT13" s="17">
        <v>114.95251</v>
      </c>
      <c r="AU13" s="17">
        <v>-7.6525100000000004</v>
      </c>
      <c r="AV13" s="17">
        <v>107</v>
      </c>
      <c r="AW13" s="17">
        <v>114.95251</v>
      </c>
      <c r="AX13" s="17">
        <v>114.95251</v>
      </c>
      <c r="AY13" s="17">
        <v>-7.9525100000000002</v>
      </c>
      <c r="AZ13" s="17">
        <v>0</v>
      </c>
      <c r="BA13" s="17">
        <v>0</v>
      </c>
      <c r="BB13" s="17">
        <v>0</v>
      </c>
      <c r="BC13" s="17">
        <v>0</v>
      </c>
      <c r="BD13" s="17">
        <v>134.9</v>
      </c>
      <c r="BE13" s="17">
        <v>114.95251</v>
      </c>
      <c r="BF13" s="17">
        <v>114.95251</v>
      </c>
      <c r="BG13" s="17">
        <v>19.947489999999998</v>
      </c>
      <c r="BH13" s="17">
        <v>206.7</v>
      </c>
      <c r="BI13" s="17">
        <v>204.87801999999999</v>
      </c>
      <c r="BJ13" s="17">
        <v>204.87801999999999</v>
      </c>
      <c r="BK13" s="17">
        <v>1.8219799999999999</v>
      </c>
      <c r="BL13" s="17">
        <v>104.5</v>
      </c>
      <c r="BM13" s="17">
        <v>102.43901</v>
      </c>
      <c r="BN13" s="17">
        <v>102.43901</v>
      </c>
      <c r="BO13" s="17">
        <v>2.0609899999999999</v>
      </c>
      <c r="BP13" s="17">
        <v>564</v>
      </c>
      <c r="BQ13" s="17">
        <v>568.29854</v>
      </c>
      <c r="BR13" s="17">
        <v>568.29854</v>
      </c>
      <c r="BS13" s="17">
        <v>-4.29854</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165.1</v>
      </c>
      <c r="CO13" s="17">
        <v>164.70732000000001</v>
      </c>
      <c r="CP13" s="17">
        <v>164.70732000000001</v>
      </c>
      <c r="CQ13" s="17">
        <v>0.39267999999999997</v>
      </c>
      <c r="CR13" s="17">
        <v>7.5</v>
      </c>
      <c r="CS13" s="17">
        <v>3.8486199999999999</v>
      </c>
      <c r="CT13" s="17">
        <v>3.8486199999999999</v>
      </c>
      <c r="CU13" s="17">
        <v>3.6513800000000001</v>
      </c>
      <c r="CV13" s="17">
        <v>3.3</v>
      </c>
      <c r="CW13" s="17">
        <v>2.1125600000000002</v>
      </c>
      <c r="CX13" s="17">
        <v>2.1125600000000002</v>
      </c>
      <c r="CY13" s="17">
        <v>1.1874400000000001</v>
      </c>
      <c r="CZ13" s="17">
        <v>0</v>
      </c>
      <c r="DA13" s="17">
        <v>0</v>
      </c>
      <c r="DB13" s="17">
        <v>0</v>
      </c>
      <c r="DC13" s="17">
        <v>0</v>
      </c>
      <c r="DD13" s="17">
        <v>6.1</v>
      </c>
      <c r="DE13" s="17">
        <v>6.8787000000000003</v>
      </c>
      <c r="DF13" s="17">
        <v>6.8787000000000003</v>
      </c>
      <c r="DG13" s="17">
        <v>-0.77869999999999995</v>
      </c>
      <c r="DH13" s="17">
        <v>10.1</v>
      </c>
      <c r="DI13" s="17">
        <v>9.9997900000000008</v>
      </c>
      <c r="DJ13" s="17">
        <v>9.9997900000000008</v>
      </c>
      <c r="DK13" s="17">
        <v>0.10020999999999999</v>
      </c>
      <c r="DL13" s="17">
        <v>143.6</v>
      </c>
      <c r="DM13" s="17">
        <v>142.85390000000001</v>
      </c>
      <c r="DN13" s="17">
        <v>142.85390000000001</v>
      </c>
      <c r="DO13" s="17">
        <v>0.74609999999999999</v>
      </c>
      <c r="DP13" s="17">
        <v>8.6</v>
      </c>
      <c r="DQ13" s="17">
        <v>8.9130000000000003</v>
      </c>
      <c r="DR13" s="17">
        <v>8.9130000000000003</v>
      </c>
      <c r="DS13" s="17">
        <v>-0.313</v>
      </c>
      <c r="DT13" s="17"/>
      <c r="DU13" s="17"/>
      <c r="DV13" s="17"/>
      <c r="DW13" s="17">
        <v>0</v>
      </c>
      <c r="DX13" s="17"/>
      <c r="DY13" s="17"/>
      <c r="DZ13" s="17"/>
      <c r="EA13" s="17">
        <v>0</v>
      </c>
      <c r="EB13" s="17"/>
      <c r="EC13" s="17"/>
      <c r="ED13" s="17"/>
      <c r="EE13" s="17">
        <v>0</v>
      </c>
      <c r="EF13" s="17">
        <v>111</v>
      </c>
      <c r="EG13" s="17">
        <v>112.90537</v>
      </c>
      <c r="EH13" s="17">
        <v>112.90537</v>
      </c>
      <c r="EI13" s="17">
        <v>-1.90537</v>
      </c>
      <c r="EJ13" s="17">
        <v>210.8</v>
      </c>
      <c r="EK13" s="17">
        <v>221.25516999999999</v>
      </c>
      <c r="EL13" s="17">
        <v>221.25516999999999</v>
      </c>
      <c r="EM13" s="17">
        <v>-10.455170000000001</v>
      </c>
      <c r="EN13" s="17"/>
      <c r="EO13" s="17"/>
      <c r="EP13" s="17"/>
      <c r="EQ13" s="17">
        <v>0</v>
      </c>
      <c r="ER13" s="17"/>
      <c r="ES13" s="17"/>
      <c r="ET13" s="17"/>
      <c r="EU13" s="17">
        <v>0</v>
      </c>
      <c r="EV13" s="17"/>
      <c r="EW13" s="17"/>
      <c r="EX13" s="17"/>
      <c r="EY13" s="17">
        <v>0</v>
      </c>
      <c r="EZ13" s="17">
        <v>6.5</v>
      </c>
      <c r="FA13" s="17">
        <v>6.39</v>
      </c>
      <c r="FB13" s="17">
        <v>6.39</v>
      </c>
      <c r="FC13" s="17">
        <v>0.11</v>
      </c>
      <c r="FD13" s="17">
        <v>318.7</v>
      </c>
      <c r="FE13" s="17">
        <v>306.35762</v>
      </c>
      <c r="FF13" s="17">
        <v>306.35762</v>
      </c>
      <c r="FG13" s="17">
        <v>12.34238</v>
      </c>
      <c r="FH13" s="17">
        <v>81.900000000000006</v>
      </c>
      <c r="FI13" s="17">
        <v>81.954149999999998</v>
      </c>
      <c r="FJ13" s="17">
        <v>81.954149999999998</v>
      </c>
      <c r="FK13" s="17">
        <v>-5.4149999999999997E-2</v>
      </c>
      <c r="FL13" s="17">
        <v>148.5</v>
      </c>
      <c r="FM13" s="17">
        <v>148.62634</v>
      </c>
      <c r="FN13" s="17">
        <v>148.62634</v>
      </c>
      <c r="FO13" s="17">
        <v>-0.12634000000000001</v>
      </c>
      <c r="FP13" s="17">
        <v>42.5</v>
      </c>
      <c r="FQ13" s="17">
        <v>41.498959999999997</v>
      </c>
      <c r="FR13" s="17">
        <v>41.498959999999997</v>
      </c>
      <c r="FS13" s="17">
        <v>1.0010399999999999</v>
      </c>
      <c r="FT13" s="17">
        <v>18.5</v>
      </c>
      <c r="FU13" s="17">
        <v>19.28585</v>
      </c>
      <c r="FV13" s="17">
        <v>19.28585</v>
      </c>
      <c r="FW13" s="17">
        <v>-0.78585000000000005</v>
      </c>
      <c r="FX13" s="17">
        <v>19.7</v>
      </c>
      <c r="FY13" s="17">
        <v>19.317070000000001</v>
      </c>
      <c r="FZ13" s="17">
        <v>19.317070000000001</v>
      </c>
      <c r="GA13" s="17">
        <v>0.38292999999999999</v>
      </c>
      <c r="GB13" s="17">
        <v>88.5</v>
      </c>
      <c r="GC13" s="17">
        <v>87.657560000000004</v>
      </c>
      <c r="GD13" s="17">
        <v>87.657560000000004</v>
      </c>
      <c r="GE13" s="17">
        <v>0.84243999999999997</v>
      </c>
      <c r="GF13" s="17"/>
      <c r="GG13" s="17"/>
      <c r="GH13" s="17"/>
      <c r="GI13" s="17">
        <v>0</v>
      </c>
      <c r="GJ13" s="17"/>
      <c r="GK13" s="17"/>
      <c r="GL13" s="17"/>
      <c r="GM13" s="17">
        <v>0</v>
      </c>
      <c r="GN13" s="17"/>
      <c r="GO13" s="17"/>
      <c r="GP13" s="17"/>
      <c r="GQ13" s="17">
        <v>0</v>
      </c>
      <c r="GR13" s="17">
        <v>109.1</v>
      </c>
      <c r="GS13" s="17">
        <v>110.91316999999999</v>
      </c>
      <c r="GT13" s="17">
        <v>110.91316999999999</v>
      </c>
      <c r="GU13" s="17">
        <v>-1.8131699999999999</v>
      </c>
      <c r="GV13" s="17"/>
      <c r="GW13" s="17"/>
      <c r="GX13" s="17"/>
      <c r="GY13" s="17">
        <v>0</v>
      </c>
      <c r="GZ13" s="17">
        <v>7.9</v>
      </c>
      <c r="HA13" s="17">
        <v>8.8668200000000006</v>
      </c>
      <c r="HB13" s="17">
        <v>8.8668200000000006</v>
      </c>
      <c r="HC13" s="17">
        <v>-0.96682000000000001</v>
      </c>
      <c r="HD13" s="17">
        <v>45.9</v>
      </c>
      <c r="HE13" s="17">
        <v>47.26634</v>
      </c>
      <c r="HF13" s="17">
        <v>47.26634</v>
      </c>
      <c r="HG13" s="17">
        <v>-1.3663400000000001</v>
      </c>
      <c r="HH13" s="17">
        <v>45.7</v>
      </c>
      <c r="HI13" s="17">
        <v>44.275120000000001</v>
      </c>
      <c r="HJ13" s="17">
        <v>44.275120000000001</v>
      </c>
      <c r="HK13" s="17">
        <v>1.4248799999999999</v>
      </c>
      <c r="HL13" s="17">
        <v>3.8</v>
      </c>
      <c r="HM13" s="17">
        <v>3.8872599999999999</v>
      </c>
      <c r="HN13" s="17">
        <v>3.8872599999999999</v>
      </c>
      <c r="HO13" s="17">
        <v>-8.7260000000000004E-2</v>
      </c>
      <c r="HP13" s="17">
        <v>38.200000000000003</v>
      </c>
      <c r="HQ13" s="17">
        <v>34.419510000000002</v>
      </c>
      <c r="HR13" s="17">
        <v>34.419510000000002</v>
      </c>
      <c r="HS13" s="17">
        <v>3.7804899999999999</v>
      </c>
      <c r="HT13" s="17">
        <v>87.3</v>
      </c>
      <c r="HU13" s="17">
        <v>84</v>
      </c>
      <c r="HV13" s="17">
        <v>84</v>
      </c>
      <c r="HW13" s="17">
        <v>3.3</v>
      </c>
      <c r="HX13" s="17">
        <v>94.8</v>
      </c>
      <c r="HY13" s="17">
        <v>95.918049999999994</v>
      </c>
      <c r="HZ13" s="17">
        <v>95.918049999999994</v>
      </c>
      <c r="IA13" s="17">
        <v>-1.11805</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86.4</v>
      </c>
      <c r="JA13" s="17">
        <v>88.815600000000003</v>
      </c>
      <c r="JB13" s="17">
        <v>88.815600000000003</v>
      </c>
      <c r="JC13" s="17">
        <v>-2.4156</v>
      </c>
      <c r="JD13" s="17">
        <v>158.30000000000001</v>
      </c>
      <c r="JE13" s="17">
        <v>154.52991</v>
      </c>
      <c r="JF13" s="17">
        <v>154.52991</v>
      </c>
      <c r="JG13" s="17">
        <v>3.7700900000000002</v>
      </c>
      <c r="JH13" s="17"/>
      <c r="JI13" s="17"/>
      <c r="JJ13" s="17"/>
      <c r="JK13" s="17">
        <v>0</v>
      </c>
      <c r="JL13" s="17">
        <v>0</v>
      </c>
      <c r="JM13" s="17">
        <v>0</v>
      </c>
      <c r="JN13" s="17">
        <v>0</v>
      </c>
      <c r="JO13" s="17">
        <v>0</v>
      </c>
      <c r="JP13" s="17">
        <v>67</v>
      </c>
      <c r="JQ13" s="17">
        <v>77.264960000000002</v>
      </c>
      <c r="JR13" s="17">
        <v>77.264960000000002</v>
      </c>
      <c r="JS13" s="17">
        <v>-10.26496</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v>
      </c>
      <c r="LA13" s="17">
        <v>3.9931199999999998</v>
      </c>
      <c r="LB13" s="17">
        <v>3.9931199999999998</v>
      </c>
      <c r="LC13" s="17">
        <v>0.59687999999999997</v>
      </c>
      <c r="LD13" s="17">
        <v>253</v>
      </c>
      <c r="LE13" s="17">
        <v>253.20725999999999</v>
      </c>
      <c r="LF13" s="17">
        <v>253.20725999999999</v>
      </c>
      <c r="LG13" s="17">
        <v>-0.20726</v>
      </c>
      <c r="LH13" s="17">
        <v>132.5</v>
      </c>
      <c r="LI13" s="17">
        <v>133.67995999999999</v>
      </c>
      <c r="LJ13" s="17">
        <v>133.67995999999999</v>
      </c>
      <c r="LK13" s="17">
        <v>-1.1799599999999999</v>
      </c>
      <c r="LL13" s="17">
        <v>62.1</v>
      </c>
      <c r="LM13" s="17">
        <v>67.461460000000002</v>
      </c>
      <c r="LN13" s="17">
        <v>67.461460000000002</v>
      </c>
      <c r="LO13" s="17">
        <v>-5.3614600000000001</v>
      </c>
      <c r="LP13" s="17">
        <v>79.2</v>
      </c>
      <c r="LQ13" s="17">
        <v>78.567999999999998</v>
      </c>
      <c r="LR13" s="17">
        <v>78.567999999999998</v>
      </c>
      <c r="LS13" s="17">
        <v>0.63200000000000001</v>
      </c>
      <c r="LT13" s="17">
        <v>30.2</v>
      </c>
      <c r="LU13" s="17">
        <v>30.097560000000001</v>
      </c>
      <c r="LV13" s="17">
        <v>30.097560000000001</v>
      </c>
      <c r="LW13" s="17">
        <v>0.10244</v>
      </c>
      <c r="LX13" s="17"/>
      <c r="LY13" s="17"/>
      <c r="LZ13" s="17"/>
      <c r="MA13" s="17">
        <v>0</v>
      </c>
      <c r="MB13" s="17"/>
      <c r="MC13" s="17"/>
      <c r="MD13" s="17"/>
      <c r="ME13" s="17">
        <v>0</v>
      </c>
      <c r="MF13" s="17"/>
      <c r="MG13" s="17"/>
      <c r="MH13" s="17"/>
      <c r="MI13" s="17">
        <v>0</v>
      </c>
      <c r="MJ13" s="17">
        <v>103.3</v>
      </c>
      <c r="MK13" s="17">
        <v>146.66612000000001</v>
      </c>
      <c r="ML13" s="17">
        <v>146.66612000000001</v>
      </c>
      <c r="MM13" s="17">
        <v>-43.366120000000002</v>
      </c>
      <c r="MN13" s="17">
        <v>103.4</v>
      </c>
      <c r="MO13" s="17">
        <v>146.66612000000001</v>
      </c>
      <c r="MP13" s="17">
        <v>146.66612000000001</v>
      </c>
      <c r="MQ13" s="17">
        <v>-43.266120000000001</v>
      </c>
      <c r="MR13" s="17">
        <v>120.8</v>
      </c>
      <c r="MS13" s="17">
        <v>146.66612000000001</v>
      </c>
      <c r="MT13" s="17">
        <v>146.66612000000001</v>
      </c>
      <c r="MU13" s="17">
        <v>-25.866119999999999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v>0</v>
      </c>
      <c r="NZ13" s="17">
        <v>0</v>
      </c>
      <c r="OA13" s="17">
        <v>0</v>
      </c>
      <c r="OB13" s="17">
        <v>127.6</v>
      </c>
      <c r="OC13" s="17">
        <v>102.851</v>
      </c>
      <c r="OD13" s="17">
        <v>102.851</v>
      </c>
      <c r="OE13" s="17">
        <v>24.748999999999999</v>
      </c>
      <c r="OF13" s="17">
        <v>0</v>
      </c>
      <c r="OG13" s="17">
        <v>0</v>
      </c>
      <c r="OH13" s="17">
        <v>0</v>
      </c>
      <c r="OI13" s="17">
        <v>0</v>
      </c>
      <c r="OJ13" s="17">
        <v>7.4</v>
      </c>
      <c r="OK13" s="17">
        <v>10.673</v>
      </c>
      <c r="OL13" s="17">
        <v>10.673</v>
      </c>
      <c r="OM13" s="17">
        <v>-3.2730000000000001</v>
      </c>
      <c r="ON13" s="17"/>
      <c r="OO13" s="17"/>
      <c r="OP13" s="17"/>
      <c r="OQ13" s="17">
        <v>0</v>
      </c>
      <c r="OR13" s="17">
        <v>0</v>
      </c>
      <c r="OS13" s="17">
        <v>0</v>
      </c>
      <c r="OT13" s="17">
        <v>0</v>
      </c>
      <c r="OU13" s="17">
        <v>0</v>
      </c>
      <c r="OV13" s="17">
        <v>20</v>
      </c>
      <c r="OW13" s="17">
        <v>17.560980000000001</v>
      </c>
      <c r="OX13" s="17">
        <v>17.560980000000001</v>
      </c>
      <c r="OY13" s="17">
        <v>2.4390200000000002</v>
      </c>
      <c r="OZ13" s="17">
        <v>10.4</v>
      </c>
      <c r="PA13" s="17">
        <v>9.9830000000000005</v>
      </c>
      <c r="PB13" s="17">
        <v>9.9830000000000005</v>
      </c>
      <c r="PC13" s="17">
        <v>0.41699999999999998</v>
      </c>
      <c r="PD13" s="17">
        <v>5.6</v>
      </c>
      <c r="PE13" s="17">
        <v>5.67</v>
      </c>
      <c r="PF13" s="17">
        <v>5.67</v>
      </c>
      <c r="PG13" s="17">
        <v>-7.0000000000000007E-2</v>
      </c>
      <c r="PH13" s="17">
        <v>1.2</v>
      </c>
      <c r="PI13" s="17">
        <v>1.23</v>
      </c>
      <c r="PJ13" s="17">
        <v>1.23</v>
      </c>
      <c r="PK13" s="17">
        <v>-0.03</v>
      </c>
      <c r="PL13" s="17">
        <v>1.7</v>
      </c>
      <c r="PM13" s="17">
        <v>1.8</v>
      </c>
      <c r="PN13" s="17">
        <v>1.8</v>
      </c>
      <c r="PO13" s="17">
        <v>-0.1</v>
      </c>
      <c r="PP13" s="17">
        <v>4.0999999999999996</v>
      </c>
      <c r="PQ13" s="17">
        <v>4</v>
      </c>
      <c r="PR13" s="17">
        <v>4</v>
      </c>
      <c r="PS13" s="17">
        <v>0.1</v>
      </c>
      <c r="PT13" s="17">
        <v>20.2</v>
      </c>
      <c r="PU13" s="17">
        <v>19.5122</v>
      </c>
      <c r="PV13" s="17">
        <v>19.5122</v>
      </c>
      <c r="PW13" s="17">
        <v>0.68779999999999997</v>
      </c>
      <c r="PX13" s="17">
        <v>20</v>
      </c>
      <c r="PY13" s="17">
        <v>19.5122</v>
      </c>
      <c r="PZ13" s="17">
        <v>19.5122</v>
      </c>
      <c r="QA13" s="17">
        <v>0.48780000000000001</v>
      </c>
      <c r="QB13" s="17">
        <v>18.899999999999999</v>
      </c>
      <c r="QC13" s="17">
        <v>17.560980000000001</v>
      </c>
      <c r="QD13" s="17">
        <v>17.560980000000001</v>
      </c>
      <c r="QE13" s="17">
        <v>1.3390200000000001</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32</v>
      </c>
      <c r="QW13" s="17">
        <v>27.777000000000001</v>
      </c>
      <c r="QX13" s="17">
        <v>27.777000000000001</v>
      </c>
      <c r="QY13" s="17">
        <v>4.2229999999999999</v>
      </c>
      <c r="QZ13" s="17">
        <v>86.2</v>
      </c>
      <c r="RA13" s="17">
        <v>79.009</v>
      </c>
      <c r="RB13" s="17">
        <v>79.009</v>
      </c>
      <c r="RC13" s="17">
        <v>7.1909999999999998</v>
      </c>
      <c r="RD13" s="17">
        <v>4.8</v>
      </c>
      <c r="RE13" s="17">
        <v>4.2</v>
      </c>
      <c r="RF13" s="17">
        <v>4.2</v>
      </c>
      <c r="RG13" s="17">
        <v>0.6</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0</v>
      </c>
      <c r="RY13" s="17">
        <v>3.3</v>
      </c>
      <c r="RZ13" s="17">
        <v>3.3</v>
      </c>
      <c r="SA13" s="17">
        <v>-3.3</v>
      </c>
      <c r="SB13" s="17">
        <v>20.2</v>
      </c>
      <c r="SC13" s="17">
        <v>19.869240000000001</v>
      </c>
      <c r="SD13" s="17">
        <v>19.869240000000001</v>
      </c>
      <c r="SE13" s="17">
        <v>0.33076</v>
      </c>
      <c r="SF13" s="17">
        <v>3</v>
      </c>
      <c r="SG13" s="17">
        <v>2</v>
      </c>
      <c r="SH13" s="17">
        <v>2</v>
      </c>
      <c r="SI13" s="17">
        <v>1</v>
      </c>
      <c r="SJ13" s="17"/>
      <c r="SK13" s="17">
        <v>0.7</v>
      </c>
      <c r="SL13" s="17">
        <v>0.7</v>
      </c>
      <c r="SM13" s="17">
        <v>-0.7</v>
      </c>
      <c r="SN13" s="17">
        <v>16.7</v>
      </c>
      <c r="SO13" s="17">
        <v>16</v>
      </c>
      <c r="SP13" s="17">
        <v>16</v>
      </c>
      <c r="SQ13" s="17">
        <v>0.7</v>
      </c>
      <c r="SR13" s="17">
        <v>9.6999999999999993</v>
      </c>
      <c r="SS13" s="17">
        <v>9.6999999999999993</v>
      </c>
      <c r="ST13" s="17">
        <v>9.6999999999999993</v>
      </c>
      <c r="SU13" s="17">
        <v>0</v>
      </c>
      <c r="SV13" s="17">
        <v>20.100000000000001</v>
      </c>
      <c r="SW13" s="17">
        <v>19.5122</v>
      </c>
      <c r="SX13" s="17">
        <v>19.5122</v>
      </c>
      <c r="SY13" s="17">
        <v>0.58779999999999999</v>
      </c>
      <c r="SZ13" s="17">
        <v>20.3</v>
      </c>
      <c r="TA13" s="17">
        <v>19.5122</v>
      </c>
      <c r="TB13" s="17">
        <v>19.5122</v>
      </c>
      <c r="TC13" s="17">
        <v>0.78779999999999994</v>
      </c>
      <c r="TD13" s="17">
        <v>20</v>
      </c>
      <c r="TE13" s="17">
        <v>19.317070000000001</v>
      </c>
      <c r="TF13" s="17">
        <v>19.317070000000001</v>
      </c>
      <c r="TG13" s="17">
        <v>0.68293000000000004</v>
      </c>
      <c r="TH13" s="17">
        <v>20.6</v>
      </c>
      <c r="TI13" s="17">
        <v>10.004</v>
      </c>
      <c r="TJ13" s="17">
        <v>10.004</v>
      </c>
      <c r="TK13" s="17">
        <v>10.596</v>
      </c>
      <c r="TL13" s="17">
        <v>15.3</v>
      </c>
      <c r="TM13" s="17">
        <v>19.094999999999999</v>
      </c>
      <c r="TN13" s="17">
        <v>19.094999999999999</v>
      </c>
      <c r="TO13" s="17">
        <v>-3.7949999999999999</v>
      </c>
      <c r="TP13" s="17">
        <v>0</v>
      </c>
      <c r="TQ13" s="17">
        <v>0</v>
      </c>
      <c r="TR13" s="17">
        <v>0</v>
      </c>
      <c r="TS13" s="17">
        <v>0</v>
      </c>
      <c r="TT13" s="17">
        <v>52.3</v>
      </c>
      <c r="TU13" s="17">
        <v>46.6</v>
      </c>
      <c r="TV13" s="17">
        <v>46.6</v>
      </c>
      <c r="TW13" s="17">
        <v>5.7</v>
      </c>
      <c r="TX13" s="17">
        <v>92.7</v>
      </c>
      <c r="TY13" s="17">
        <v>41.88</v>
      </c>
      <c r="TZ13" s="17">
        <v>41.88</v>
      </c>
      <c r="UA13" s="17">
        <v>50.82</v>
      </c>
      <c r="UB13" s="17">
        <v>3.3</v>
      </c>
      <c r="UC13" s="17">
        <v>3.56</v>
      </c>
      <c r="UD13" s="17">
        <v>3.56</v>
      </c>
      <c r="UE13" s="17">
        <v>-0.26</v>
      </c>
      <c r="UF13" s="17">
        <v>2.1</v>
      </c>
      <c r="UG13" s="17">
        <v>2.95</v>
      </c>
      <c r="UH13" s="17">
        <v>2.95</v>
      </c>
      <c r="UI13" s="17">
        <v>-0.85</v>
      </c>
      <c r="UJ13" s="17">
        <v>20.9</v>
      </c>
      <c r="UK13" s="17">
        <v>20.4878</v>
      </c>
      <c r="UL13" s="17">
        <v>20.4878</v>
      </c>
      <c r="UM13" s="17">
        <v>0.41220000000000001</v>
      </c>
      <c r="UN13" s="17">
        <v>8.1999999999999993</v>
      </c>
      <c r="UO13" s="17">
        <v>7</v>
      </c>
      <c r="UP13" s="17">
        <v>7</v>
      </c>
      <c r="UQ13" s="17">
        <v>1.2</v>
      </c>
      <c r="UR13" s="17">
        <v>8.3000000000000007</v>
      </c>
      <c r="US13" s="17">
        <v>8.3000000000000007</v>
      </c>
      <c r="UT13" s="17">
        <v>8.3000000000000007</v>
      </c>
      <c r="UU13" s="17">
        <v>0</v>
      </c>
      <c r="UV13" s="17">
        <v>20.399999999999999</v>
      </c>
      <c r="UW13" s="17">
        <v>19.5122</v>
      </c>
      <c r="UX13" s="17">
        <v>19.5122</v>
      </c>
      <c r="UY13" s="17">
        <v>0.88780000000000003</v>
      </c>
      <c r="UZ13" s="17">
        <v>20.399999999999999</v>
      </c>
      <c r="VA13" s="17">
        <v>19.5122</v>
      </c>
      <c r="VB13" s="17">
        <v>19.5122</v>
      </c>
      <c r="VC13" s="17">
        <v>0.88780000000000003</v>
      </c>
      <c r="VD13" s="17">
        <v>20</v>
      </c>
      <c r="VE13" s="17">
        <v>19.5122</v>
      </c>
      <c r="VF13" s="17">
        <v>19.5122</v>
      </c>
      <c r="VG13" s="17">
        <v>0.48780000000000001</v>
      </c>
      <c r="VH13" s="17">
        <v>3.3</v>
      </c>
      <c r="VI13" s="17">
        <v>6.3529999999999998</v>
      </c>
      <c r="VJ13" s="17">
        <v>6.3529999999999998</v>
      </c>
      <c r="VK13" s="17">
        <v>-3.0529999999999999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75.5</v>
      </c>
      <c r="WC13" s="17">
        <v>48</v>
      </c>
      <c r="WD13" s="17">
        <v>48</v>
      </c>
      <c r="WE13" s="17">
        <v>27.5</v>
      </c>
      <c r="WF13" s="17">
        <v>72.7</v>
      </c>
      <c r="WG13" s="17">
        <v>29</v>
      </c>
      <c r="WH13" s="17">
        <v>29</v>
      </c>
      <c r="WI13" s="17">
        <v>43.7</v>
      </c>
      <c r="WJ13" s="17">
        <v>0</v>
      </c>
      <c r="WK13" s="17">
        <v>0</v>
      </c>
      <c r="WL13" s="17">
        <v>0</v>
      </c>
      <c r="WM13" s="17">
        <v>0</v>
      </c>
      <c r="WN13" s="17">
        <v>0</v>
      </c>
      <c r="WO13" s="17">
        <v>0</v>
      </c>
      <c r="WP13" s="17">
        <v>0</v>
      </c>
      <c r="WQ13" s="17">
        <v>0</v>
      </c>
      <c r="WR13" s="17">
        <v>8.4</v>
      </c>
      <c r="WS13" s="17">
        <v>8.4</v>
      </c>
      <c r="WT13" s="17">
        <v>8.4</v>
      </c>
      <c r="WU13" s="17">
        <v>0</v>
      </c>
      <c r="WV13" s="17">
        <v>20</v>
      </c>
      <c r="WW13" s="17">
        <v>19.317070000000001</v>
      </c>
      <c r="WX13" s="17">
        <v>19.317070000000001</v>
      </c>
      <c r="WY13" s="17">
        <v>0.68293000000000004</v>
      </c>
      <c r="WZ13" s="17"/>
      <c r="XA13" s="17"/>
      <c r="XB13" s="17"/>
      <c r="XC13" s="17">
        <v>0</v>
      </c>
      <c r="XD13" s="17">
        <v>42.65</v>
      </c>
      <c r="XE13" s="17">
        <v>45</v>
      </c>
      <c r="XF13" s="17">
        <v>45</v>
      </c>
      <c r="XG13" s="17">
        <v>-2.35</v>
      </c>
      <c r="XH13" s="17">
        <v>33.29</v>
      </c>
      <c r="XI13" s="17">
        <v>15</v>
      </c>
      <c r="XJ13" s="17">
        <v>15</v>
      </c>
      <c r="XK13" s="17">
        <v>18.29</v>
      </c>
      <c r="XL13" s="17">
        <v>29.1</v>
      </c>
      <c r="XM13" s="17">
        <v>29.184000000000001</v>
      </c>
      <c r="XN13" s="17">
        <v>29.184000000000001</v>
      </c>
      <c r="XO13" s="17">
        <v>-8.4000000000000005E-2</v>
      </c>
      <c r="XP13" s="17">
        <v>3</v>
      </c>
      <c r="XQ13" s="17">
        <v>2.8159999999999998</v>
      </c>
      <c r="XR13" s="17">
        <v>2.8159999999999998</v>
      </c>
      <c r="XS13" s="17">
        <v>0.184</v>
      </c>
      <c r="XT13" s="17">
        <v>16.399999999999999</v>
      </c>
      <c r="XU13" s="17">
        <v>14</v>
      </c>
      <c r="XV13" s="17">
        <v>14</v>
      </c>
      <c r="XW13" s="17">
        <v>2.4</v>
      </c>
      <c r="XX13" s="17"/>
      <c r="XY13" s="17"/>
      <c r="XZ13" s="17"/>
      <c r="YA13" s="17">
        <v>0</v>
      </c>
      <c r="YB13" s="17"/>
      <c r="YC13" s="17"/>
      <c r="YD13" s="17"/>
      <c r="YE13" s="17">
        <v>0</v>
      </c>
    </row>
    <row r="14" spans="1:655" ht="24" customHeight="1" x14ac:dyDescent="0.35">
      <c r="A14" s="1"/>
      <c r="B14" s="16" t="s">
        <v>55</v>
      </c>
      <c r="C14" s="16" t="s">
        <v>811</v>
      </c>
      <c r="D14" s="17"/>
      <c r="E14" s="17"/>
      <c r="F14" s="17"/>
      <c r="G14" s="17">
        <v>0</v>
      </c>
      <c r="H14" s="17"/>
      <c r="I14" s="17"/>
      <c r="J14" s="17"/>
      <c r="K14" s="17">
        <v>0</v>
      </c>
      <c r="L14" s="17">
        <v>641.29999999999995</v>
      </c>
      <c r="M14" s="17">
        <v>646.79789000000005</v>
      </c>
      <c r="N14" s="17">
        <v>646.79789000000005</v>
      </c>
      <c r="O14" s="17">
        <v>-5.4978899999999999</v>
      </c>
      <c r="P14" s="17">
        <v>145.9</v>
      </c>
      <c r="Q14" s="17">
        <v>146.93061</v>
      </c>
      <c r="R14" s="17">
        <v>146.93061</v>
      </c>
      <c r="S14" s="17">
        <v>-1.03061</v>
      </c>
      <c r="T14" s="17"/>
      <c r="U14" s="17"/>
      <c r="V14" s="17"/>
      <c r="W14" s="17">
        <v>0</v>
      </c>
      <c r="X14" s="17"/>
      <c r="Y14" s="17"/>
      <c r="Z14" s="17"/>
      <c r="AA14" s="17">
        <v>0</v>
      </c>
      <c r="AB14" s="17">
        <v>87.9</v>
      </c>
      <c r="AC14" s="17">
        <v>61.4039</v>
      </c>
      <c r="AD14" s="17">
        <v>61.4039</v>
      </c>
      <c r="AE14" s="17">
        <v>26.496099999999998</v>
      </c>
      <c r="AF14" s="17">
        <v>233.1</v>
      </c>
      <c r="AG14" s="17">
        <v>235.97717</v>
      </c>
      <c r="AH14" s="17">
        <v>235.97717</v>
      </c>
      <c r="AI14" s="17">
        <v>-2.87717</v>
      </c>
      <c r="AJ14" s="17"/>
      <c r="AK14" s="17"/>
      <c r="AL14" s="17"/>
      <c r="AM14" s="17">
        <v>0</v>
      </c>
      <c r="AN14" s="17"/>
      <c r="AO14" s="17"/>
      <c r="AP14" s="17"/>
      <c r="AQ14" s="17">
        <v>0</v>
      </c>
      <c r="AR14" s="17">
        <v>107.1</v>
      </c>
      <c r="AS14" s="17">
        <v>110</v>
      </c>
      <c r="AT14" s="17">
        <v>110</v>
      </c>
      <c r="AU14" s="17">
        <v>-2.9</v>
      </c>
      <c r="AV14" s="17">
        <v>107.2</v>
      </c>
      <c r="AW14" s="17">
        <v>110</v>
      </c>
      <c r="AX14" s="17">
        <v>110</v>
      </c>
      <c r="AY14" s="17">
        <v>-2.8</v>
      </c>
      <c r="AZ14" s="17">
        <v>0</v>
      </c>
      <c r="BA14" s="17">
        <v>0</v>
      </c>
      <c r="BB14" s="17">
        <v>0</v>
      </c>
      <c r="BC14" s="17">
        <v>0</v>
      </c>
      <c r="BD14" s="17">
        <v>135.4</v>
      </c>
      <c r="BE14" s="17">
        <v>110</v>
      </c>
      <c r="BF14" s="17">
        <v>110</v>
      </c>
      <c r="BG14" s="17">
        <v>25.4</v>
      </c>
      <c r="BH14" s="17">
        <v>205.6</v>
      </c>
      <c r="BI14" s="17">
        <v>204.87801999999999</v>
      </c>
      <c r="BJ14" s="17">
        <v>204.87801999999999</v>
      </c>
      <c r="BK14" s="17">
        <v>0.72197999999999996</v>
      </c>
      <c r="BL14" s="17">
        <v>104.5</v>
      </c>
      <c r="BM14" s="17">
        <v>102.43901</v>
      </c>
      <c r="BN14" s="17">
        <v>102.43901</v>
      </c>
      <c r="BO14" s="17">
        <v>2.0609899999999999</v>
      </c>
      <c r="BP14" s="17">
        <v>550.5</v>
      </c>
      <c r="BQ14" s="17">
        <v>568.29854</v>
      </c>
      <c r="BR14" s="17">
        <v>568.29854</v>
      </c>
      <c r="BS14" s="17">
        <v>-17.798539999999999</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156.80000000000001</v>
      </c>
      <c r="CO14" s="17">
        <v>164.70732000000001</v>
      </c>
      <c r="CP14" s="17">
        <v>164.70732000000001</v>
      </c>
      <c r="CQ14" s="17">
        <v>-7.9073200000000003</v>
      </c>
      <c r="CR14" s="17">
        <v>6.8</v>
      </c>
      <c r="CS14" s="17">
        <v>3.8486199999999999</v>
      </c>
      <c r="CT14" s="17">
        <v>3.8486199999999999</v>
      </c>
      <c r="CU14" s="17">
        <v>2.9513799999999999</v>
      </c>
      <c r="CV14" s="17">
        <v>3</v>
      </c>
      <c r="CW14" s="17">
        <v>2.1125600000000002</v>
      </c>
      <c r="CX14" s="17">
        <v>2.1125600000000002</v>
      </c>
      <c r="CY14" s="17">
        <v>0.88744000000000001</v>
      </c>
      <c r="CZ14" s="17">
        <v>0</v>
      </c>
      <c r="DA14" s="17">
        <v>0</v>
      </c>
      <c r="DB14" s="17">
        <v>0</v>
      </c>
      <c r="DC14" s="17">
        <v>0</v>
      </c>
      <c r="DD14" s="17">
        <v>6.2</v>
      </c>
      <c r="DE14" s="17">
        <v>6.8787000000000003</v>
      </c>
      <c r="DF14" s="17">
        <v>6.8787000000000003</v>
      </c>
      <c r="DG14" s="17">
        <v>-0.67869999999999997</v>
      </c>
      <c r="DH14" s="17">
        <v>10.199999999999999</v>
      </c>
      <c r="DI14" s="17">
        <v>9.9997900000000008</v>
      </c>
      <c r="DJ14" s="17">
        <v>9.9997900000000008</v>
      </c>
      <c r="DK14" s="17">
        <v>0.20021</v>
      </c>
      <c r="DL14" s="17">
        <v>142.4</v>
      </c>
      <c r="DM14" s="17">
        <v>142.34232</v>
      </c>
      <c r="DN14" s="17">
        <v>142.34232</v>
      </c>
      <c r="DO14" s="17">
        <v>5.7680000000000002E-2</v>
      </c>
      <c r="DP14" s="17">
        <v>8.6</v>
      </c>
      <c r="DQ14" s="17">
        <v>8.9130000000000003</v>
      </c>
      <c r="DR14" s="17">
        <v>8.9130000000000003</v>
      </c>
      <c r="DS14" s="17">
        <v>-0.313</v>
      </c>
      <c r="DT14" s="17"/>
      <c r="DU14" s="17"/>
      <c r="DV14" s="17"/>
      <c r="DW14" s="17">
        <v>0</v>
      </c>
      <c r="DX14" s="17"/>
      <c r="DY14" s="17"/>
      <c r="DZ14" s="17"/>
      <c r="EA14" s="17">
        <v>0</v>
      </c>
      <c r="EB14" s="17"/>
      <c r="EC14" s="17"/>
      <c r="ED14" s="17"/>
      <c r="EE14" s="17">
        <v>0</v>
      </c>
      <c r="EF14" s="17">
        <v>109.5</v>
      </c>
      <c r="EG14" s="17">
        <v>112.90537</v>
      </c>
      <c r="EH14" s="17">
        <v>112.90537</v>
      </c>
      <c r="EI14" s="17">
        <v>-3.40537</v>
      </c>
      <c r="EJ14" s="17">
        <v>202.5</v>
      </c>
      <c r="EK14" s="17">
        <v>221.25516999999999</v>
      </c>
      <c r="EL14" s="17">
        <v>221.25516999999999</v>
      </c>
      <c r="EM14" s="17">
        <v>-18.75517</v>
      </c>
      <c r="EN14" s="17"/>
      <c r="EO14" s="17"/>
      <c r="EP14" s="17"/>
      <c r="EQ14" s="17">
        <v>0</v>
      </c>
      <c r="ER14" s="17"/>
      <c r="ES14" s="17"/>
      <c r="ET14" s="17"/>
      <c r="EU14" s="17">
        <v>0</v>
      </c>
      <c r="EV14" s="17"/>
      <c r="EW14" s="17"/>
      <c r="EX14" s="17"/>
      <c r="EY14" s="17">
        <v>0</v>
      </c>
      <c r="EZ14" s="17">
        <v>6.5</v>
      </c>
      <c r="FA14" s="17">
        <v>6.39</v>
      </c>
      <c r="FB14" s="17">
        <v>6.39</v>
      </c>
      <c r="FC14" s="17">
        <v>0.11</v>
      </c>
      <c r="FD14" s="17">
        <v>317.60000000000002</v>
      </c>
      <c r="FE14" s="17">
        <v>332.68292000000002</v>
      </c>
      <c r="FF14" s="17">
        <v>332.68292000000002</v>
      </c>
      <c r="FG14" s="17">
        <v>-15.08292</v>
      </c>
      <c r="FH14" s="17">
        <v>81.900000000000006</v>
      </c>
      <c r="FI14" s="17">
        <v>81.954149999999998</v>
      </c>
      <c r="FJ14" s="17">
        <v>81.954149999999998</v>
      </c>
      <c r="FK14" s="17">
        <v>-5.4149999999999997E-2</v>
      </c>
      <c r="FL14" s="17">
        <v>136.19999999999999</v>
      </c>
      <c r="FM14" s="17">
        <v>148.62634</v>
      </c>
      <c r="FN14" s="17">
        <v>148.62634</v>
      </c>
      <c r="FO14" s="17">
        <v>-12.42634</v>
      </c>
      <c r="FP14" s="17">
        <v>42.4</v>
      </c>
      <c r="FQ14" s="17">
        <v>41.498959999999997</v>
      </c>
      <c r="FR14" s="17">
        <v>41.498959999999997</v>
      </c>
      <c r="FS14" s="17">
        <v>0.90103999999999995</v>
      </c>
      <c r="FT14" s="17">
        <v>18.5</v>
      </c>
      <c r="FU14" s="17">
        <v>19.28585</v>
      </c>
      <c r="FV14" s="17">
        <v>19.28585</v>
      </c>
      <c r="FW14" s="17">
        <v>-0.78585000000000005</v>
      </c>
      <c r="FX14" s="17">
        <v>19.7</v>
      </c>
      <c r="FY14" s="17">
        <v>19.317070000000001</v>
      </c>
      <c r="FZ14" s="17">
        <v>19.317070000000001</v>
      </c>
      <c r="GA14" s="17">
        <v>0.38292999999999999</v>
      </c>
      <c r="GB14" s="17">
        <v>87.25</v>
      </c>
      <c r="GC14" s="17">
        <v>87.657560000000004</v>
      </c>
      <c r="GD14" s="17">
        <v>87.657560000000004</v>
      </c>
      <c r="GE14" s="17">
        <v>-0.40755999999999998</v>
      </c>
      <c r="GF14" s="17"/>
      <c r="GG14" s="17"/>
      <c r="GH14" s="17"/>
      <c r="GI14" s="17">
        <v>0</v>
      </c>
      <c r="GJ14" s="17"/>
      <c r="GK14" s="17"/>
      <c r="GL14" s="17"/>
      <c r="GM14" s="17">
        <v>0</v>
      </c>
      <c r="GN14" s="17"/>
      <c r="GO14" s="17"/>
      <c r="GP14" s="17"/>
      <c r="GQ14" s="17">
        <v>0</v>
      </c>
      <c r="GR14" s="17">
        <v>107.6</v>
      </c>
      <c r="GS14" s="17">
        <v>110.91316999999999</v>
      </c>
      <c r="GT14" s="17">
        <v>110.91316999999999</v>
      </c>
      <c r="GU14" s="17">
        <v>-3.3131699999999999</v>
      </c>
      <c r="GV14" s="17"/>
      <c r="GW14" s="17"/>
      <c r="GX14" s="17"/>
      <c r="GY14" s="17">
        <v>0</v>
      </c>
      <c r="GZ14" s="17">
        <v>7.9</v>
      </c>
      <c r="HA14" s="17">
        <v>8.8668200000000006</v>
      </c>
      <c r="HB14" s="17">
        <v>8.8668200000000006</v>
      </c>
      <c r="HC14" s="17">
        <v>-0.96682000000000001</v>
      </c>
      <c r="HD14" s="17">
        <v>45</v>
      </c>
      <c r="HE14" s="17">
        <v>47.26634</v>
      </c>
      <c r="HF14" s="17">
        <v>47.26634</v>
      </c>
      <c r="HG14" s="17">
        <v>-2.26634</v>
      </c>
      <c r="HH14" s="17">
        <v>43.7</v>
      </c>
      <c r="HI14" s="17">
        <v>44.275120000000001</v>
      </c>
      <c r="HJ14" s="17">
        <v>44.275120000000001</v>
      </c>
      <c r="HK14" s="17">
        <v>-0.57511999999999996</v>
      </c>
      <c r="HL14" s="17">
        <v>3.8</v>
      </c>
      <c r="HM14" s="17">
        <v>3.8872599999999999</v>
      </c>
      <c r="HN14" s="17">
        <v>3.8872599999999999</v>
      </c>
      <c r="HO14" s="17">
        <v>-8.7260000000000004E-2</v>
      </c>
      <c r="HP14" s="17">
        <v>37.9</v>
      </c>
      <c r="HQ14" s="17">
        <v>34.419510000000002</v>
      </c>
      <c r="HR14" s="17">
        <v>34.419510000000002</v>
      </c>
      <c r="HS14" s="17">
        <v>3.4804900000000001</v>
      </c>
      <c r="HT14" s="17">
        <v>86</v>
      </c>
      <c r="HU14" s="17">
        <v>84</v>
      </c>
      <c r="HV14" s="17">
        <v>84</v>
      </c>
      <c r="HW14" s="17">
        <v>2</v>
      </c>
      <c r="HX14" s="17">
        <v>94</v>
      </c>
      <c r="HY14" s="17">
        <v>95.918049999999994</v>
      </c>
      <c r="HZ14" s="17">
        <v>95.918049999999994</v>
      </c>
      <c r="IA14" s="17">
        <v>-1.91805</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85.1</v>
      </c>
      <c r="JA14" s="17">
        <v>88.815600000000003</v>
      </c>
      <c r="JB14" s="17">
        <v>88.815600000000003</v>
      </c>
      <c r="JC14" s="17">
        <v>-3.7155999999999998</v>
      </c>
      <c r="JD14" s="17">
        <v>158.9</v>
      </c>
      <c r="JE14" s="17">
        <v>154.52991</v>
      </c>
      <c r="JF14" s="17">
        <v>154.52991</v>
      </c>
      <c r="JG14" s="17">
        <v>4.3700900000000003</v>
      </c>
      <c r="JH14" s="17"/>
      <c r="JI14" s="17"/>
      <c r="JJ14" s="17"/>
      <c r="JK14" s="17">
        <v>0</v>
      </c>
      <c r="JL14" s="17">
        <v>0</v>
      </c>
      <c r="JM14" s="17">
        <v>0</v>
      </c>
      <c r="JN14" s="17">
        <v>0</v>
      </c>
      <c r="JO14" s="17">
        <v>0</v>
      </c>
      <c r="JP14" s="17">
        <v>67</v>
      </c>
      <c r="JQ14" s="17">
        <v>77.264960000000002</v>
      </c>
      <c r="JR14" s="17">
        <v>77.264960000000002</v>
      </c>
      <c r="JS14" s="17">
        <v>-10.26496</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4.6100000000000003</v>
      </c>
      <c r="LA14" s="17">
        <v>3.9931199999999998</v>
      </c>
      <c r="LB14" s="17">
        <v>3.9931199999999998</v>
      </c>
      <c r="LC14" s="17">
        <v>0.61687999999999998</v>
      </c>
      <c r="LD14" s="17">
        <v>188.1</v>
      </c>
      <c r="LE14" s="17">
        <v>226.88195999999999</v>
      </c>
      <c r="LF14" s="17">
        <v>226.88195999999999</v>
      </c>
      <c r="LG14" s="17">
        <v>-38.781959999999998</v>
      </c>
      <c r="LH14" s="17">
        <v>121.5</v>
      </c>
      <c r="LI14" s="17">
        <v>133.67995999999999</v>
      </c>
      <c r="LJ14" s="17">
        <v>133.67995999999999</v>
      </c>
      <c r="LK14" s="17">
        <v>-12.179959999999999</v>
      </c>
      <c r="LL14" s="17">
        <v>60.4</v>
      </c>
      <c r="LM14" s="17">
        <v>67.461460000000002</v>
      </c>
      <c r="LN14" s="17">
        <v>67.461460000000002</v>
      </c>
      <c r="LO14" s="17">
        <v>-7.0614600000000003</v>
      </c>
      <c r="LP14" s="17">
        <v>78.599999999999994</v>
      </c>
      <c r="LQ14" s="17">
        <v>78.567999999999998</v>
      </c>
      <c r="LR14" s="17">
        <v>78.567999999999998</v>
      </c>
      <c r="LS14" s="17">
        <v>3.2000000000000001E-2</v>
      </c>
      <c r="LT14" s="17">
        <v>29.6</v>
      </c>
      <c r="LU14" s="17">
        <v>30.097560000000001</v>
      </c>
      <c r="LV14" s="17">
        <v>30.097560000000001</v>
      </c>
      <c r="LW14" s="17">
        <v>-0.49756</v>
      </c>
      <c r="LX14" s="17"/>
      <c r="LY14" s="17"/>
      <c r="LZ14" s="17"/>
      <c r="MA14" s="17">
        <v>0</v>
      </c>
      <c r="MB14" s="17"/>
      <c r="MC14" s="17"/>
      <c r="MD14" s="17"/>
      <c r="ME14" s="17">
        <v>0</v>
      </c>
      <c r="MF14" s="17"/>
      <c r="MG14" s="17"/>
      <c r="MH14" s="17"/>
      <c r="MI14" s="17">
        <v>0</v>
      </c>
      <c r="MJ14" s="17">
        <v>104.8</v>
      </c>
      <c r="MK14" s="17">
        <v>145.11515</v>
      </c>
      <c r="ML14" s="17">
        <v>145.11515</v>
      </c>
      <c r="MM14" s="17">
        <v>-40.315150000000003</v>
      </c>
      <c r="MN14" s="17">
        <v>104.4</v>
      </c>
      <c r="MO14" s="17">
        <v>145.11515</v>
      </c>
      <c r="MP14" s="17">
        <v>145.11515</v>
      </c>
      <c r="MQ14" s="17">
        <v>-40.715150000000001</v>
      </c>
      <c r="MR14" s="17">
        <v>121.2</v>
      </c>
      <c r="MS14" s="17">
        <v>145.11515</v>
      </c>
      <c r="MT14" s="17">
        <v>145.11515</v>
      </c>
      <c r="MU14" s="17">
        <v>-23.915150000000001</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v>0</v>
      </c>
      <c r="NZ14" s="17">
        <v>0</v>
      </c>
      <c r="OA14" s="17">
        <v>0</v>
      </c>
      <c r="OB14" s="17">
        <v>127.4</v>
      </c>
      <c r="OC14" s="17">
        <v>101.322</v>
      </c>
      <c r="OD14" s="17">
        <v>101.322</v>
      </c>
      <c r="OE14" s="17">
        <v>26.077999999999999</v>
      </c>
      <c r="OF14" s="17">
        <v>0</v>
      </c>
      <c r="OG14" s="17">
        <v>0</v>
      </c>
      <c r="OH14" s="17">
        <v>0</v>
      </c>
      <c r="OI14" s="17">
        <v>0</v>
      </c>
      <c r="OJ14" s="17">
        <v>11.8</v>
      </c>
      <c r="OK14" s="17">
        <v>10.317</v>
      </c>
      <c r="OL14" s="17">
        <v>10.317</v>
      </c>
      <c r="OM14" s="17">
        <v>1.4830000000000001</v>
      </c>
      <c r="ON14" s="17"/>
      <c r="OO14" s="17"/>
      <c r="OP14" s="17"/>
      <c r="OQ14" s="17">
        <v>0</v>
      </c>
      <c r="OR14" s="17">
        <v>0</v>
      </c>
      <c r="OS14" s="17">
        <v>0</v>
      </c>
      <c r="OT14" s="17">
        <v>0</v>
      </c>
      <c r="OU14" s="17">
        <v>0</v>
      </c>
      <c r="OV14" s="17">
        <v>20</v>
      </c>
      <c r="OW14" s="17">
        <v>17.560980000000001</v>
      </c>
      <c r="OX14" s="17">
        <v>17.560980000000001</v>
      </c>
      <c r="OY14" s="17">
        <v>2.4390200000000002</v>
      </c>
      <c r="OZ14" s="17">
        <v>10.3</v>
      </c>
      <c r="PA14" s="17">
        <v>9.9830000000000005</v>
      </c>
      <c r="PB14" s="17">
        <v>9.9830000000000005</v>
      </c>
      <c r="PC14" s="17">
        <v>0.317</v>
      </c>
      <c r="PD14" s="17">
        <v>5.5</v>
      </c>
      <c r="PE14" s="17">
        <v>5.67</v>
      </c>
      <c r="PF14" s="17">
        <v>5.67</v>
      </c>
      <c r="PG14" s="17">
        <v>-0.17</v>
      </c>
      <c r="PH14" s="17">
        <v>1.2</v>
      </c>
      <c r="PI14" s="17">
        <v>1.23</v>
      </c>
      <c r="PJ14" s="17">
        <v>1.23</v>
      </c>
      <c r="PK14" s="17">
        <v>-0.03</v>
      </c>
      <c r="PL14" s="17">
        <v>1.8</v>
      </c>
      <c r="PM14" s="17">
        <v>1.8</v>
      </c>
      <c r="PN14" s="17">
        <v>1.8</v>
      </c>
      <c r="PO14" s="17">
        <v>0</v>
      </c>
      <c r="PP14" s="17">
        <v>4.0999999999999996</v>
      </c>
      <c r="PQ14" s="17">
        <v>4</v>
      </c>
      <c r="PR14" s="17">
        <v>4</v>
      </c>
      <c r="PS14" s="17">
        <v>0.1</v>
      </c>
      <c r="PT14" s="17">
        <v>20</v>
      </c>
      <c r="PU14" s="17">
        <v>19.5122</v>
      </c>
      <c r="PV14" s="17">
        <v>19.5122</v>
      </c>
      <c r="PW14" s="17">
        <v>0.48780000000000001</v>
      </c>
      <c r="PX14" s="17">
        <v>20</v>
      </c>
      <c r="PY14" s="17">
        <v>19.5122</v>
      </c>
      <c r="PZ14" s="17">
        <v>19.5122</v>
      </c>
      <c r="QA14" s="17">
        <v>0.48780000000000001</v>
      </c>
      <c r="QB14" s="17">
        <v>18.899999999999999</v>
      </c>
      <c r="QC14" s="17">
        <v>17.560980000000001</v>
      </c>
      <c r="QD14" s="17">
        <v>17.560980000000001</v>
      </c>
      <c r="QE14" s="17">
        <v>1.3390200000000001</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31.8</v>
      </c>
      <c r="QW14" s="17">
        <v>27.542000000000002</v>
      </c>
      <c r="QX14" s="17">
        <v>27.542000000000002</v>
      </c>
      <c r="QY14" s="17">
        <v>4.258</v>
      </c>
      <c r="QZ14" s="17">
        <v>85.5</v>
      </c>
      <c r="RA14" s="17">
        <v>78.638000000000005</v>
      </c>
      <c r="RB14" s="17">
        <v>78.638000000000005</v>
      </c>
      <c r="RC14" s="17">
        <v>6.8620000000000001</v>
      </c>
      <c r="RD14" s="17">
        <v>4.8</v>
      </c>
      <c r="RE14" s="17">
        <v>4.2</v>
      </c>
      <c r="RF14" s="17">
        <v>4.2</v>
      </c>
      <c r="RG14" s="17">
        <v>0.6</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0</v>
      </c>
      <c r="RY14" s="17">
        <v>3.3</v>
      </c>
      <c r="RZ14" s="17">
        <v>3.3</v>
      </c>
      <c r="SA14" s="17">
        <v>-3.3</v>
      </c>
      <c r="SB14" s="17">
        <v>20.2</v>
      </c>
      <c r="SC14" s="17">
        <v>19.869240000000001</v>
      </c>
      <c r="SD14" s="17">
        <v>19.869240000000001</v>
      </c>
      <c r="SE14" s="17">
        <v>0.33076</v>
      </c>
      <c r="SF14" s="17">
        <v>3</v>
      </c>
      <c r="SG14" s="17">
        <v>2</v>
      </c>
      <c r="SH14" s="17">
        <v>2</v>
      </c>
      <c r="SI14" s="17">
        <v>1</v>
      </c>
      <c r="SJ14" s="17"/>
      <c r="SK14" s="17">
        <v>0.7</v>
      </c>
      <c r="SL14" s="17">
        <v>0.7</v>
      </c>
      <c r="SM14" s="17">
        <v>-0.7</v>
      </c>
      <c r="SN14" s="17">
        <v>16.7</v>
      </c>
      <c r="SO14" s="17">
        <v>16</v>
      </c>
      <c r="SP14" s="17">
        <v>16</v>
      </c>
      <c r="SQ14" s="17">
        <v>0.7</v>
      </c>
      <c r="SR14" s="17">
        <v>9.6999999999999993</v>
      </c>
      <c r="SS14" s="17">
        <v>9.6999999999999993</v>
      </c>
      <c r="ST14" s="17">
        <v>9.6999999999999993</v>
      </c>
      <c r="SU14" s="17">
        <v>0</v>
      </c>
      <c r="SV14" s="17">
        <v>19.899999999999999</v>
      </c>
      <c r="SW14" s="17">
        <v>19.5122</v>
      </c>
      <c r="SX14" s="17">
        <v>19.5122</v>
      </c>
      <c r="SY14" s="17">
        <v>0.38779999999999998</v>
      </c>
      <c r="SZ14" s="17">
        <v>20.2</v>
      </c>
      <c r="TA14" s="17">
        <v>19.5122</v>
      </c>
      <c r="TB14" s="17">
        <v>19.5122</v>
      </c>
      <c r="TC14" s="17">
        <v>0.68779999999999997</v>
      </c>
      <c r="TD14" s="17">
        <v>20</v>
      </c>
      <c r="TE14" s="17">
        <v>19.317070000000001</v>
      </c>
      <c r="TF14" s="17">
        <v>19.317070000000001</v>
      </c>
      <c r="TG14" s="17">
        <v>0.68293000000000004</v>
      </c>
      <c r="TH14" s="17">
        <v>24.1</v>
      </c>
      <c r="TI14" s="17">
        <v>10.849</v>
      </c>
      <c r="TJ14" s="17">
        <v>10.849</v>
      </c>
      <c r="TK14" s="17">
        <v>13.250999999999999</v>
      </c>
      <c r="TL14" s="17">
        <v>15.6</v>
      </c>
      <c r="TM14" s="17">
        <v>18.248999999999999</v>
      </c>
      <c r="TN14" s="17">
        <v>18.248999999999999</v>
      </c>
      <c r="TO14" s="17">
        <v>-2.649</v>
      </c>
      <c r="TP14" s="17">
        <v>0</v>
      </c>
      <c r="TQ14" s="17">
        <v>0</v>
      </c>
      <c r="TR14" s="17">
        <v>0</v>
      </c>
      <c r="TS14" s="17">
        <v>0</v>
      </c>
      <c r="TT14" s="17">
        <v>55.1</v>
      </c>
      <c r="TU14" s="17">
        <v>46.6</v>
      </c>
      <c r="TV14" s="17">
        <v>46.6</v>
      </c>
      <c r="TW14" s="17">
        <v>8.5</v>
      </c>
      <c r="TX14" s="17">
        <v>99.3</v>
      </c>
      <c r="TY14" s="17">
        <v>41.88</v>
      </c>
      <c r="TZ14" s="17">
        <v>41.88</v>
      </c>
      <c r="UA14" s="17">
        <v>57.42</v>
      </c>
      <c r="UB14" s="17">
        <v>3.4</v>
      </c>
      <c r="UC14" s="17">
        <v>3.56</v>
      </c>
      <c r="UD14" s="17">
        <v>3.56</v>
      </c>
      <c r="UE14" s="17">
        <v>-0.16</v>
      </c>
      <c r="UF14" s="17">
        <v>1.5</v>
      </c>
      <c r="UG14" s="17">
        <v>2.95</v>
      </c>
      <c r="UH14" s="17">
        <v>2.95</v>
      </c>
      <c r="UI14" s="17">
        <v>-1.45</v>
      </c>
      <c r="UJ14" s="17">
        <v>20.9</v>
      </c>
      <c r="UK14" s="17">
        <v>20.4878</v>
      </c>
      <c r="UL14" s="17">
        <v>20.4878</v>
      </c>
      <c r="UM14" s="17">
        <v>0.41220000000000001</v>
      </c>
      <c r="UN14" s="17">
        <v>8.1999999999999993</v>
      </c>
      <c r="UO14" s="17">
        <v>7</v>
      </c>
      <c r="UP14" s="17">
        <v>7</v>
      </c>
      <c r="UQ14" s="17">
        <v>1.2</v>
      </c>
      <c r="UR14" s="17">
        <v>8.3000000000000007</v>
      </c>
      <c r="US14" s="17">
        <v>8.3000000000000007</v>
      </c>
      <c r="UT14" s="17">
        <v>8.3000000000000007</v>
      </c>
      <c r="UU14" s="17">
        <v>0</v>
      </c>
      <c r="UV14" s="17">
        <v>20.399999999999999</v>
      </c>
      <c r="UW14" s="17">
        <v>19.5122</v>
      </c>
      <c r="UX14" s="17">
        <v>19.5122</v>
      </c>
      <c r="UY14" s="17">
        <v>0.88780000000000003</v>
      </c>
      <c r="UZ14" s="17">
        <v>20.399999999999999</v>
      </c>
      <c r="VA14" s="17">
        <v>19.5122</v>
      </c>
      <c r="VB14" s="17">
        <v>19.5122</v>
      </c>
      <c r="VC14" s="17">
        <v>0.88780000000000003</v>
      </c>
      <c r="VD14" s="17">
        <v>20</v>
      </c>
      <c r="VE14" s="17">
        <v>19.5122</v>
      </c>
      <c r="VF14" s="17">
        <v>19.5122</v>
      </c>
      <c r="VG14" s="17">
        <v>0.48780000000000001</v>
      </c>
      <c r="VH14" s="17">
        <v>5.6</v>
      </c>
      <c r="VI14" s="17">
        <v>5.9729999999999999</v>
      </c>
      <c r="VJ14" s="17">
        <v>5.9729999999999999</v>
      </c>
      <c r="VK14" s="17">
        <v>-0.373</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59</v>
      </c>
      <c r="WC14" s="17">
        <v>49</v>
      </c>
      <c r="WD14" s="17">
        <v>49</v>
      </c>
      <c r="WE14" s="17">
        <v>10</v>
      </c>
      <c r="WF14" s="17">
        <v>55.9</v>
      </c>
      <c r="WG14" s="17">
        <v>26</v>
      </c>
      <c r="WH14" s="17">
        <v>26</v>
      </c>
      <c r="WI14" s="17">
        <v>29.9</v>
      </c>
      <c r="WJ14" s="17">
        <v>0</v>
      </c>
      <c r="WK14" s="17">
        <v>0</v>
      </c>
      <c r="WL14" s="17">
        <v>0</v>
      </c>
      <c r="WM14" s="17">
        <v>0</v>
      </c>
      <c r="WN14" s="17">
        <v>0</v>
      </c>
      <c r="WO14" s="17">
        <v>0</v>
      </c>
      <c r="WP14" s="17">
        <v>0</v>
      </c>
      <c r="WQ14" s="17">
        <v>0</v>
      </c>
      <c r="WR14" s="17">
        <v>8.5</v>
      </c>
      <c r="WS14" s="17">
        <v>8.4</v>
      </c>
      <c r="WT14" s="17">
        <v>8.4</v>
      </c>
      <c r="WU14" s="17">
        <v>0.1</v>
      </c>
      <c r="WV14" s="17">
        <v>20</v>
      </c>
      <c r="WW14" s="17">
        <v>19.317070000000001</v>
      </c>
      <c r="WX14" s="17">
        <v>19.317070000000001</v>
      </c>
      <c r="WY14" s="17">
        <v>0.68293000000000004</v>
      </c>
      <c r="WZ14" s="17"/>
      <c r="XA14" s="17"/>
      <c r="XB14" s="17"/>
      <c r="XC14" s="17">
        <v>0</v>
      </c>
      <c r="XD14" s="17">
        <v>42.9</v>
      </c>
      <c r="XE14" s="17">
        <v>45</v>
      </c>
      <c r="XF14" s="17">
        <v>45</v>
      </c>
      <c r="XG14" s="17">
        <v>-2.1</v>
      </c>
      <c r="XH14" s="17">
        <v>32.97</v>
      </c>
      <c r="XI14" s="17">
        <v>15</v>
      </c>
      <c r="XJ14" s="17">
        <v>15</v>
      </c>
      <c r="XK14" s="17">
        <v>17.97</v>
      </c>
      <c r="XL14" s="17">
        <v>29.1</v>
      </c>
      <c r="XM14" s="17">
        <v>29.184000000000001</v>
      </c>
      <c r="XN14" s="17">
        <v>29.184000000000001</v>
      </c>
      <c r="XO14" s="17">
        <v>-8.4000000000000005E-2</v>
      </c>
      <c r="XP14" s="17">
        <v>2.9</v>
      </c>
      <c r="XQ14" s="17">
        <v>2.8159999999999998</v>
      </c>
      <c r="XR14" s="17">
        <v>2.8159999999999998</v>
      </c>
      <c r="XS14" s="17">
        <v>8.4000000000000005E-2</v>
      </c>
      <c r="XT14" s="17">
        <v>16.5</v>
      </c>
      <c r="XU14" s="17">
        <v>14</v>
      </c>
      <c r="XV14" s="17">
        <v>14</v>
      </c>
      <c r="XW14" s="17">
        <v>2.5</v>
      </c>
      <c r="XX14" s="17"/>
      <c r="XY14" s="17"/>
      <c r="XZ14" s="17"/>
      <c r="YA14" s="17">
        <v>0</v>
      </c>
      <c r="YB14" s="17"/>
      <c r="YC14" s="17"/>
      <c r="YD14" s="17"/>
      <c r="YE14" s="17">
        <v>0</v>
      </c>
    </row>
    <row r="15" spans="1:655" ht="24" customHeight="1" x14ac:dyDescent="0.35">
      <c r="A15" s="1"/>
      <c r="B15" s="16" t="s">
        <v>55</v>
      </c>
      <c r="C15" s="16" t="s">
        <v>812</v>
      </c>
      <c r="D15" s="17"/>
      <c r="E15" s="17"/>
      <c r="F15" s="17"/>
      <c r="G15" s="17">
        <v>0</v>
      </c>
      <c r="H15" s="17"/>
      <c r="I15" s="17"/>
      <c r="J15" s="17"/>
      <c r="K15" s="17">
        <v>0</v>
      </c>
      <c r="L15" s="17">
        <v>646.20000000000005</v>
      </c>
      <c r="M15" s="17">
        <v>646.79789000000005</v>
      </c>
      <c r="N15" s="17">
        <v>646.79789000000005</v>
      </c>
      <c r="O15" s="17">
        <v>-0.59789000000000003</v>
      </c>
      <c r="P15" s="17">
        <v>145.19999999999999</v>
      </c>
      <c r="Q15" s="17">
        <v>146.93061</v>
      </c>
      <c r="R15" s="17">
        <v>146.93061</v>
      </c>
      <c r="S15" s="17">
        <v>-1.73061</v>
      </c>
      <c r="T15" s="17"/>
      <c r="U15" s="17"/>
      <c r="V15" s="17"/>
      <c r="W15" s="17">
        <v>0</v>
      </c>
      <c r="X15" s="17"/>
      <c r="Y15" s="17"/>
      <c r="Z15" s="17"/>
      <c r="AA15" s="17">
        <v>0</v>
      </c>
      <c r="AB15" s="17">
        <v>91.4</v>
      </c>
      <c r="AC15" s="17">
        <v>61.4039</v>
      </c>
      <c r="AD15" s="17">
        <v>61.4039</v>
      </c>
      <c r="AE15" s="17">
        <v>29.996099999999998</v>
      </c>
      <c r="AF15" s="17">
        <v>235.8</v>
      </c>
      <c r="AG15" s="17">
        <v>235.97717</v>
      </c>
      <c r="AH15" s="17">
        <v>235.97717</v>
      </c>
      <c r="AI15" s="17">
        <v>-0.17716999999999999</v>
      </c>
      <c r="AJ15" s="17"/>
      <c r="AK15" s="17"/>
      <c r="AL15" s="17"/>
      <c r="AM15" s="17">
        <v>0</v>
      </c>
      <c r="AN15" s="17"/>
      <c r="AO15" s="17"/>
      <c r="AP15" s="17"/>
      <c r="AQ15" s="17">
        <v>0</v>
      </c>
      <c r="AR15" s="17">
        <v>105.9</v>
      </c>
      <c r="AS15" s="17">
        <v>110</v>
      </c>
      <c r="AT15" s="17">
        <v>110</v>
      </c>
      <c r="AU15" s="17">
        <v>-4.0999999999999996</v>
      </c>
      <c r="AV15" s="17">
        <v>106.3</v>
      </c>
      <c r="AW15" s="17">
        <v>110</v>
      </c>
      <c r="AX15" s="17">
        <v>110</v>
      </c>
      <c r="AY15" s="17">
        <v>-3.7</v>
      </c>
      <c r="AZ15" s="17">
        <v>0</v>
      </c>
      <c r="BA15" s="17">
        <v>0</v>
      </c>
      <c r="BB15" s="17">
        <v>0</v>
      </c>
      <c r="BC15" s="17">
        <v>0</v>
      </c>
      <c r="BD15" s="17">
        <v>134.19999999999999</v>
      </c>
      <c r="BE15" s="17">
        <v>110</v>
      </c>
      <c r="BF15" s="17">
        <v>110</v>
      </c>
      <c r="BG15" s="17">
        <v>24.2</v>
      </c>
      <c r="BH15" s="17">
        <v>202.9</v>
      </c>
      <c r="BI15" s="17">
        <v>204.87801999999999</v>
      </c>
      <c r="BJ15" s="17">
        <v>204.87801999999999</v>
      </c>
      <c r="BK15" s="17">
        <v>-1.9780199999999999</v>
      </c>
      <c r="BL15" s="17">
        <v>103.4</v>
      </c>
      <c r="BM15" s="17">
        <v>102.43901</v>
      </c>
      <c r="BN15" s="17">
        <v>102.43901</v>
      </c>
      <c r="BO15" s="17">
        <v>0.96099000000000001</v>
      </c>
      <c r="BP15" s="17">
        <v>558.29999999999995</v>
      </c>
      <c r="BQ15" s="17">
        <v>568.29854</v>
      </c>
      <c r="BR15" s="17">
        <v>568.29854</v>
      </c>
      <c r="BS15" s="17">
        <v>-9.9985400000000002</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167.1</v>
      </c>
      <c r="CO15" s="17">
        <v>164.70732000000001</v>
      </c>
      <c r="CP15" s="17">
        <v>164.70732000000001</v>
      </c>
      <c r="CQ15" s="17">
        <v>2.3926799999999999</v>
      </c>
      <c r="CR15" s="17">
        <v>7.8</v>
      </c>
      <c r="CS15" s="17">
        <v>3.8486199999999999</v>
      </c>
      <c r="CT15" s="17">
        <v>3.8486199999999999</v>
      </c>
      <c r="CU15" s="17">
        <v>3.9513799999999999</v>
      </c>
      <c r="CV15" s="17">
        <v>3.8</v>
      </c>
      <c r="CW15" s="17">
        <v>2.1125600000000002</v>
      </c>
      <c r="CX15" s="17">
        <v>2.1125600000000002</v>
      </c>
      <c r="CY15" s="17">
        <v>1.6874400000000001</v>
      </c>
      <c r="CZ15" s="17">
        <v>0</v>
      </c>
      <c r="DA15" s="17">
        <v>0</v>
      </c>
      <c r="DB15" s="17">
        <v>0</v>
      </c>
      <c r="DC15" s="17">
        <v>0</v>
      </c>
      <c r="DD15" s="17">
        <v>6.1</v>
      </c>
      <c r="DE15" s="17">
        <v>6.8787000000000003</v>
      </c>
      <c r="DF15" s="17">
        <v>6.8787000000000003</v>
      </c>
      <c r="DG15" s="17">
        <v>-0.77869999999999995</v>
      </c>
      <c r="DH15" s="17">
        <v>10.1</v>
      </c>
      <c r="DI15" s="17">
        <v>9.9997900000000008</v>
      </c>
      <c r="DJ15" s="17">
        <v>9.9997900000000008</v>
      </c>
      <c r="DK15" s="17">
        <v>0.10020999999999999</v>
      </c>
      <c r="DL15" s="17">
        <v>143.5</v>
      </c>
      <c r="DM15" s="17">
        <v>142.95981</v>
      </c>
      <c r="DN15" s="17">
        <v>142.95981</v>
      </c>
      <c r="DO15" s="17">
        <v>0.54018999999999995</v>
      </c>
      <c r="DP15" s="17">
        <v>8.6</v>
      </c>
      <c r="DQ15" s="17">
        <v>8.9130000000000003</v>
      </c>
      <c r="DR15" s="17">
        <v>8.9130000000000003</v>
      </c>
      <c r="DS15" s="17">
        <v>-0.313</v>
      </c>
      <c r="DT15" s="17"/>
      <c r="DU15" s="17"/>
      <c r="DV15" s="17"/>
      <c r="DW15" s="17">
        <v>0</v>
      </c>
      <c r="DX15" s="17"/>
      <c r="DY15" s="17"/>
      <c r="DZ15" s="17"/>
      <c r="EA15" s="17">
        <v>0</v>
      </c>
      <c r="EB15" s="17"/>
      <c r="EC15" s="17"/>
      <c r="ED15" s="17"/>
      <c r="EE15" s="17">
        <v>0</v>
      </c>
      <c r="EF15" s="17">
        <v>111.2</v>
      </c>
      <c r="EG15" s="17">
        <v>112.90537</v>
      </c>
      <c r="EH15" s="17">
        <v>112.90537</v>
      </c>
      <c r="EI15" s="17">
        <v>-1.7053700000000001</v>
      </c>
      <c r="EJ15" s="17">
        <v>179.6</v>
      </c>
      <c r="EK15" s="17">
        <v>221.25516999999999</v>
      </c>
      <c r="EL15" s="17">
        <v>221.25516999999999</v>
      </c>
      <c r="EM15" s="17">
        <v>-41.655169999999998</v>
      </c>
      <c r="EN15" s="17"/>
      <c r="EO15" s="17"/>
      <c r="EP15" s="17"/>
      <c r="EQ15" s="17">
        <v>0</v>
      </c>
      <c r="ER15" s="17"/>
      <c r="ES15" s="17"/>
      <c r="ET15" s="17"/>
      <c r="EU15" s="17">
        <v>0</v>
      </c>
      <c r="EV15" s="17"/>
      <c r="EW15" s="17"/>
      <c r="EX15" s="17"/>
      <c r="EY15" s="17">
        <v>0</v>
      </c>
      <c r="EZ15" s="17">
        <v>6.5</v>
      </c>
      <c r="FA15" s="17">
        <v>6.39</v>
      </c>
      <c r="FB15" s="17">
        <v>6.39</v>
      </c>
      <c r="FC15" s="17">
        <v>0.11</v>
      </c>
      <c r="FD15" s="17">
        <v>294.5</v>
      </c>
      <c r="FE15" s="17">
        <v>288.78048999999999</v>
      </c>
      <c r="FF15" s="17">
        <v>288.78048999999999</v>
      </c>
      <c r="FG15" s="17">
        <v>5.7195099999999996</v>
      </c>
      <c r="FH15" s="17">
        <v>81.900000000000006</v>
      </c>
      <c r="FI15" s="17">
        <v>81.954149999999998</v>
      </c>
      <c r="FJ15" s="17">
        <v>81.954149999999998</v>
      </c>
      <c r="FK15" s="17">
        <v>-5.4149999999999997E-2</v>
      </c>
      <c r="FL15" s="17">
        <v>137.6</v>
      </c>
      <c r="FM15" s="17">
        <v>148.62634</v>
      </c>
      <c r="FN15" s="17">
        <v>148.62634</v>
      </c>
      <c r="FO15" s="17">
        <v>-11.026339999999999</v>
      </c>
      <c r="FP15" s="17">
        <v>42.3</v>
      </c>
      <c r="FQ15" s="17">
        <v>41.498959999999997</v>
      </c>
      <c r="FR15" s="17">
        <v>41.498959999999997</v>
      </c>
      <c r="FS15" s="17">
        <v>0.80103999999999997</v>
      </c>
      <c r="FT15" s="17">
        <v>18.5</v>
      </c>
      <c r="FU15" s="17">
        <v>19.28585</v>
      </c>
      <c r="FV15" s="17">
        <v>19.28585</v>
      </c>
      <c r="FW15" s="17">
        <v>-0.78585000000000005</v>
      </c>
      <c r="FX15" s="17">
        <v>19.7</v>
      </c>
      <c r="FY15" s="17">
        <v>19.317070000000001</v>
      </c>
      <c r="FZ15" s="17">
        <v>19.317070000000001</v>
      </c>
      <c r="GA15" s="17">
        <v>0.38292999999999999</v>
      </c>
      <c r="GB15" s="17">
        <v>90.67</v>
      </c>
      <c r="GC15" s="17">
        <v>87.657560000000004</v>
      </c>
      <c r="GD15" s="17">
        <v>87.657560000000004</v>
      </c>
      <c r="GE15" s="17">
        <v>3.0124399999999998</v>
      </c>
      <c r="GF15" s="17"/>
      <c r="GG15" s="17"/>
      <c r="GH15" s="17"/>
      <c r="GI15" s="17">
        <v>0</v>
      </c>
      <c r="GJ15" s="17"/>
      <c r="GK15" s="17"/>
      <c r="GL15" s="17"/>
      <c r="GM15" s="17">
        <v>0</v>
      </c>
      <c r="GN15" s="17"/>
      <c r="GO15" s="17"/>
      <c r="GP15" s="17"/>
      <c r="GQ15" s="17">
        <v>0</v>
      </c>
      <c r="GR15" s="17">
        <v>108.6</v>
      </c>
      <c r="GS15" s="17">
        <v>110.91316999999999</v>
      </c>
      <c r="GT15" s="17">
        <v>110.91316999999999</v>
      </c>
      <c r="GU15" s="17">
        <v>-2.3131699999999999</v>
      </c>
      <c r="GV15" s="17"/>
      <c r="GW15" s="17"/>
      <c r="GX15" s="17"/>
      <c r="GY15" s="17">
        <v>0</v>
      </c>
      <c r="GZ15" s="17">
        <v>8</v>
      </c>
      <c r="HA15" s="17">
        <v>8.8668200000000006</v>
      </c>
      <c r="HB15" s="17">
        <v>8.8668200000000006</v>
      </c>
      <c r="HC15" s="17">
        <v>-0.86682000000000003</v>
      </c>
      <c r="HD15" s="17">
        <v>45.5</v>
      </c>
      <c r="HE15" s="17">
        <v>47.26634</v>
      </c>
      <c r="HF15" s="17">
        <v>47.26634</v>
      </c>
      <c r="HG15" s="17">
        <v>-1.76634</v>
      </c>
      <c r="HH15" s="17">
        <v>46.4</v>
      </c>
      <c r="HI15" s="17">
        <v>44.275120000000001</v>
      </c>
      <c r="HJ15" s="17">
        <v>44.275120000000001</v>
      </c>
      <c r="HK15" s="17">
        <v>2.1248800000000001</v>
      </c>
      <c r="HL15" s="17">
        <v>3.8</v>
      </c>
      <c r="HM15" s="17">
        <v>3.8872599999999999</v>
      </c>
      <c r="HN15" s="17">
        <v>3.8872599999999999</v>
      </c>
      <c r="HO15" s="17">
        <v>-8.7260000000000004E-2</v>
      </c>
      <c r="HP15" s="17">
        <v>38.700000000000003</v>
      </c>
      <c r="HQ15" s="17">
        <v>34.419510000000002</v>
      </c>
      <c r="HR15" s="17">
        <v>34.419510000000002</v>
      </c>
      <c r="HS15" s="17">
        <v>4.2804900000000004</v>
      </c>
      <c r="HT15" s="17">
        <v>87.4</v>
      </c>
      <c r="HU15" s="17">
        <v>84</v>
      </c>
      <c r="HV15" s="17">
        <v>84</v>
      </c>
      <c r="HW15" s="17">
        <v>3.4</v>
      </c>
      <c r="HX15" s="17">
        <v>94.3</v>
      </c>
      <c r="HY15" s="17">
        <v>95.918049999999994</v>
      </c>
      <c r="HZ15" s="17">
        <v>95.918049999999994</v>
      </c>
      <c r="IA15" s="17">
        <v>-1.61805</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86.7</v>
      </c>
      <c r="JA15" s="17">
        <v>88.815600000000003</v>
      </c>
      <c r="JB15" s="17">
        <v>88.815600000000003</v>
      </c>
      <c r="JC15" s="17">
        <v>-2.1156000000000001</v>
      </c>
      <c r="JD15" s="17">
        <v>156.5</v>
      </c>
      <c r="JE15" s="17">
        <v>154.52991</v>
      </c>
      <c r="JF15" s="17">
        <v>154.52991</v>
      </c>
      <c r="JG15" s="17">
        <v>1.9700899999999999</v>
      </c>
      <c r="JH15" s="17"/>
      <c r="JI15" s="17"/>
      <c r="JJ15" s="17"/>
      <c r="JK15" s="17">
        <v>0</v>
      </c>
      <c r="JL15" s="17">
        <v>0</v>
      </c>
      <c r="JM15" s="17">
        <v>0</v>
      </c>
      <c r="JN15" s="17">
        <v>0</v>
      </c>
      <c r="JO15" s="17">
        <v>0</v>
      </c>
      <c r="JP15" s="17">
        <v>66</v>
      </c>
      <c r="JQ15" s="17">
        <v>77.264960000000002</v>
      </c>
      <c r="JR15" s="17">
        <v>77.264960000000002</v>
      </c>
      <c r="JS15" s="17">
        <v>-11.26496</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4.6100000000000003</v>
      </c>
      <c r="LA15" s="17">
        <v>3.9931199999999998</v>
      </c>
      <c r="LB15" s="17">
        <v>3.9931199999999998</v>
      </c>
      <c r="LC15" s="17">
        <v>0.61687999999999998</v>
      </c>
      <c r="LD15" s="17">
        <v>236.3</v>
      </c>
      <c r="LE15" s="17">
        <v>271.12195000000003</v>
      </c>
      <c r="LF15" s="17">
        <v>271.12195000000003</v>
      </c>
      <c r="LG15" s="17">
        <v>-34.821950000000001</v>
      </c>
      <c r="LH15" s="17">
        <v>123.1</v>
      </c>
      <c r="LI15" s="17">
        <v>133.67995999999999</v>
      </c>
      <c r="LJ15" s="17">
        <v>133.67995999999999</v>
      </c>
      <c r="LK15" s="17">
        <v>-10.57996</v>
      </c>
      <c r="LL15" s="17">
        <v>62.3</v>
      </c>
      <c r="LM15" s="17">
        <v>67.461460000000002</v>
      </c>
      <c r="LN15" s="17">
        <v>67.461460000000002</v>
      </c>
      <c r="LO15" s="17">
        <v>-5.1614599999999999</v>
      </c>
      <c r="LP15" s="17">
        <v>79</v>
      </c>
      <c r="LQ15" s="17">
        <v>78.567999999999998</v>
      </c>
      <c r="LR15" s="17">
        <v>78.567999999999998</v>
      </c>
      <c r="LS15" s="17">
        <v>0.432</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103.3</v>
      </c>
      <c r="MK15" s="17">
        <v>129.66981999999999</v>
      </c>
      <c r="ML15" s="17">
        <v>129.66981999999999</v>
      </c>
      <c r="MM15" s="17">
        <v>-26.369820000000001</v>
      </c>
      <c r="MN15" s="17">
        <v>102</v>
      </c>
      <c r="MO15" s="17">
        <v>129.66981999999999</v>
      </c>
      <c r="MP15" s="17">
        <v>129.66981999999999</v>
      </c>
      <c r="MQ15" s="17">
        <v>-27.669820000000001</v>
      </c>
      <c r="MR15" s="17">
        <v>119.7</v>
      </c>
      <c r="MS15" s="17">
        <v>129.66981999999999</v>
      </c>
      <c r="MT15" s="17">
        <v>129.66981999999999</v>
      </c>
      <c r="MU15" s="17">
        <v>-9.9698200000000003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v>0</v>
      </c>
      <c r="NZ15" s="17">
        <v>0</v>
      </c>
      <c r="OA15" s="17">
        <v>0</v>
      </c>
      <c r="OB15" s="17">
        <v>126.3</v>
      </c>
      <c r="OC15" s="17">
        <v>99.415999999999997</v>
      </c>
      <c r="OD15" s="17">
        <v>99.415999999999997</v>
      </c>
      <c r="OE15" s="17">
        <v>26.884</v>
      </c>
      <c r="OF15" s="17">
        <v>0</v>
      </c>
      <c r="OG15" s="17">
        <v>0</v>
      </c>
      <c r="OH15" s="17">
        <v>0</v>
      </c>
      <c r="OI15" s="17">
        <v>0</v>
      </c>
      <c r="OJ15" s="17">
        <v>11</v>
      </c>
      <c r="OK15" s="17">
        <v>9.8460000000000001</v>
      </c>
      <c r="OL15" s="17">
        <v>9.8460000000000001</v>
      </c>
      <c r="OM15" s="17">
        <v>1.1539999999999999</v>
      </c>
      <c r="ON15" s="17"/>
      <c r="OO15" s="17"/>
      <c r="OP15" s="17"/>
      <c r="OQ15" s="17">
        <v>0</v>
      </c>
      <c r="OR15" s="17">
        <v>0</v>
      </c>
      <c r="OS15" s="17">
        <v>0</v>
      </c>
      <c r="OT15" s="17">
        <v>0</v>
      </c>
      <c r="OU15" s="17">
        <v>0</v>
      </c>
      <c r="OV15" s="17">
        <v>20</v>
      </c>
      <c r="OW15" s="17">
        <v>17.560980000000001</v>
      </c>
      <c r="OX15" s="17">
        <v>17.560980000000001</v>
      </c>
      <c r="OY15" s="17">
        <v>2.4390200000000002</v>
      </c>
      <c r="OZ15" s="17">
        <v>10.4</v>
      </c>
      <c r="PA15" s="17">
        <v>9.9830000000000005</v>
      </c>
      <c r="PB15" s="17">
        <v>9.9830000000000005</v>
      </c>
      <c r="PC15" s="17">
        <v>0.41699999999999998</v>
      </c>
      <c r="PD15" s="17">
        <v>5.5</v>
      </c>
      <c r="PE15" s="17">
        <v>5.67</v>
      </c>
      <c r="PF15" s="17">
        <v>5.67</v>
      </c>
      <c r="PG15" s="17">
        <v>-0.17</v>
      </c>
      <c r="PH15" s="17">
        <v>1.2</v>
      </c>
      <c r="PI15" s="17">
        <v>1.23</v>
      </c>
      <c r="PJ15" s="17">
        <v>1.23</v>
      </c>
      <c r="PK15" s="17">
        <v>-0.03</v>
      </c>
      <c r="PL15" s="17">
        <v>1.8</v>
      </c>
      <c r="PM15" s="17">
        <v>1.8</v>
      </c>
      <c r="PN15" s="17">
        <v>1.8</v>
      </c>
      <c r="PO15" s="17">
        <v>0</v>
      </c>
      <c r="PP15" s="17">
        <v>4.0999999999999996</v>
      </c>
      <c r="PQ15" s="17">
        <v>4</v>
      </c>
      <c r="PR15" s="17">
        <v>4</v>
      </c>
      <c r="PS15" s="17">
        <v>0.1</v>
      </c>
      <c r="PT15" s="17">
        <v>20.2</v>
      </c>
      <c r="PU15" s="17">
        <v>19.5122</v>
      </c>
      <c r="PV15" s="17">
        <v>19.5122</v>
      </c>
      <c r="PW15" s="17">
        <v>0.68779999999999997</v>
      </c>
      <c r="PX15" s="17">
        <v>20</v>
      </c>
      <c r="PY15" s="17">
        <v>19.5122</v>
      </c>
      <c r="PZ15" s="17">
        <v>19.5122</v>
      </c>
      <c r="QA15" s="17">
        <v>0.48780000000000001</v>
      </c>
      <c r="QB15" s="17">
        <v>18.899999999999999</v>
      </c>
      <c r="QC15" s="17">
        <v>17.560980000000001</v>
      </c>
      <c r="QD15" s="17">
        <v>17.560980000000001</v>
      </c>
      <c r="QE15" s="17">
        <v>1.3390200000000001</v>
      </c>
      <c r="QF15" s="17">
        <v>3.7</v>
      </c>
      <c r="QG15" s="17">
        <v>3.5</v>
      </c>
      <c r="QH15" s="17">
        <v>3.5</v>
      </c>
      <c r="QI15" s="17">
        <v>0.2</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31.9</v>
      </c>
      <c r="QW15" s="17">
        <v>27.286000000000001</v>
      </c>
      <c r="QX15" s="17">
        <v>27.286000000000001</v>
      </c>
      <c r="QY15" s="17">
        <v>4.6139999999999999</v>
      </c>
      <c r="QZ15" s="17">
        <v>85.6</v>
      </c>
      <c r="RA15" s="17">
        <v>77.856999999999999</v>
      </c>
      <c r="RB15" s="17">
        <v>77.856999999999999</v>
      </c>
      <c r="RC15" s="17">
        <v>7.7430000000000003</v>
      </c>
      <c r="RD15" s="17">
        <v>4.8</v>
      </c>
      <c r="RE15" s="17">
        <v>4.2</v>
      </c>
      <c r="RF15" s="17">
        <v>4.2</v>
      </c>
      <c r="RG15" s="17">
        <v>0.6</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0</v>
      </c>
      <c r="RY15" s="17">
        <v>3.3</v>
      </c>
      <c r="RZ15" s="17">
        <v>3.3</v>
      </c>
      <c r="SA15" s="17">
        <v>-3.3</v>
      </c>
      <c r="SB15" s="17">
        <v>20.2</v>
      </c>
      <c r="SC15" s="17">
        <v>19.869240000000001</v>
      </c>
      <c r="SD15" s="17">
        <v>19.869240000000001</v>
      </c>
      <c r="SE15" s="17">
        <v>0.33076</v>
      </c>
      <c r="SF15" s="17">
        <v>3</v>
      </c>
      <c r="SG15" s="17">
        <v>2</v>
      </c>
      <c r="SH15" s="17">
        <v>2</v>
      </c>
      <c r="SI15" s="17">
        <v>1</v>
      </c>
      <c r="SJ15" s="17"/>
      <c r="SK15" s="17">
        <v>0.7</v>
      </c>
      <c r="SL15" s="17">
        <v>0.7</v>
      </c>
      <c r="SM15" s="17">
        <v>-0.7</v>
      </c>
      <c r="SN15" s="17">
        <v>16.100000000000001</v>
      </c>
      <c r="SO15" s="17">
        <v>16</v>
      </c>
      <c r="SP15" s="17">
        <v>16</v>
      </c>
      <c r="SQ15" s="17">
        <v>0.1</v>
      </c>
      <c r="SR15" s="17">
        <v>9.6999999999999993</v>
      </c>
      <c r="SS15" s="17">
        <v>9.6999999999999993</v>
      </c>
      <c r="ST15" s="17">
        <v>9.6999999999999993</v>
      </c>
      <c r="SU15" s="17">
        <v>0</v>
      </c>
      <c r="SV15" s="17">
        <v>19.8</v>
      </c>
      <c r="SW15" s="17">
        <v>19.5122</v>
      </c>
      <c r="SX15" s="17">
        <v>19.5122</v>
      </c>
      <c r="SY15" s="17">
        <v>0.2878</v>
      </c>
      <c r="SZ15" s="17">
        <v>20.3</v>
      </c>
      <c r="TA15" s="17">
        <v>19.5122</v>
      </c>
      <c r="TB15" s="17">
        <v>19.5122</v>
      </c>
      <c r="TC15" s="17">
        <v>0.78779999999999994</v>
      </c>
      <c r="TD15" s="17">
        <v>20</v>
      </c>
      <c r="TE15" s="17">
        <v>19.317070000000001</v>
      </c>
      <c r="TF15" s="17">
        <v>19.317070000000001</v>
      </c>
      <c r="TG15" s="17">
        <v>0.68293000000000004</v>
      </c>
      <c r="TH15" s="17">
        <v>22.6</v>
      </c>
      <c r="TI15" s="17">
        <v>11.651999999999999</v>
      </c>
      <c r="TJ15" s="17">
        <v>11.651999999999999</v>
      </c>
      <c r="TK15" s="17">
        <v>10.948</v>
      </c>
      <c r="TL15" s="17">
        <v>23.7</v>
      </c>
      <c r="TM15" s="17">
        <v>18.111000000000001</v>
      </c>
      <c r="TN15" s="17">
        <v>18.111000000000001</v>
      </c>
      <c r="TO15" s="17">
        <v>5.5890000000000004</v>
      </c>
      <c r="TP15" s="17">
        <v>0</v>
      </c>
      <c r="TQ15" s="17">
        <v>0</v>
      </c>
      <c r="TR15" s="17">
        <v>0</v>
      </c>
      <c r="TS15" s="17">
        <v>0</v>
      </c>
      <c r="TT15" s="17">
        <v>62.4</v>
      </c>
      <c r="TU15" s="17">
        <v>46.6</v>
      </c>
      <c r="TV15" s="17">
        <v>46.6</v>
      </c>
      <c r="TW15" s="17">
        <v>15.8</v>
      </c>
      <c r="TX15" s="17">
        <v>96.1</v>
      </c>
      <c r="TY15" s="17">
        <v>41.88</v>
      </c>
      <c r="TZ15" s="17">
        <v>41.88</v>
      </c>
      <c r="UA15" s="17">
        <v>54.22</v>
      </c>
      <c r="UB15" s="17">
        <v>3.5</v>
      </c>
      <c r="UC15" s="17">
        <v>3.56</v>
      </c>
      <c r="UD15" s="17">
        <v>3.56</v>
      </c>
      <c r="UE15" s="17">
        <v>-0.06</v>
      </c>
      <c r="UF15" s="17">
        <v>1.3</v>
      </c>
      <c r="UG15" s="17">
        <v>2.95</v>
      </c>
      <c r="UH15" s="17">
        <v>2.95</v>
      </c>
      <c r="UI15" s="17">
        <v>-1.65</v>
      </c>
      <c r="UJ15" s="17">
        <v>20.9</v>
      </c>
      <c r="UK15" s="17">
        <v>20.4878</v>
      </c>
      <c r="UL15" s="17">
        <v>20.4878</v>
      </c>
      <c r="UM15" s="17">
        <v>0.41220000000000001</v>
      </c>
      <c r="UN15" s="17">
        <v>8.1999999999999993</v>
      </c>
      <c r="UO15" s="17">
        <v>7</v>
      </c>
      <c r="UP15" s="17">
        <v>7</v>
      </c>
      <c r="UQ15" s="17">
        <v>1.2</v>
      </c>
      <c r="UR15" s="17">
        <v>8.5</v>
      </c>
      <c r="US15" s="17">
        <v>8.3000000000000007</v>
      </c>
      <c r="UT15" s="17">
        <v>8.3000000000000007</v>
      </c>
      <c r="UU15" s="17">
        <v>0.2</v>
      </c>
      <c r="UV15" s="17">
        <v>20.399999999999999</v>
      </c>
      <c r="UW15" s="17">
        <v>19.5122</v>
      </c>
      <c r="UX15" s="17">
        <v>19.5122</v>
      </c>
      <c r="UY15" s="17">
        <v>0.88780000000000003</v>
      </c>
      <c r="UZ15" s="17">
        <v>20.399999999999999</v>
      </c>
      <c r="VA15" s="17">
        <v>19.5122</v>
      </c>
      <c r="VB15" s="17">
        <v>19.5122</v>
      </c>
      <c r="VC15" s="17">
        <v>0.88780000000000003</v>
      </c>
      <c r="VD15" s="17">
        <v>20</v>
      </c>
      <c r="VE15" s="17">
        <v>19.5122</v>
      </c>
      <c r="VF15" s="17">
        <v>19.5122</v>
      </c>
      <c r="VG15" s="17">
        <v>0.48780000000000001</v>
      </c>
      <c r="VH15" s="17">
        <v>8.5</v>
      </c>
      <c r="VI15" s="17">
        <v>5.6859999999999999</v>
      </c>
      <c r="VJ15" s="17">
        <v>5.6859999999999999</v>
      </c>
      <c r="VK15" s="17">
        <v>2.8140000000000001</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47.6</v>
      </c>
      <c r="WC15" s="17">
        <v>50</v>
      </c>
      <c r="WD15" s="17">
        <v>50</v>
      </c>
      <c r="WE15" s="17">
        <v>-2.4</v>
      </c>
      <c r="WF15" s="17">
        <v>49.4</v>
      </c>
      <c r="WG15" s="17">
        <v>25</v>
      </c>
      <c r="WH15" s="17">
        <v>25</v>
      </c>
      <c r="WI15" s="17">
        <v>24.4</v>
      </c>
      <c r="WJ15" s="17">
        <v>0</v>
      </c>
      <c r="WK15" s="17">
        <v>0</v>
      </c>
      <c r="WL15" s="17">
        <v>0</v>
      </c>
      <c r="WM15" s="17">
        <v>0</v>
      </c>
      <c r="WN15" s="17">
        <v>0</v>
      </c>
      <c r="WO15" s="17">
        <v>0</v>
      </c>
      <c r="WP15" s="17">
        <v>0</v>
      </c>
      <c r="WQ15" s="17">
        <v>0</v>
      </c>
      <c r="WR15" s="17">
        <v>8.5</v>
      </c>
      <c r="WS15" s="17">
        <v>8.4</v>
      </c>
      <c r="WT15" s="17">
        <v>8.4</v>
      </c>
      <c r="WU15" s="17">
        <v>0.1</v>
      </c>
      <c r="WV15" s="17">
        <v>20</v>
      </c>
      <c r="WW15" s="17">
        <v>19.317070000000001</v>
      </c>
      <c r="WX15" s="17">
        <v>19.317070000000001</v>
      </c>
      <c r="WY15" s="17">
        <v>0.68293000000000004</v>
      </c>
      <c r="WZ15" s="17"/>
      <c r="XA15" s="17"/>
      <c r="XB15" s="17"/>
      <c r="XC15" s="17">
        <v>0</v>
      </c>
      <c r="XD15" s="17">
        <v>42.32</v>
      </c>
      <c r="XE15" s="17">
        <v>45</v>
      </c>
      <c r="XF15" s="17">
        <v>45</v>
      </c>
      <c r="XG15" s="17">
        <v>-2.68</v>
      </c>
      <c r="XH15" s="17">
        <v>33.14</v>
      </c>
      <c r="XI15" s="17">
        <v>15</v>
      </c>
      <c r="XJ15" s="17">
        <v>15</v>
      </c>
      <c r="XK15" s="17">
        <v>18.14</v>
      </c>
      <c r="XL15" s="17">
        <v>29.1</v>
      </c>
      <c r="XM15" s="17">
        <v>29.184000000000001</v>
      </c>
      <c r="XN15" s="17">
        <v>29.184000000000001</v>
      </c>
      <c r="XO15" s="17">
        <v>-8.4000000000000005E-2</v>
      </c>
      <c r="XP15" s="17">
        <v>3</v>
      </c>
      <c r="XQ15" s="17">
        <v>2.8159999999999998</v>
      </c>
      <c r="XR15" s="17">
        <v>2.8159999999999998</v>
      </c>
      <c r="XS15" s="17">
        <v>0.184</v>
      </c>
      <c r="XT15" s="17">
        <v>16.399999999999999</v>
      </c>
      <c r="XU15" s="17">
        <v>14</v>
      </c>
      <c r="XV15" s="17">
        <v>14</v>
      </c>
      <c r="XW15" s="17">
        <v>2.4</v>
      </c>
      <c r="XX15" s="17"/>
      <c r="XY15" s="17"/>
      <c r="XZ15" s="17"/>
      <c r="YA15" s="17">
        <v>0</v>
      </c>
      <c r="YB15" s="17"/>
      <c r="YC15" s="17"/>
      <c r="YD15" s="17"/>
      <c r="YE15" s="17">
        <v>0</v>
      </c>
    </row>
    <row r="16" spans="1:655" ht="24" customHeight="1" x14ac:dyDescent="0.35">
      <c r="A16" s="1"/>
      <c r="B16" s="18" t="s">
        <v>55</v>
      </c>
      <c r="C16" s="18" t="s">
        <v>813</v>
      </c>
      <c r="D16" s="19"/>
      <c r="E16" s="19"/>
      <c r="F16" s="19"/>
      <c r="G16" s="19">
        <v>0</v>
      </c>
      <c r="H16" s="19"/>
      <c r="I16" s="19"/>
      <c r="J16" s="19"/>
      <c r="K16" s="19">
        <v>0</v>
      </c>
      <c r="L16" s="19">
        <v>644.5</v>
      </c>
      <c r="M16" s="19">
        <v>646.79789000000005</v>
      </c>
      <c r="N16" s="19">
        <v>646.79789000000005</v>
      </c>
      <c r="O16" s="19">
        <v>-2.2978900000000002</v>
      </c>
      <c r="P16" s="19">
        <v>145.6</v>
      </c>
      <c r="Q16" s="19">
        <v>146.93061</v>
      </c>
      <c r="R16" s="19">
        <v>146.93061</v>
      </c>
      <c r="S16" s="19">
        <v>-1.3306100000000001</v>
      </c>
      <c r="T16" s="19"/>
      <c r="U16" s="19"/>
      <c r="V16" s="19"/>
      <c r="W16" s="19">
        <v>0</v>
      </c>
      <c r="X16" s="19"/>
      <c r="Y16" s="19"/>
      <c r="Z16" s="19"/>
      <c r="AA16" s="19">
        <v>0</v>
      </c>
      <c r="AB16" s="19">
        <v>90.6</v>
      </c>
      <c r="AC16" s="19">
        <v>61.4039</v>
      </c>
      <c r="AD16" s="19">
        <v>61.4039</v>
      </c>
      <c r="AE16" s="19">
        <v>29.196100000000001</v>
      </c>
      <c r="AF16" s="19">
        <v>236.9</v>
      </c>
      <c r="AG16" s="19">
        <v>235.97717</v>
      </c>
      <c r="AH16" s="19">
        <v>235.97717</v>
      </c>
      <c r="AI16" s="19">
        <v>0.92283000000000004</v>
      </c>
      <c r="AJ16" s="19"/>
      <c r="AK16" s="19"/>
      <c r="AL16" s="19"/>
      <c r="AM16" s="19">
        <v>0</v>
      </c>
      <c r="AN16" s="19"/>
      <c r="AO16" s="19"/>
      <c r="AP16" s="19"/>
      <c r="AQ16" s="19">
        <v>0</v>
      </c>
      <c r="AR16" s="19">
        <v>106.2</v>
      </c>
      <c r="AS16" s="19">
        <v>110</v>
      </c>
      <c r="AT16" s="19">
        <v>110</v>
      </c>
      <c r="AU16" s="19">
        <v>-3.8</v>
      </c>
      <c r="AV16" s="19">
        <v>106.5</v>
      </c>
      <c r="AW16" s="19">
        <v>110</v>
      </c>
      <c r="AX16" s="19">
        <v>110</v>
      </c>
      <c r="AY16" s="19">
        <v>-3.5</v>
      </c>
      <c r="AZ16" s="19">
        <v>0</v>
      </c>
      <c r="BA16" s="19">
        <v>0</v>
      </c>
      <c r="BB16" s="19">
        <v>0</v>
      </c>
      <c r="BC16" s="19">
        <v>0</v>
      </c>
      <c r="BD16" s="19">
        <v>134.69999999999999</v>
      </c>
      <c r="BE16" s="19">
        <v>110</v>
      </c>
      <c r="BF16" s="19">
        <v>110</v>
      </c>
      <c r="BG16" s="19">
        <v>24.7</v>
      </c>
      <c r="BH16" s="19">
        <v>205.2</v>
      </c>
      <c r="BI16" s="19">
        <v>204.87801999999999</v>
      </c>
      <c r="BJ16" s="19">
        <v>204.87801999999999</v>
      </c>
      <c r="BK16" s="19">
        <v>0.32197999999999999</v>
      </c>
      <c r="BL16" s="19">
        <v>104.6</v>
      </c>
      <c r="BM16" s="19">
        <v>102.43901</v>
      </c>
      <c r="BN16" s="19">
        <v>102.43901</v>
      </c>
      <c r="BO16" s="19">
        <v>2.16099</v>
      </c>
      <c r="BP16" s="19">
        <v>551.79999999999995</v>
      </c>
      <c r="BQ16" s="19">
        <v>568.29854</v>
      </c>
      <c r="BR16" s="19">
        <v>568.29854</v>
      </c>
      <c r="BS16" s="19">
        <v>-16.498539999999998</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166.3</v>
      </c>
      <c r="CO16" s="19">
        <v>164.70732000000001</v>
      </c>
      <c r="CP16" s="19">
        <v>164.70732000000001</v>
      </c>
      <c r="CQ16" s="19">
        <v>1.5926800000000001</v>
      </c>
      <c r="CR16" s="19">
        <v>7.7</v>
      </c>
      <c r="CS16" s="19">
        <v>3.8486199999999999</v>
      </c>
      <c r="CT16" s="19">
        <v>3.8486199999999999</v>
      </c>
      <c r="CU16" s="19">
        <v>3.8513799999999998</v>
      </c>
      <c r="CV16" s="19">
        <v>3.1</v>
      </c>
      <c r="CW16" s="19">
        <v>2.1125600000000002</v>
      </c>
      <c r="CX16" s="19">
        <v>2.1125600000000002</v>
      </c>
      <c r="CY16" s="19">
        <v>0.98743999999999998</v>
      </c>
      <c r="CZ16" s="19">
        <v>0</v>
      </c>
      <c r="DA16" s="19">
        <v>0</v>
      </c>
      <c r="DB16" s="19">
        <v>0</v>
      </c>
      <c r="DC16" s="19">
        <v>0</v>
      </c>
      <c r="DD16" s="19">
        <v>6.2</v>
      </c>
      <c r="DE16" s="19">
        <v>6.8787000000000003</v>
      </c>
      <c r="DF16" s="19">
        <v>6.8787000000000003</v>
      </c>
      <c r="DG16" s="19">
        <v>-0.67869999999999997</v>
      </c>
      <c r="DH16" s="19">
        <v>10.1</v>
      </c>
      <c r="DI16" s="19">
        <v>9.9997900000000008</v>
      </c>
      <c r="DJ16" s="19">
        <v>9.9997900000000008</v>
      </c>
      <c r="DK16" s="19">
        <v>0.10020999999999999</v>
      </c>
      <c r="DL16" s="19">
        <v>142.4</v>
      </c>
      <c r="DM16" s="19">
        <v>142.82122000000001</v>
      </c>
      <c r="DN16" s="19">
        <v>142.82122000000001</v>
      </c>
      <c r="DO16" s="19">
        <v>-0.42121999999999998</v>
      </c>
      <c r="DP16" s="19">
        <v>8.6</v>
      </c>
      <c r="DQ16" s="19">
        <v>8.9130000000000003</v>
      </c>
      <c r="DR16" s="19">
        <v>8.9130000000000003</v>
      </c>
      <c r="DS16" s="19">
        <v>-0.313</v>
      </c>
      <c r="DT16" s="19"/>
      <c r="DU16" s="19"/>
      <c r="DV16" s="19"/>
      <c r="DW16" s="19">
        <v>0</v>
      </c>
      <c r="DX16" s="19"/>
      <c r="DY16" s="19"/>
      <c r="DZ16" s="19"/>
      <c r="EA16" s="19">
        <v>0</v>
      </c>
      <c r="EB16" s="19"/>
      <c r="EC16" s="19"/>
      <c r="ED16" s="19"/>
      <c r="EE16" s="19">
        <v>0</v>
      </c>
      <c r="EF16" s="19">
        <v>110.8</v>
      </c>
      <c r="EG16" s="19">
        <v>112.90537</v>
      </c>
      <c r="EH16" s="19">
        <v>112.90537</v>
      </c>
      <c r="EI16" s="19">
        <v>-2.1053700000000002</v>
      </c>
      <c r="EJ16" s="19">
        <v>188.1</v>
      </c>
      <c r="EK16" s="19">
        <v>221.25516999999999</v>
      </c>
      <c r="EL16" s="19">
        <v>221.25516999999999</v>
      </c>
      <c r="EM16" s="19">
        <v>-33.155169999999998</v>
      </c>
      <c r="EN16" s="19"/>
      <c r="EO16" s="19"/>
      <c r="EP16" s="19"/>
      <c r="EQ16" s="19">
        <v>0</v>
      </c>
      <c r="ER16" s="19"/>
      <c r="ES16" s="19"/>
      <c r="ET16" s="19"/>
      <c r="EU16" s="19">
        <v>0</v>
      </c>
      <c r="EV16" s="19"/>
      <c r="EW16" s="19"/>
      <c r="EX16" s="19"/>
      <c r="EY16" s="19">
        <v>0</v>
      </c>
      <c r="EZ16" s="19">
        <v>6.5</v>
      </c>
      <c r="FA16" s="19">
        <v>6.39</v>
      </c>
      <c r="FB16" s="19">
        <v>6.39</v>
      </c>
      <c r="FC16" s="19">
        <v>0.11</v>
      </c>
      <c r="FD16" s="19">
        <v>294.39999999999998</v>
      </c>
      <c r="FE16" s="19">
        <v>288.78048999999999</v>
      </c>
      <c r="FF16" s="19">
        <v>288.78048999999999</v>
      </c>
      <c r="FG16" s="19">
        <v>5.61951</v>
      </c>
      <c r="FH16" s="19">
        <v>81.900000000000006</v>
      </c>
      <c r="FI16" s="19">
        <v>81.954149999999998</v>
      </c>
      <c r="FJ16" s="19">
        <v>81.954149999999998</v>
      </c>
      <c r="FK16" s="19">
        <v>-5.4149999999999997E-2</v>
      </c>
      <c r="FL16" s="19">
        <v>127.1</v>
      </c>
      <c r="FM16" s="19">
        <v>148.62634</v>
      </c>
      <c r="FN16" s="19">
        <v>148.62634</v>
      </c>
      <c r="FO16" s="19">
        <v>-21.526340000000001</v>
      </c>
      <c r="FP16" s="19">
        <v>42.3</v>
      </c>
      <c r="FQ16" s="19">
        <v>41.498959999999997</v>
      </c>
      <c r="FR16" s="19">
        <v>41.498959999999997</v>
      </c>
      <c r="FS16" s="19">
        <v>0.80103999999999997</v>
      </c>
      <c r="FT16" s="19">
        <v>18.5</v>
      </c>
      <c r="FU16" s="19">
        <v>19.28585</v>
      </c>
      <c r="FV16" s="19">
        <v>19.28585</v>
      </c>
      <c r="FW16" s="19">
        <v>-0.78585000000000005</v>
      </c>
      <c r="FX16" s="19">
        <v>19.7</v>
      </c>
      <c r="FY16" s="19">
        <v>19.317070000000001</v>
      </c>
      <c r="FZ16" s="19">
        <v>19.317070000000001</v>
      </c>
      <c r="GA16" s="19">
        <v>0.38292999999999999</v>
      </c>
      <c r="GB16" s="19">
        <v>91.6</v>
      </c>
      <c r="GC16" s="19">
        <v>87.657560000000004</v>
      </c>
      <c r="GD16" s="19">
        <v>87.657560000000004</v>
      </c>
      <c r="GE16" s="19">
        <v>3.9424399999999999</v>
      </c>
      <c r="GF16" s="19"/>
      <c r="GG16" s="19"/>
      <c r="GH16" s="19"/>
      <c r="GI16" s="19">
        <v>0</v>
      </c>
      <c r="GJ16" s="19"/>
      <c r="GK16" s="19"/>
      <c r="GL16" s="19"/>
      <c r="GM16" s="19">
        <v>0</v>
      </c>
      <c r="GN16" s="19"/>
      <c r="GO16" s="19"/>
      <c r="GP16" s="19"/>
      <c r="GQ16" s="19">
        <v>0</v>
      </c>
      <c r="GR16" s="19">
        <v>108.4</v>
      </c>
      <c r="GS16" s="19">
        <v>110.91316999999999</v>
      </c>
      <c r="GT16" s="19">
        <v>110.91316999999999</v>
      </c>
      <c r="GU16" s="19">
        <v>-2.5131700000000001</v>
      </c>
      <c r="GV16" s="19"/>
      <c r="GW16" s="19"/>
      <c r="GX16" s="19"/>
      <c r="GY16" s="19">
        <v>0</v>
      </c>
      <c r="GZ16" s="19">
        <v>7.9</v>
      </c>
      <c r="HA16" s="19">
        <v>8.8668200000000006</v>
      </c>
      <c r="HB16" s="19">
        <v>8.8668200000000006</v>
      </c>
      <c r="HC16" s="19">
        <v>-0.96682000000000001</v>
      </c>
      <c r="HD16" s="19">
        <v>45.6</v>
      </c>
      <c r="HE16" s="19">
        <v>47.26634</v>
      </c>
      <c r="HF16" s="19">
        <v>47.26634</v>
      </c>
      <c r="HG16" s="19">
        <v>-1.6663399999999999</v>
      </c>
      <c r="HH16" s="19">
        <v>44.7</v>
      </c>
      <c r="HI16" s="19">
        <v>44.275120000000001</v>
      </c>
      <c r="HJ16" s="19">
        <v>44.275120000000001</v>
      </c>
      <c r="HK16" s="19">
        <v>0.42487999999999998</v>
      </c>
      <c r="HL16" s="19">
        <v>3.8</v>
      </c>
      <c r="HM16" s="19">
        <v>3.8872599999999999</v>
      </c>
      <c r="HN16" s="19">
        <v>3.8872599999999999</v>
      </c>
      <c r="HO16" s="19">
        <v>-8.7260000000000004E-2</v>
      </c>
      <c r="HP16" s="19">
        <v>38.799999999999997</v>
      </c>
      <c r="HQ16" s="19">
        <v>34.419510000000002</v>
      </c>
      <c r="HR16" s="19">
        <v>34.419510000000002</v>
      </c>
      <c r="HS16" s="19">
        <v>4.38049</v>
      </c>
      <c r="HT16" s="19">
        <v>87.1</v>
      </c>
      <c r="HU16" s="19">
        <v>84</v>
      </c>
      <c r="HV16" s="19">
        <v>84</v>
      </c>
      <c r="HW16" s="19">
        <v>3.1</v>
      </c>
      <c r="HX16" s="19">
        <v>94.5</v>
      </c>
      <c r="HY16" s="19">
        <v>95.918049999999994</v>
      </c>
      <c r="HZ16" s="19">
        <v>95.918049999999994</v>
      </c>
      <c r="IA16" s="19">
        <v>-1.41805</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86.3</v>
      </c>
      <c r="JA16" s="19">
        <v>88.815600000000003</v>
      </c>
      <c r="JB16" s="19">
        <v>88.815600000000003</v>
      </c>
      <c r="JC16" s="19">
        <v>-2.5156000000000001</v>
      </c>
      <c r="JD16" s="19">
        <v>157.9</v>
      </c>
      <c r="JE16" s="19">
        <v>154.52991</v>
      </c>
      <c r="JF16" s="19">
        <v>154.52991</v>
      </c>
      <c r="JG16" s="19">
        <v>3.3700899999999998</v>
      </c>
      <c r="JH16" s="19"/>
      <c r="JI16" s="19"/>
      <c r="JJ16" s="19"/>
      <c r="JK16" s="19">
        <v>0</v>
      </c>
      <c r="JL16" s="19">
        <v>0</v>
      </c>
      <c r="JM16" s="19">
        <v>0</v>
      </c>
      <c r="JN16" s="19">
        <v>0</v>
      </c>
      <c r="JO16" s="19">
        <v>0</v>
      </c>
      <c r="JP16" s="19">
        <v>67.400000000000006</v>
      </c>
      <c r="JQ16" s="19">
        <v>77.264960000000002</v>
      </c>
      <c r="JR16" s="19">
        <v>77.264960000000002</v>
      </c>
      <c r="JS16" s="19">
        <v>-9.86496</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3.9931199999999998</v>
      </c>
      <c r="LB16" s="19">
        <v>3.9931199999999998</v>
      </c>
      <c r="LC16" s="19">
        <v>0.60687999999999998</v>
      </c>
      <c r="LD16" s="19">
        <v>198.3</v>
      </c>
      <c r="LE16" s="19">
        <v>271.12195000000003</v>
      </c>
      <c r="LF16" s="19">
        <v>271.12195000000003</v>
      </c>
      <c r="LG16" s="19">
        <v>-72.821950000000001</v>
      </c>
      <c r="LH16" s="19">
        <v>113.8</v>
      </c>
      <c r="LI16" s="19">
        <v>133.67995999999999</v>
      </c>
      <c r="LJ16" s="19">
        <v>133.67995999999999</v>
      </c>
      <c r="LK16" s="19">
        <v>-19.879960000000001</v>
      </c>
      <c r="LL16" s="19">
        <v>61.9</v>
      </c>
      <c r="LM16" s="19">
        <v>67.461460000000002</v>
      </c>
      <c r="LN16" s="19">
        <v>67.461460000000002</v>
      </c>
      <c r="LO16" s="19">
        <v>-5.5614600000000003</v>
      </c>
      <c r="LP16" s="19">
        <v>79.2</v>
      </c>
      <c r="LQ16" s="19">
        <v>78.567999999999998</v>
      </c>
      <c r="LR16" s="19">
        <v>78.567999999999998</v>
      </c>
      <c r="LS16" s="19">
        <v>0.63200000000000001</v>
      </c>
      <c r="LT16" s="19">
        <v>30.1</v>
      </c>
      <c r="LU16" s="19">
        <v>30.097560000000001</v>
      </c>
      <c r="LV16" s="19">
        <v>30.097560000000001</v>
      </c>
      <c r="LW16" s="19">
        <v>2.4399999999999999E-3</v>
      </c>
      <c r="LX16" s="19"/>
      <c r="LY16" s="19"/>
      <c r="LZ16" s="19"/>
      <c r="MA16" s="19">
        <v>0</v>
      </c>
      <c r="MB16" s="19"/>
      <c r="MC16" s="19"/>
      <c r="MD16" s="19"/>
      <c r="ME16" s="19">
        <v>0</v>
      </c>
      <c r="MF16" s="19"/>
      <c r="MG16" s="19"/>
      <c r="MH16" s="19"/>
      <c r="MI16" s="19">
        <v>0</v>
      </c>
      <c r="MJ16" s="19">
        <v>104.5</v>
      </c>
      <c r="MK16" s="19">
        <v>119.85996</v>
      </c>
      <c r="ML16" s="19">
        <v>119.85996</v>
      </c>
      <c r="MM16" s="19">
        <v>-15.359959999999999</v>
      </c>
      <c r="MN16" s="19">
        <v>104.3</v>
      </c>
      <c r="MO16" s="19">
        <v>119.85996</v>
      </c>
      <c r="MP16" s="19">
        <v>119.85996</v>
      </c>
      <c r="MQ16" s="19">
        <v>-15.55996</v>
      </c>
      <c r="MR16" s="19">
        <v>118.7</v>
      </c>
      <c r="MS16" s="19">
        <v>119.85996</v>
      </c>
      <c r="MT16" s="19">
        <v>119.85996</v>
      </c>
      <c r="MU16" s="19">
        <v>-1.1599600000000001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v>0</v>
      </c>
      <c r="NZ16" s="19">
        <v>0</v>
      </c>
      <c r="OA16" s="19">
        <v>0</v>
      </c>
      <c r="OB16" s="19">
        <v>124.1</v>
      </c>
      <c r="OC16" s="19">
        <v>97.382999999999996</v>
      </c>
      <c r="OD16" s="19">
        <v>97.382999999999996</v>
      </c>
      <c r="OE16" s="19">
        <v>26.716999999999999</v>
      </c>
      <c r="OF16" s="19">
        <v>0</v>
      </c>
      <c r="OG16" s="19">
        <v>0</v>
      </c>
      <c r="OH16" s="19">
        <v>0</v>
      </c>
      <c r="OI16" s="19">
        <v>0</v>
      </c>
      <c r="OJ16" s="19">
        <v>14</v>
      </c>
      <c r="OK16" s="19">
        <v>9.3360000000000003</v>
      </c>
      <c r="OL16" s="19">
        <v>9.3360000000000003</v>
      </c>
      <c r="OM16" s="19">
        <v>4.6639999999999997</v>
      </c>
      <c r="ON16" s="19"/>
      <c r="OO16" s="19"/>
      <c r="OP16" s="19"/>
      <c r="OQ16" s="19">
        <v>0</v>
      </c>
      <c r="OR16" s="19">
        <v>0</v>
      </c>
      <c r="OS16" s="19">
        <v>0</v>
      </c>
      <c r="OT16" s="19">
        <v>0</v>
      </c>
      <c r="OU16" s="19">
        <v>0</v>
      </c>
      <c r="OV16" s="19">
        <v>20</v>
      </c>
      <c r="OW16" s="19">
        <v>17.560980000000001</v>
      </c>
      <c r="OX16" s="19">
        <v>17.560980000000001</v>
      </c>
      <c r="OY16" s="19">
        <v>2.4390200000000002</v>
      </c>
      <c r="OZ16" s="19">
        <v>10.4</v>
      </c>
      <c r="PA16" s="19">
        <v>9.9830000000000005</v>
      </c>
      <c r="PB16" s="19">
        <v>9.9830000000000005</v>
      </c>
      <c r="PC16" s="19">
        <v>0.41699999999999998</v>
      </c>
      <c r="PD16" s="19">
        <v>5.4</v>
      </c>
      <c r="PE16" s="19">
        <v>5.67</v>
      </c>
      <c r="PF16" s="19">
        <v>5.67</v>
      </c>
      <c r="PG16" s="19">
        <v>-0.27</v>
      </c>
      <c r="PH16" s="19">
        <v>1.2</v>
      </c>
      <c r="PI16" s="19">
        <v>1.23</v>
      </c>
      <c r="PJ16" s="19">
        <v>1.23</v>
      </c>
      <c r="PK16" s="19">
        <v>-0.03</v>
      </c>
      <c r="PL16" s="19">
        <v>1.8</v>
      </c>
      <c r="PM16" s="19">
        <v>1.8</v>
      </c>
      <c r="PN16" s="19">
        <v>1.8</v>
      </c>
      <c r="PO16" s="19">
        <v>0</v>
      </c>
      <c r="PP16" s="19">
        <v>4.0999999999999996</v>
      </c>
      <c r="PQ16" s="19">
        <v>4</v>
      </c>
      <c r="PR16" s="19">
        <v>4</v>
      </c>
      <c r="PS16" s="19">
        <v>0.1</v>
      </c>
      <c r="PT16" s="19">
        <v>20.3</v>
      </c>
      <c r="PU16" s="19">
        <v>19.5122</v>
      </c>
      <c r="PV16" s="19">
        <v>19.5122</v>
      </c>
      <c r="PW16" s="19">
        <v>0.78779999999999994</v>
      </c>
      <c r="PX16" s="19">
        <v>20</v>
      </c>
      <c r="PY16" s="19">
        <v>19.5122</v>
      </c>
      <c r="PZ16" s="19">
        <v>19.5122</v>
      </c>
      <c r="QA16" s="19">
        <v>0.48780000000000001</v>
      </c>
      <c r="QB16" s="19">
        <v>18.899999999999999</v>
      </c>
      <c r="QC16" s="19">
        <v>17.560980000000001</v>
      </c>
      <c r="QD16" s="19">
        <v>17.560980000000001</v>
      </c>
      <c r="QE16" s="19">
        <v>1.3390200000000001</v>
      </c>
      <c r="QF16" s="19">
        <v>3.7</v>
      </c>
      <c r="QG16" s="19">
        <v>3.5</v>
      </c>
      <c r="QH16" s="19">
        <v>3.5</v>
      </c>
      <c r="QI16" s="19">
        <v>0.2</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31.9</v>
      </c>
      <c r="QW16" s="19">
        <v>27.009</v>
      </c>
      <c r="QX16" s="19">
        <v>27.009</v>
      </c>
      <c r="QY16" s="19">
        <v>4.891</v>
      </c>
      <c r="QZ16" s="19">
        <v>83.2</v>
      </c>
      <c r="RA16" s="19">
        <v>76.664000000000001</v>
      </c>
      <c r="RB16" s="19">
        <v>76.664000000000001</v>
      </c>
      <c r="RC16" s="19">
        <v>6.5359999999999996</v>
      </c>
      <c r="RD16" s="19">
        <v>4.8</v>
      </c>
      <c r="RE16" s="19">
        <v>4.2</v>
      </c>
      <c r="RF16" s="19">
        <v>4.2</v>
      </c>
      <c r="RG16" s="19">
        <v>0.6</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0</v>
      </c>
      <c r="RY16" s="19">
        <v>3.3</v>
      </c>
      <c r="RZ16" s="19">
        <v>3.3</v>
      </c>
      <c r="SA16" s="19">
        <v>-3.3</v>
      </c>
      <c r="SB16" s="19">
        <v>20.2</v>
      </c>
      <c r="SC16" s="19">
        <v>19.869240000000001</v>
      </c>
      <c r="SD16" s="19">
        <v>19.869240000000001</v>
      </c>
      <c r="SE16" s="19">
        <v>0.33076</v>
      </c>
      <c r="SF16" s="19">
        <v>3</v>
      </c>
      <c r="SG16" s="19">
        <v>2</v>
      </c>
      <c r="SH16" s="19">
        <v>2</v>
      </c>
      <c r="SI16" s="19">
        <v>1</v>
      </c>
      <c r="SJ16" s="19"/>
      <c r="SK16" s="19">
        <v>0.7</v>
      </c>
      <c r="SL16" s="19">
        <v>0.7</v>
      </c>
      <c r="SM16" s="19">
        <v>-0.7</v>
      </c>
      <c r="SN16" s="19">
        <v>16.100000000000001</v>
      </c>
      <c r="SO16" s="19">
        <v>16</v>
      </c>
      <c r="SP16" s="19">
        <v>16</v>
      </c>
      <c r="SQ16" s="19">
        <v>0.1</v>
      </c>
      <c r="SR16" s="19">
        <v>9.6999999999999993</v>
      </c>
      <c r="SS16" s="19">
        <v>9.6999999999999993</v>
      </c>
      <c r="ST16" s="19">
        <v>9.6999999999999993</v>
      </c>
      <c r="SU16" s="19">
        <v>0</v>
      </c>
      <c r="SV16" s="19">
        <v>19.8</v>
      </c>
      <c r="SW16" s="19">
        <v>19.5122</v>
      </c>
      <c r="SX16" s="19">
        <v>19.5122</v>
      </c>
      <c r="SY16" s="19">
        <v>0.2878</v>
      </c>
      <c r="SZ16" s="19">
        <v>20.2</v>
      </c>
      <c r="TA16" s="19">
        <v>19.5122</v>
      </c>
      <c r="TB16" s="19">
        <v>19.5122</v>
      </c>
      <c r="TC16" s="19">
        <v>0.68779999999999997</v>
      </c>
      <c r="TD16" s="19">
        <v>19.899999999999999</v>
      </c>
      <c r="TE16" s="19">
        <v>19.317070000000001</v>
      </c>
      <c r="TF16" s="19">
        <v>19.317070000000001</v>
      </c>
      <c r="TG16" s="19">
        <v>0.58292999999999995</v>
      </c>
      <c r="TH16" s="19">
        <v>24.4</v>
      </c>
      <c r="TI16" s="19">
        <v>12.442</v>
      </c>
      <c r="TJ16" s="19">
        <v>12.442</v>
      </c>
      <c r="TK16" s="19">
        <v>11.958</v>
      </c>
      <c r="TL16" s="19">
        <v>28.6</v>
      </c>
      <c r="TM16" s="19">
        <v>18.209</v>
      </c>
      <c r="TN16" s="19">
        <v>18.209</v>
      </c>
      <c r="TO16" s="19">
        <v>10.391</v>
      </c>
      <c r="TP16" s="19">
        <v>0</v>
      </c>
      <c r="TQ16" s="19">
        <v>0</v>
      </c>
      <c r="TR16" s="19">
        <v>0</v>
      </c>
      <c r="TS16" s="19">
        <v>0</v>
      </c>
      <c r="TT16" s="19">
        <v>61.5</v>
      </c>
      <c r="TU16" s="19">
        <v>46.6</v>
      </c>
      <c r="TV16" s="19">
        <v>46.6</v>
      </c>
      <c r="TW16" s="19">
        <v>14.9</v>
      </c>
      <c r="TX16" s="19">
        <v>89.4</v>
      </c>
      <c r="TY16" s="19">
        <v>41.88</v>
      </c>
      <c r="TZ16" s="19">
        <v>41.88</v>
      </c>
      <c r="UA16" s="19">
        <v>47.52</v>
      </c>
      <c r="UB16" s="19">
        <v>4.8</v>
      </c>
      <c r="UC16" s="19">
        <v>3.56</v>
      </c>
      <c r="UD16" s="19">
        <v>3.56</v>
      </c>
      <c r="UE16" s="19">
        <v>1.24</v>
      </c>
      <c r="UF16" s="19">
        <v>3.7</v>
      </c>
      <c r="UG16" s="19">
        <v>2.95</v>
      </c>
      <c r="UH16" s="19">
        <v>2.95</v>
      </c>
      <c r="UI16" s="19">
        <v>0.75</v>
      </c>
      <c r="UJ16" s="19">
        <v>20.9</v>
      </c>
      <c r="UK16" s="19">
        <v>20.4878</v>
      </c>
      <c r="UL16" s="19">
        <v>20.4878</v>
      </c>
      <c r="UM16" s="19">
        <v>0.41220000000000001</v>
      </c>
      <c r="UN16" s="19">
        <v>8.1999999999999993</v>
      </c>
      <c r="UO16" s="19">
        <v>7</v>
      </c>
      <c r="UP16" s="19">
        <v>7</v>
      </c>
      <c r="UQ16" s="19">
        <v>1.2</v>
      </c>
      <c r="UR16" s="19">
        <v>8.6999999999999993</v>
      </c>
      <c r="US16" s="19">
        <v>8.3000000000000007</v>
      </c>
      <c r="UT16" s="19">
        <v>8.3000000000000007</v>
      </c>
      <c r="UU16" s="19">
        <v>0.4</v>
      </c>
      <c r="UV16" s="19">
        <v>20.399999999999999</v>
      </c>
      <c r="UW16" s="19">
        <v>19.5122</v>
      </c>
      <c r="UX16" s="19">
        <v>19.5122</v>
      </c>
      <c r="UY16" s="19">
        <v>0.88780000000000003</v>
      </c>
      <c r="UZ16" s="19">
        <v>20.399999999999999</v>
      </c>
      <c r="VA16" s="19">
        <v>19.5122</v>
      </c>
      <c r="VB16" s="19">
        <v>19.5122</v>
      </c>
      <c r="VC16" s="19">
        <v>0.88780000000000003</v>
      </c>
      <c r="VD16" s="19">
        <v>20</v>
      </c>
      <c r="VE16" s="19">
        <v>19.5122</v>
      </c>
      <c r="VF16" s="19">
        <v>19.5122</v>
      </c>
      <c r="VG16" s="19">
        <v>0.48780000000000001</v>
      </c>
      <c r="VH16" s="19">
        <v>11</v>
      </c>
      <c r="VI16" s="19">
        <v>5.431</v>
      </c>
      <c r="VJ16" s="19">
        <v>5.431</v>
      </c>
      <c r="VK16" s="19">
        <v>5.569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34.299999999999997</v>
      </c>
      <c r="WC16" s="19">
        <v>52</v>
      </c>
      <c r="WD16" s="19">
        <v>52</v>
      </c>
      <c r="WE16" s="19">
        <v>-17.7</v>
      </c>
      <c r="WF16" s="19">
        <v>39.5</v>
      </c>
      <c r="WG16" s="19">
        <v>25</v>
      </c>
      <c r="WH16" s="19">
        <v>25</v>
      </c>
      <c r="WI16" s="19">
        <v>14.5</v>
      </c>
      <c r="WJ16" s="19">
        <v>0</v>
      </c>
      <c r="WK16" s="19">
        <v>0</v>
      </c>
      <c r="WL16" s="19">
        <v>0</v>
      </c>
      <c r="WM16" s="19">
        <v>0</v>
      </c>
      <c r="WN16" s="19">
        <v>0</v>
      </c>
      <c r="WO16" s="19">
        <v>0</v>
      </c>
      <c r="WP16" s="19">
        <v>0</v>
      </c>
      <c r="WQ16" s="19">
        <v>0</v>
      </c>
      <c r="WR16" s="19">
        <v>8.4</v>
      </c>
      <c r="WS16" s="19">
        <v>8.4</v>
      </c>
      <c r="WT16" s="19">
        <v>8.4</v>
      </c>
      <c r="WU16" s="19">
        <v>0</v>
      </c>
      <c r="WV16" s="19">
        <v>20</v>
      </c>
      <c r="WW16" s="19">
        <v>19.317070000000001</v>
      </c>
      <c r="WX16" s="19">
        <v>19.317070000000001</v>
      </c>
      <c r="WY16" s="19">
        <v>0.68293000000000004</v>
      </c>
      <c r="WZ16" s="19"/>
      <c r="XA16" s="19"/>
      <c r="XB16" s="19"/>
      <c r="XC16" s="19">
        <v>0</v>
      </c>
      <c r="XD16" s="19">
        <v>42.42</v>
      </c>
      <c r="XE16" s="19">
        <v>45</v>
      </c>
      <c r="XF16" s="19">
        <v>45</v>
      </c>
      <c r="XG16" s="19">
        <v>-2.58</v>
      </c>
      <c r="XH16" s="19">
        <v>33.03</v>
      </c>
      <c r="XI16" s="19">
        <v>15</v>
      </c>
      <c r="XJ16" s="19">
        <v>15</v>
      </c>
      <c r="XK16" s="19">
        <v>18.03</v>
      </c>
      <c r="XL16" s="19">
        <v>29.2</v>
      </c>
      <c r="XM16" s="19">
        <v>29.184000000000001</v>
      </c>
      <c r="XN16" s="19">
        <v>29.184000000000001</v>
      </c>
      <c r="XO16" s="19">
        <v>1.6E-2</v>
      </c>
      <c r="XP16" s="19">
        <v>3.1</v>
      </c>
      <c r="XQ16" s="19">
        <v>2.8159999999999998</v>
      </c>
      <c r="XR16" s="19">
        <v>2.8159999999999998</v>
      </c>
      <c r="XS16" s="19">
        <v>0.28399999999999997</v>
      </c>
      <c r="XT16" s="19">
        <v>16.5</v>
      </c>
      <c r="XU16" s="19">
        <v>14</v>
      </c>
      <c r="XV16" s="19">
        <v>14</v>
      </c>
      <c r="XW16" s="19">
        <v>2.5</v>
      </c>
      <c r="XX16" s="19"/>
      <c r="XY16" s="19"/>
      <c r="XZ16" s="19"/>
      <c r="YA16" s="19">
        <v>0</v>
      </c>
      <c r="YB16" s="19"/>
      <c r="YC16" s="19"/>
      <c r="YD16" s="19"/>
      <c r="YE16" s="19">
        <v>0</v>
      </c>
    </row>
    <row r="17" spans="1:655" ht="24" customHeight="1" x14ac:dyDescent="0.35">
      <c r="A17" s="1"/>
      <c r="B17" s="13" t="s">
        <v>55</v>
      </c>
      <c r="C17" s="13" t="s">
        <v>814</v>
      </c>
      <c r="D17" s="14"/>
      <c r="E17" s="14"/>
      <c r="F17" s="14"/>
      <c r="G17" s="14">
        <v>0</v>
      </c>
      <c r="H17" s="14"/>
      <c r="I17" s="14"/>
      <c r="J17" s="14"/>
      <c r="K17" s="14">
        <v>0</v>
      </c>
      <c r="L17" s="14">
        <v>648.1</v>
      </c>
      <c r="M17" s="14">
        <v>646.79789000000005</v>
      </c>
      <c r="N17" s="14">
        <v>646.79789000000005</v>
      </c>
      <c r="O17" s="14">
        <v>1.3021100000000001</v>
      </c>
      <c r="P17" s="14">
        <v>146</v>
      </c>
      <c r="Q17" s="14">
        <v>146.93061</v>
      </c>
      <c r="R17" s="14">
        <v>146.93061</v>
      </c>
      <c r="S17" s="14">
        <v>-0.93061000000000005</v>
      </c>
      <c r="T17" s="14"/>
      <c r="U17" s="14"/>
      <c r="V17" s="14"/>
      <c r="W17" s="14">
        <v>0</v>
      </c>
      <c r="X17" s="14"/>
      <c r="Y17" s="14"/>
      <c r="Z17" s="14"/>
      <c r="AA17" s="14">
        <v>0</v>
      </c>
      <c r="AB17" s="14">
        <v>87.6</v>
      </c>
      <c r="AC17" s="14">
        <v>61.4039</v>
      </c>
      <c r="AD17" s="14">
        <v>61.4039</v>
      </c>
      <c r="AE17" s="14">
        <v>26.196100000000001</v>
      </c>
      <c r="AF17" s="14">
        <v>236.3</v>
      </c>
      <c r="AG17" s="14">
        <v>235.97717</v>
      </c>
      <c r="AH17" s="14">
        <v>235.97717</v>
      </c>
      <c r="AI17" s="14">
        <v>0.32283000000000001</v>
      </c>
      <c r="AJ17" s="14"/>
      <c r="AK17" s="14"/>
      <c r="AL17" s="14"/>
      <c r="AM17" s="14">
        <v>0</v>
      </c>
      <c r="AN17" s="14"/>
      <c r="AO17" s="14"/>
      <c r="AP17" s="14"/>
      <c r="AQ17" s="14">
        <v>0</v>
      </c>
      <c r="AR17" s="14">
        <v>107.8</v>
      </c>
      <c r="AS17" s="14">
        <v>110</v>
      </c>
      <c r="AT17" s="14">
        <v>110</v>
      </c>
      <c r="AU17" s="14">
        <v>-2.2000000000000002</v>
      </c>
      <c r="AV17" s="14">
        <v>107.6</v>
      </c>
      <c r="AW17" s="14">
        <v>110</v>
      </c>
      <c r="AX17" s="14">
        <v>110</v>
      </c>
      <c r="AY17" s="14">
        <v>-2.4</v>
      </c>
      <c r="AZ17" s="14">
        <v>0</v>
      </c>
      <c r="BA17" s="14">
        <v>0</v>
      </c>
      <c r="BB17" s="14">
        <v>0</v>
      </c>
      <c r="BC17" s="14">
        <v>0</v>
      </c>
      <c r="BD17" s="14">
        <v>135.1</v>
      </c>
      <c r="BE17" s="14">
        <v>110</v>
      </c>
      <c r="BF17" s="14">
        <v>110</v>
      </c>
      <c r="BG17" s="14">
        <v>25.1</v>
      </c>
      <c r="BH17" s="14">
        <v>142.5</v>
      </c>
      <c r="BI17" s="14">
        <v>204.87801999999999</v>
      </c>
      <c r="BJ17" s="14">
        <v>204.87801999999999</v>
      </c>
      <c r="BK17" s="14">
        <v>-62.378019999999999</v>
      </c>
      <c r="BL17" s="14">
        <v>83.4</v>
      </c>
      <c r="BM17" s="14">
        <v>102.43901</v>
      </c>
      <c r="BN17" s="14">
        <v>102.43901</v>
      </c>
      <c r="BO17" s="14">
        <v>-19.039010000000001</v>
      </c>
      <c r="BP17" s="14">
        <v>564.4</v>
      </c>
      <c r="BQ17" s="14">
        <v>568.29854</v>
      </c>
      <c r="BR17" s="14">
        <v>568.29854</v>
      </c>
      <c r="BS17" s="14">
        <v>-3.8985400000000001</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162.9</v>
      </c>
      <c r="CO17" s="14">
        <v>164.70732000000001</v>
      </c>
      <c r="CP17" s="14">
        <v>164.70732000000001</v>
      </c>
      <c r="CQ17" s="14">
        <v>-1.80732</v>
      </c>
      <c r="CR17" s="14">
        <v>7.5</v>
      </c>
      <c r="CS17" s="14">
        <v>3.8486199999999999</v>
      </c>
      <c r="CT17" s="14">
        <v>3.8486199999999999</v>
      </c>
      <c r="CU17" s="14">
        <v>3.6513800000000001</v>
      </c>
      <c r="CV17" s="14">
        <v>3.1</v>
      </c>
      <c r="CW17" s="14">
        <v>2.1125600000000002</v>
      </c>
      <c r="CX17" s="14">
        <v>2.1125600000000002</v>
      </c>
      <c r="CY17" s="14">
        <v>0.98743999999999998</v>
      </c>
      <c r="CZ17" s="14">
        <v>0</v>
      </c>
      <c r="DA17" s="14">
        <v>0</v>
      </c>
      <c r="DB17" s="14">
        <v>0</v>
      </c>
      <c r="DC17" s="14">
        <v>0</v>
      </c>
      <c r="DD17" s="14">
        <v>6.2</v>
      </c>
      <c r="DE17" s="14">
        <v>6.8787000000000003</v>
      </c>
      <c r="DF17" s="14">
        <v>6.8787000000000003</v>
      </c>
      <c r="DG17" s="14">
        <v>-0.67869999999999997</v>
      </c>
      <c r="DH17" s="14">
        <v>10.199999999999999</v>
      </c>
      <c r="DI17" s="14">
        <v>9.9997900000000008</v>
      </c>
      <c r="DJ17" s="14">
        <v>9.9997900000000008</v>
      </c>
      <c r="DK17" s="14">
        <v>0.20021</v>
      </c>
      <c r="DL17" s="14">
        <v>143.80000000000001</v>
      </c>
      <c r="DM17" s="14">
        <v>142.99997999999999</v>
      </c>
      <c r="DN17" s="14">
        <v>142.99997999999999</v>
      </c>
      <c r="DO17" s="14">
        <v>0.80001999999999995</v>
      </c>
      <c r="DP17" s="14">
        <v>8.6</v>
      </c>
      <c r="DQ17" s="14">
        <v>8.9130000000000003</v>
      </c>
      <c r="DR17" s="14">
        <v>8.9130000000000003</v>
      </c>
      <c r="DS17" s="14">
        <v>-0.313</v>
      </c>
      <c r="DT17" s="14"/>
      <c r="DU17" s="14"/>
      <c r="DV17" s="14"/>
      <c r="DW17" s="14">
        <v>0</v>
      </c>
      <c r="DX17" s="14"/>
      <c r="DY17" s="14"/>
      <c r="DZ17" s="14"/>
      <c r="EA17" s="14">
        <v>0</v>
      </c>
      <c r="EB17" s="14"/>
      <c r="EC17" s="14"/>
      <c r="ED17" s="14"/>
      <c r="EE17" s="14">
        <v>0</v>
      </c>
      <c r="EF17" s="14">
        <v>110.3</v>
      </c>
      <c r="EG17" s="14">
        <v>112.90537</v>
      </c>
      <c r="EH17" s="14">
        <v>112.90537</v>
      </c>
      <c r="EI17" s="14">
        <v>-2.6053700000000002</v>
      </c>
      <c r="EJ17" s="14">
        <v>207.8</v>
      </c>
      <c r="EK17" s="14">
        <v>221.25516999999999</v>
      </c>
      <c r="EL17" s="14">
        <v>221.25516999999999</v>
      </c>
      <c r="EM17" s="14">
        <v>-13.455170000000001</v>
      </c>
      <c r="EN17" s="14"/>
      <c r="EO17" s="14"/>
      <c r="EP17" s="14"/>
      <c r="EQ17" s="14">
        <v>0</v>
      </c>
      <c r="ER17" s="14"/>
      <c r="ES17" s="14"/>
      <c r="ET17" s="14"/>
      <c r="EU17" s="14">
        <v>0</v>
      </c>
      <c r="EV17" s="14"/>
      <c r="EW17" s="14"/>
      <c r="EX17" s="14"/>
      <c r="EY17" s="14">
        <v>0</v>
      </c>
      <c r="EZ17" s="14">
        <v>6.5</v>
      </c>
      <c r="FA17" s="14">
        <v>6.39</v>
      </c>
      <c r="FB17" s="14">
        <v>6.39</v>
      </c>
      <c r="FC17" s="14">
        <v>0.11</v>
      </c>
      <c r="FD17" s="14">
        <v>354.6</v>
      </c>
      <c r="FE17" s="14">
        <v>288.78048999999999</v>
      </c>
      <c r="FF17" s="14">
        <v>288.78048999999999</v>
      </c>
      <c r="FG17" s="14">
        <v>65.819509999999994</v>
      </c>
      <c r="FH17" s="14">
        <v>81.900000000000006</v>
      </c>
      <c r="FI17" s="14">
        <v>81.954149999999998</v>
      </c>
      <c r="FJ17" s="14">
        <v>81.954149999999998</v>
      </c>
      <c r="FK17" s="14">
        <v>-5.4149999999999997E-2</v>
      </c>
      <c r="FL17" s="14">
        <v>144.4</v>
      </c>
      <c r="FM17" s="14">
        <v>148.62634</v>
      </c>
      <c r="FN17" s="14">
        <v>148.62634</v>
      </c>
      <c r="FO17" s="14">
        <v>-4.2263400000000004</v>
      </c>
      <c r="FP17" s="14">
        <v>42.4</v>
      </c>
      <c r="FQ17" s="14">
        <v>41.498959999999997</v>
      </c>
      <c r="FR17" s="14">
        <v>41.498959999999997</v>
      </c>
      <c r="FS17" s="14">
        <v>0.90103999999999995</v>
      </c>
      <c r="FT17" s="14">
        <v>18.7</v>
      </c>
      <c r="FU17" s="14">
        <v>19.28585</v>
      </c>
      <c r="FV17" s="14">
        <v>19.28585</v>
      </c>
      <c r="FW17" s="14">
        <v>-0.58584999999999998</v>
      </c>
      <c r="FX17" s="14">
        <v>19.7</v>
      </c>
      <c r="FY17" s="14">
        <v>19.317070000000001</v>
      </c>
      <c r="FZ17" s="14">
        <v>19.317070000000001</v>
      </c>
      <c r="GA17" s="14">
        <v>0.38292999999999999</v>
      </c>
      <c r="GB17" s="14">
        <v>89.74</v>
      </c>
      <c r="GC17" s="14">
        <v>87.657560000000004</v>
      </c>
      <c r="GD17" s="14">
        <v>87.657560000000004</v>
      </c>
      <c r="GE17" s="14">
        <v>2.0824400000000001</v>
      </c>
      <c r="GF17" s="14"/>
      <c r="GG17" s="14"/>
      <c r="GH17" s="14"/>
      <c r="GI17" s="14">
        <v>0</v>
      </c>
      <c r="GJ17" s="14"/>
      <c r="GK17" s="14"/>
      <c r="GL17" s="14"/>
      <c r="GM17" s="14">
        <v>0</v>
      </c>
      <c r="GN17" s="14"/>
      <c r="GO17" s="14"/>
      <c r="GP17" s="14"/>
      <c r="GQ17" s="14">
        <v>0</v>
      </c>
      <c r="GR17" s="14">
        <v>107.5</v>
      </c>
      <c r="GS17" s="14">
        <v>110.91316999999999</v>
      </c>
      <c r="GT17" s="14">
        <v>110.91316999999999</v>
      </c>
      <c r="GU17" s="14">
        <v>-3.41317</v>
      </c>
      <c r="GV17" s="14"/>
      <c r="GW17" s="14"/>
      <c r="GX17" s="14"/>
      <c r="GY17" s="14">
        <v>0</v>
      </c>
      <c r="GZ17" s="14">
        <v>8</v>
      </c>
      <c r="HA17" s="14">
        <v>8.8668200000000006</v>
      </c>
      <c r="HB17" s="14">
        <v>8.8668200000000006</v>
      </c>
      <c r="HC17" s="14">
        <v>-0.86682000000000003</v>
      </c>
      <c r="HD17" s="14">
        <v>43.9</v>
      </c>
      <c r="HE17" s="14">
        <v>47.26634</v>
      </c>
      <c r="HF17" s="14">
        <v>47.26634</v>
      </c>
      <c r="HG17" s="14">
        <v>-3.3663400000000001</v>
      </c>
      <c r="HH17" s="14">
        <v>44.7</v>
      </c>
      <c r="HI17" s="14">
        <v>44.275120000000001</v>
      </c>
      <c r="HJ17" s="14">
        <v>44.275120000000001</v>
      </c>
      <c r="HK17" s="14">
        <v>0.42487999999999998</v>
      </c>
      <c r="HL17" s="14">
        <v>3.8</v>
      </c>
      <c r="HM17" s="14">
        <v>3.8872599999999999</v>
      </c>
      <c r="HN17" s="14">
        <v>3.8872599999999999</v>
      </c>
      <c r="HO17" s="14">
        <v>-8.7260000000000004E-2</v>
      </c>
      <c r="HP17" s="14">
        <v>37.1</v>
      </c>
      <c r="HQ17" s="14">
        <v>34.419510000000002</v>
      </c>
      <c r="HR17" s="14">
        <v>34.419510000000002</v>
      </c>
      <c r="HS17" s="14">
        <v>2.6804899999999998</v>
      </c>
      <c r="HT17" s="14">
        <v>86.7</v>
      </c>
      <c r="HU17" s="14">
        <v>84</v>
      </c>
      <c r="HV17" s="14">
        <v>84</v>
      </c>
      <c r="HW17" s="14">
        <v>2.7</v>
      </c>
      <c r="HX17" s="14">
        <v>94</v>
      </c>
      <c r="HY17" s="14">
        <v>95.918049999999994</v>
      </c>
      <c r="HZ17" s="14">
        <v>95.918049999999994</v>
      </c>
      <c r="IA17" s="14">
        <v>-1.91805</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85.5</v>
      </c>
      <c r="JA17" s="14">
        <v>88.815600000000003</v>
      </c>
      <c r="JB17" s="14">
        <v>88.815600000000003</v>
      </c>
      <c r="JC17" s="14">
        <v>-3.3155999999999999</v>
      </c>
      <c r="JD17" s="14">
        <v>159.30000000000001</v>
      </c>
      <c r="JE17" s="14">
        <v>154.52991</v>
      </c>
      <c r="JF17" s="14">
        <v>154.52991</v>
      </c>
      <c r="JG17" s="14">
        <v>4.7700899999999997</v>
      </c>
      <c r="JH17" s="14"/>
      <c r="JI17" s="14"/>
      <c r="JJ17" s="14"/>
      <c r="JK17" s="14">
        <v>0</v>
      </c>
      <c r="JL17" s="14">
        <v>0</v>
      </c>
      <c r="JM17" s="14">
        <v>0</v>
      </c>
      <c r="JN17" s="14">
        <v>0</v>
      </c>
      <c r="JO17" s="14">
        <v>0</v>
      </c>
      <c r="JP17" s="14">
        <v>67.2</v>
      </c>
      <c r="JQ17" s="14">
        <v>77.264960000000002</v>
      </c>
      <c r="JR17" s="14">
        <v>77.264960000000002</v>
      </c>
      <c r="JS17" s="14">
        <v>-10.064959999999999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4.62</v>
      </c>
      <c r="LA17" s="14">
        <v>3.9931199999999998</v>
      </c>
      <c r="LB17" s="14">
        <v>3.9931199999999998</v>
      </c>
      <c r="LC17" s="14">
        <v>0.62687999999999999</v>
      </c>
      <c r="LD17" s="14">
        <v>268.3</v>
      </c>
      <c r="LE17" s="14">
        <v>271.12195000000003</v>
      </c>
      <c r="LF17" s="14">
        <v>271.12195000000003</v>
      </c>
      <c r="LG17" s="14">
        <v>-2.8219500000000002</v>
      </c>
      <c r="LH17" s="14">
        <v>129.9</v>
      </c>
      <c r="LI17" s="14">
        <v>133.67995999999999</v>
      </c>
      <c r="LJ17" s="14">
        <v>133.67995999999999</v>
      </c>
      <c r="LK17" s="14">
        <v>-3.77996</v>
      </c>
      <c r="LL17" s="14">
        <v>61.2</v>
      </c>
      <c r="LM17" s="14">
        <v>67.461460000000002</v>
      </c>
      <c r="LN17" s="14">
        <v>67.461460000000002</v>
      </c>
      <c r="LO17" s="14">
        <v>-6.2614599999999996</v>
      </c>
      <c r="LP17" s="14">
        <v>78.5</v>
      </c>
      <c r="LQ17" s="14">
        <v>78.567999999999998</v>
      </c>
      <c r="LR17" s="14">
        <v>78.567999999999998</v>
      </c>
      <c r="LS17" s="14">
        <v>-6.8000000000000005E-2</v>
      </c>
      <c r="LT17" s="14">
        <v>29.9</v>
      </c>
      <c r="LU17" s="14">
        <v>30.097560000000001</v>
      </c>
      <c r="LV17" s="14">
        <v>30.097560000000001</v>
      </c>
      <c r="LW17" s="14">
        <v>-0.19756000000000001</v>
      </c>
      <c r="LX17" s="14"/>
      <c r="LY17" s="14"/>
      <c r="LZ17" s="14"/>
      <c r="MA17" s="14">
        <v>0</v>
      </c>
      <c r="MB17" s="14"/>
      <c r="MC17" s="14"/>
      <c r="MD17" s="14"/>
      <c r="ME17" s="14">
        <v>0</v>
      </c>
      <c r="MF17" s="14"/>
      <c r="MG17" s="14"/>
      <c r="MH17" s="14"/>
      <c r="MI17" s="14">
        <v>0</v>
      </c>
      <c r="MJ17" s="14">
        <v>104.5</v>
      </c>
      <c r="MK17" s="14">
        <v>133.19791000000001</v>
      </c>
      <c r="ML17" s="14">
        <v>133.19791000000001</v>
      </c>
      <c r="MM17" s="14">
        <v>-28.69791</v>
      </c>
      <c r="MN17" s="14">
        <v>104.7</v>
      </c>
      <c r="MO17" s="14">
        <v>133.19791000000001</v>
      </c>
      <c r="MP17" s="14">
        <v>133.19791000000001</v>
      </c>
      <c r="MQ17" s="14">
        <v>-28.497910000000001</v>
      </c>
      <c r="MR17" s="14">
        <v>121</v>
      </c>
      <c r="MS17" s="14">
        <v>133.19791000000001</v>
      </c>
      <c r="MT17" s="14">
        <v>133.19791000000001</v>
      </c>
      <c r="MU17" s="14">
        <v>-12.19791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v>0</v>
      </c>
      <c r="NZ17" s="14">
        <v>0</v>
      </c>
      <c r="OA17" s="14">
        <v>0</v>
      </c>
      <c r="OB17" s="14">
        <v>118.8</v>
      </c>
      <c r="OC17" s="14">
        <v>96.173000000000002</v>
      </c>
      <c r="OD17" s="14">
        <v>96.173000000000002</v>
      </c>
      <c r="OE17" s="14">
        <v>22.626999999999999</v>
      </c>
      <c r="OF17" s="14">
        <v>0</v>
      </c>
      <c r="OG17" s="14">
        <v>0</v>
      </c>
      <c r="OH17" s="14">
        <v>0</v>
      </c>
      <c r="OI17" s="14">
        <v>0</v>
      </c>
      <c r="OJ17" s="14">
        <v>11.7</v>
      </c>
      <c r="OK17" s="14">
        <v>9.4770000000000003</v>
      </c>
      <c r="OL17" s="14">
        <v>9.4770000000000003</v>
      </c>
      <c r="OM17" s="14">
        <v>2.2229999999999999</v>
      </c>
      <c r="ON17" s="14"/>
      <c r="OO17" s="14"/>
      <c r="OP17" s="14"/>
      <c r="OQ17" s="14">
        <v>0</v>
      </c>
      <c r="OR17" s="14">
        <v>0</v>
      </c>
      <c r="OS17" s="14">
        <v>0</v>
      </c>
      <c r="OT17" s="14">
        <v>0</v>
      </c>
      <c r="OU17" s="14">
        <v>0</v>
      </c>
      <c r="OV17" s="14">
        <v>20</v>
      </c>
      <c r="OW17" s="14">
        <v>17.560980000000001</v>
      </c>
      <c r="OX17" s="14">
        <v>17.560980000000001</v>
      </c>
      <c r="OY17" s="14">
        <v>2.4390200000000002</v>
      </c>
      <c r="OZ17" s="14">
        <v>10.3</v>
      </c>
      <c r="PA17" s="14">
        <v>9.9830000000000005</v>
      </c>
      <c r="PB17" s="14">
        <v>9.9830000000000005</v>
      </c>
      <c r="PC17" s="14">
        <v>0.317</v>
      </c>
      <c r="PD17" s="14">
        <v>5.6</v>
      </c>
      <c r="PE17" s="14">
        <v>5.67</v>
      </c>
      <c r="PF17" s="14">
        <v>5.67</v>
      </c>
      <c r="PG17" s="14">
        <v>-7.0000000000000007E-2</v>
      </c>
      <c r="PH17" s="14">
        <v>1.2</v>
      </c>
      <c r="PI17" s="14">
        <v>1.23</v>
      </c>
      <c r="PJ17" s="14">
        <v>1.23</v>
      </c>
      <c r="PK17" s="14">
        <v>-0.03</v>
      </c>
      <c r="PL17" s="14">
        <v>1.8</v>
      </c>
      <c r="PM17" s="14">
        <v>1.8</v>
      </c>
      <c r="PN17" s="14">
        <v>1.8</v>
      </c>
      <c r="PO17" s="14">
        <v>0</v>
      </c>
      <c r="PP17" s="14">
        <v>4.0999999999999996</v>
      </c>
      <c r="PQ17" s="14">
        <v>4</v>
      </c>
      <c r="PR17" s="14">
        <v>4</v>
      </c>
      <c r="PS17" s="14">
        <v>0.1</v>
      </c>
      <c r="PT17" s="14">
        <v>20.100000000000001</v>
      </c>
      <c r="PU17" s="14">
        <v>19.5122</v>
      </c>
      <c r="PV17" s="14">
        <v>19.5122</v>
      </c>
      <c r="PW17" s="14">
        <v>0.58779999999999999</v>
      </c>
      <c r="PX17" s="14">
        <v>20</v>
      </c>
      <c r="PY17" s="14">
        <v>19.5122</v>
      </c>
      <c r="PZ17" s="14">
        <v>19.5122</v>
      </c>
      <c r="QA17" s="14">
        <v>0.48780000000000001</v>
      </c>
      <c r="QB17" s="14">
        <v>18.899999999999999</v>
      </c>
      <c r="QC17" s="14">
        <v>17.560980000000001</v>
      </c>
      <c r="QD17" s="14">
        <v>17.560980000000001</v>
      </c>
      <c r="QE17" s="14">
        <v>1.3390200000000001</v>
      </c>
      <c r="QF17" s="14">
        <v>3.7</v>
      </c>
      <c r="QG17" s="14">
        <v>3.5</v>
      </c>
      <c r="QH17" s="14">
        <v>3.5</v>
      </c>
      <c r="QI17" s="14">
        <v>0.2</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32</v>
      </c>
      <c r="QW17" s="14">
        <v>26.821999999999999</v>
      </c>
      <c r="QX17" s="14">
        <v>26.821999999999999</v>
      </c>
      <c r="QY17" s="14">
        <v>5.1779999999999999</v>
      </c>
      <c r="QZ17" s="14">
        <v>84.8</v>
      </c>
      <c r="RA17" s="14">
        <v>75.793999999999997</v>
      </c>
      <c r="RB17" s="14">
        <v>75.793999999999997</v>
      </c>
      <c r="RC17" s="14">
        <v>9.0060000000000002</v>
      </c>
      <c r="RD17" s="14">
        <v>4.8</v>
      </c>
      <c r="RE17" s="14">
        <v>4.2</v>
      </c>
      <c r="RF17" s="14">
        <v>4.2</v>
      </c>
      <c r="RG17" s="14">
        <v>0.6</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0</v>
      </c>
      <c r="RY17" s="14">
        <v>3.3</v>
      </c>
      <c r="RZ17" s="14">
        <v>3.3</v>
      </c>
      <c r="SA17" s="14">
        <v>-3.3</v>
      </c>
      <c r="SB17" s="14">
        <v>20.2</v>
      </c>
      <c r="SC17" s="14">
        <v>19.869240000000001</v>
      </c>
      <c r="SD17" s="14">
        <v>19.869240000000001</v>
      </c>
      <c r="SE17" s="14">
        <v>0.33076</v>
      </c>
      <c r="SF17" s="14">
        <v>3</v>
      </c>
      <c r="SG17" s="14">
        <v>2</v>
      </c>
      <c r="SH17" s="14">
        <v>2</v>
      </c>
      <c r="SI17" s="14">
        <v>1</v>
      </c>
      <c r="SJ17" s="14"/>
      <c r="SK17" s="14">
        <v>0.7</v>
      </c>
      <c r="SL17" s="14">
        <v>0.7</v>
      </c>
      <c r="SM17" s="14">
        <v>-0.7</v>
      </c>
      <c r="SN17" s="14">
        <v>16.100000000000001</v>
      </c>
      <c r="SO17" s="14">
        <v>16</v>
      </c>
      <c r="SP17" s="14">
        <v>16</v>
      </c>
      <c r="SQ17" s="14">
        <v>0.1</v>
      </c>
      <c r="SR17" s="14">
        <v>9.6999999999999993</v>
      </c>
      <c r="SS17" s="14">
        <v>9.6999999999999993</v>
      </c>
      <c r="ST17" s="14">
        <v>9.6999999999999993</v>
      </c>
      <c r="SU17" s="14">
        <v>0</v>
      </c>
      <c r="SV17" s="14">
        <v>19.899999999999999</v>
      </c>
      <c r="SW17" s="14">
        <v>19.5122</v>
      </c>
      <c r="SX17" s="14">
        <v>19.5122</v>
      </c>
      <c r="SY17" s="14">
        <v>0.38779999999999998</v>
      </c>
      <c r="SZ17" s="14">
        <v>20.3</v>
      </c>
      <c r="TA17" s="14">
        <v>19.5122</v>
      </c>
      <c r="TB17" s="14">
        <v>19.5122</v>
      </c>
      <c r="TC17" s="14">
        <v>0.78779999999999994</v>
      </c>
      <c r="TD17" s="14">
        <v>20</v>
      </c>
      <c r="TE17" s="14">
        <v>19.317070000000001</v>
      </c>
      <c r="TF17" s="14">
        <v>19.317070000000001</v>
      </c>
      <c r="TG17" s="14">
        <v>0.68293000000000004</v>
      </c>
      <c r="TH17" s="14">
        <v>27.4</v>
      </c>
      <c r="TI17" s="14">
        <v>13.18</v>
      </c>
      <c r="TJ17" s="14">
        <v>13.18</v>
      </c>
      <c r="TK17" s="14">
        <v>14.22</v>
      </c>
      <c r="TL17" s="14">
        <v>31.5</v>
      </c>
      <c r="TM17" s="14">
        <v>17.803999999999998</v>
      </c>
      <c r="TN17" s="14">
        <v>17.803999999999998</v>
      </c>
      <c r="TO17" s="14">
        <v>13.696</v>
      </c>
      <c r="TP17" s="14">
        <v>0</v>
      </c>
      <c r="TQ17" s="14">
        <v>0</v>
      </c>
      <c r="TR17" s="14">
        <v>0</v>
      </c>
      <c r="TS17" s="14">
        <v>0</v>
      </c>
      <c r="TT17" s="14">
        <v>53.8</v>
      </c>
      <c r="TU17" s="14">
        <v>37.590000000000003</v>
      </c>
      <c r="TV17" s="14">
        <v>37.590000000000003</v>
      </c>
      <c r="TW17" s="14">
        <v>16.21</v>
      </c>
      <c r="TX17" s="14">
        <v>84.2</v>
      </c>
      <c r="TY17" s="14">
        <v>34.19</v>
      </c>
      <c r="TZ17" s="14">
        <v>34.19</v>
      </c>
      <c r="UA17" s="14">
        <v>50.01</v>
      </c>
      <c r="UB17" s="14">
        <v>5.3</v>
      </c>
      <c r="UC17" s="14">
        <v>2.76</v>
      </c>
      <c r="UD17" s="14">
        <v>2.76</v>
      </c>
      <c r="UE17" s="14">
        <v>2.54</v>
      </c>
      <c r="UF17" s="14">
        <v>2.1</v>
      </c>
      <c r="UG17" s="14">
        <v>2.2400000000000002</v>
      </c>
      <c r="UH17" s="14">
        <v>2.2400000000000002</v>
      </c>
      <c r="UI17" s="14">
        <v>-0.14000000000000001</v>
      </c>
      <c r="UJ17" s="14">
        <v>20.9</v>
      </c>
      <c r="UK17" s="14">
        <v>20.4878</v>
      </c>
      <c r="UL17" s="14">
        <v>20.4878</v>
      </c>
      <c r="UM17" s="14">
        <v>0.41220000000000001</v>
      </c>
      <c r="UN17" s="14">
        <v>8.1999999999999993</v>
      </c>
      <c r="UO17" s="14">
        <v>7</v>
      </c>
      <c r="UP17" s="14">
        <v>7</v>
      </c>
      <c r="UQ17" s="14">
        <v>1.2</v>
      </c>
      <c r="UR17" s="14">
        <v>8.6999999999999993</v>
      </c>
      <c r="US17" s="14">
        <v>8.3000000000000007</v>
      </c>
      <c r="UT17" s="14">
        <v>8.3000000000000007</v>
      </c>
      <c r="UU17" s="14">
        <v>0.4</v>
      </c>
      <c r="UV17" s="14">
        <v>20.399999999999999</v>
      </c>
      <c r="UW17" s="14">
        <v>19.5122</v>
      </c>
      <c r="UX17" s="14">
        <v>19.5122</v>
      </c>
      <c r="UY17" s="14">
        <v>0.88780000000000003</v>
      </c>
      <c r="UZ17" s="14">
        <v>20.399999999999999</v>
      </c>
      <c r="VA17" s="14">
        <v>19.5122</v>
      </c>
      <c r="VB17" s="14">
        <v>19.5122</v>
      </c>
      <c r="VC17" s="14">
        <v>0.88780000000000003</v>
      </c>
      <c r="VD17" s="14">
        <v>20</v>
      </c>
      <c r="VE17" s="14">
        <v>19.5122</v>
      </c>
      <c r="VF17" s="14">
        <v>19.5122</v>
      </c>
      <c r="VG17" s="14">
        <v>0.48780000000000001</v>
      </c>
      <c r="VH17" s="14">
        <v>11.3</v>
      </c>
      <c r="VI17" s="14">
        <v>5.5339999999999998</v>
      </c>
      <c r="VJ17" s="14">
        <v>5.5339999999999998</v>
      </c>
      <c r="VK17" s="14">
        <v>5.766</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42.9</v>
      </c>
      <c r="WC17" s="14">
        <v>53</v>
      </c>
      <c r="WD17" s="14">
        <v>53</v>
      </c>
      <c r="WE17" s="14">
        <v>-10.1</v>
      </c>
      <c r="WF17" s="14">
        <v>31.3</v>
      </c>
      <c r="WG17" s="14">
        <v>25</v>
      </c>
      <c r="WH17" s="14">
        <v>25</v>
      </c>
      <c r="WI17" s="14">
        <v>6.3</v>
      </c>
      <c r="WJ17" s="14">
        <v>0</v>
      </c>
      <c r="WK17" s="14">
        <v>0</v>
      </c>
      <c r="WL17" s="14">
        <v>0</v>
      </c>
      <c r="WM17" s="14">
        <v>0</v>
      </c>
      <c r="WN17" s="14">
        <v>0</v>
      </c>
      <c r="WO17" s="14">
        <v>0</v>
      </c>
      <c r="WP17" s="14">
        <v>0</v>
      </c>
      <c r="WQ17" s="14">
        <v>0</v>
      </c>
      <c r="WR17" s="14">
        <v>8.5</v>
      </c>
      <c r="WS17" s="14">
        <v>8.4</v>
      </c>
      <c r="WT17" s="14">
        <v>8.4</v>
      </c>
      <c r="WU17" s="14">
        <v>0.1</v>
      </c>
      <c r="WV17" s="14">
        <v>20</v>
      </c>
      <c r="WW17" s="14">
        <v>19.317070000000001</v>
      </c>
      <c r="WX17" s="14">
        <v>19.317070000000001</v>
      </c>
      <c r="WY17" s="14">
        <v>0.68293000000000004</v>
      </c>
      <c r="WZ17" s="14"/>
      <c r="XA17" s="14"/>
      <c r="XB17" s="14"/>
      <c r="XC17" s="14">
        <v>0</v>
      </c>
      <c r="XD17" s="14">
        <v>42.7</v>
      </c>
      <c r="XE17" s="14">
        <v>45</v>
      </c>
      <c r="XF17" s="14">
        <v>45</v>
      </c>
      <c r="XG17" s="14">
        <v>-2.2999999999999998</v>
      </c>
      <c r="XH17" s="14">
        <v>32.35</v>
      </c>
      <c r="XI17" s="14">
        <v>15</v>
      </c>
      <c r="XJ17" s="14">
        <v>15</v>
      </c>
      <c r="XK17" s="14">
        <v>17.350000000000001</v>
      </c>
      <c r="XL17" s="14">
        <v>29.2</v>
      </c>
      <c r="XM17" s="14">
        <v>29.184000000000001</v>
      </c>
      <c r="XN17" s="14">
        <v>29.184000000000001</v>
      </c>
      <c r="XO17" s="14">
        <v>1.6E-2</v>
      </c>
      <c r="XP17" s="14">
        <v>3</v>
      </c>
      <c r="XQ17" s="14">
        <v>2.8159999999999998</v>
      </c>
      <c r="XR17" s="14">
        <v>2.8159999999999998</v>
      </c>
      <c r="XS17" s="14">
        <v>0.184</v>
      </c>
      <c r="XT17" s="14">
        <v>16.5</v>
      </c>
      <c r="XU17" s="14">
        <v>14</v>
      </c>
      <c r="XV17" s="14">
        <v>14</v>
      </c>
      <c r="XW17" s="14">
        <v>2.5</v>
      </c>
      <c r="XX17" s="14"/>
      <c r="XY17" s="14"/>
      <c r="XZ17" s="14"/>
      <c r="YA17" s="14">
        <v>0</v>
      </c>
      <c r="YB17" s="14"/>
      <c r="YC17" s="14"/>
      <c r="YD17" s="14"/>
      <c r="YE17" s="14">
        <v>0</v>
      </c>
    </row>
    <row r="18" spans="1:655" ht="24" customHeight="1" x14ac:dyDescent="0.35">
      <c r="A18" s="1"/>
      <c r="B18" s="16" t="s">
        <v>55</v>
      </c>
      <c r="C18" s="16" t="s">
        <v>815</v>
      </c>
      <c r="D18" s="17"/>
      <c r="E18" s="17"/>
      <c r="F18" s="17"/>
      <c r="G18" s="17">
        <v>0</v>
      </c>
      <c r="H18" s="17"/>
      <c r="I18" s="17"/>
      <c r="J18" s="17"/>
      <c r="K18" s="17">
        <v>0</v>
      </c>
      <c r="L18" s="17">
        <v>645.9</v>
      </c>
      <c r="M18" s="17">
        <v>646.79789000000005</v>
      </c>
      <c r="N18" s="17">
        <v>646.79789000000005</v>
      </c>
      <c r="O18" s="17">
        <v>-0.89788999999999997</v>
      </c>
      <c r="P18" s="17">
        <v>145</v>
      </c>
      <c r="Q18" s="17">
        <v>146.93061</v>
      </c>
      <c r="R18" s="17">
        <v>146.93061</v>
      </c>
      <c r="S18" s="17">
        <v>-1.9306099999999999</v>
      </c>
      <c r="T18" s="17"/>
      <c r="U18" s="17"/>
      <c r="V18" s="17"/>
      <c r="W18" s="17">
        <v>0</v>
      </c>
      <c r="X18" s="17"/>
      <c r="Y18" s="17"/>
      <c r="Z18" s="17"/>
      <c r="AA18" s="17">
        <v>0</v>
      </c>
      <c r="AB18" s="17">
        <v>88.2</v>
      </c>
      <c r="AC18" s="17">
        <v>61.4039</v>
      </c>
      <c r="AD18" s="17">
        <v>61.4039</v>
      </c>
      <c r="AE18" s="17">
        <v>26.796099999999999</v>
      </c>
      <c r="AF18" s="17">
        <v>237.1</v>
      </c>
      <c r="AG18" s="17">
        <v>235.97717</v>
      </c>
      <c r="AH18" s="17">
        <v>235.97717</v>
      </c>
      <c r="AI18" s="17">
        <v>1.12283</v>
      </c>
      <c r="AJ18" s="17"/>
      <c r="AK18" s="17"/>
      <c r="AL18" s="17"/>
      <c r="AM18" s="17">
        <v>0</v>
      </c>
      <c r="AN18" s="17"/>
      <c r="AO18" s="17"/>
      <c r="AP18" s="17"/>
      <c r="AQ18" s="17">
        <v>0</v>
      </c>
      <c r="AR18" s="17">
        <v>107.1</v>
      </c>
      <c r="AS18" s="17">
        <v>110</v>
      </c>
      <c r="AT18" s="17">
        <v>110</v>
      </c>
      <c r="AU18" s="17">
        <v>-2.9</v>
      </c>
      <c r="AV18" s="17">
        <v>106.6</v>
      </c>
      <c r="AW18" s="17">
        <v>110</v>
      </c>
      <c r="AX18" s="17">
        <v>110</v>
      </c>
      <c r="AY18" s="17">
        <v>-3.4</v>
      </c>
      <c r="AZ18" s="17">
        <v>0</v>
      </c>
      <c r="BA18" s="17">
        <v>0</v>
      </c>
      <c r="BB18" s="17">
        <v>0</v>
      </c>
      <c r="BC18" s="17">
        <v>0</v>
      </c>
      <c r="BD18" s="17">
        <v>133</v>
      </c>
      <c r="BE18" s="17">
        <v>110</v>
      </c>
      <c r="BF18" s="17">
        <v>110</v>
      </c>
      <c r="BG18" s="17">
        <v>23</v>
      </c>
      <c r="BH18" s="17">
        <v>110.1</v>
      </c>
      <c r="BI18" s="17">
        <v>190.78863000000001</v>
      </c>
      <c r="BJ18" s="17">
        <v>204.87801999999999</v>
      </c>
      <c r="BK18" s="17">
        <v>-94.778019999999998</v>
      </c>
      <c r="BL18" s="17">
        <v>66.599999999999994</v>
      </c>
      <c r="BM18" s="17">
        <v>95.394310000000004</v>
      </c>
      <c r="BN18" s="17">
        <v>102.43901</v>
      </c>
      <c r="BO18" s="17">
        <v>-35.839010000000002</v>
      </c>
      <c r="BP18" s="17">
        <v>567.9</v>
      </c>
      <c r="BQ18" s="17">
        <v>568.29854</v>
      </c>
      <c r="BR18" s="17">
        <v>568.29854</v>
      </c>
      <c r="BS18" s="17">
        <v>-0.39854000000000001</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164</v>
      </c>
      <c r="CO18" s="17">
        <v>164.70732000000001</v>
      </c>
      <c r="CP18" s="17">
        <v>164.70732000000001</v>
      </c>
      <c r="CQ18" s="17">
        <v>-0.70731999999999995</v>
      </c>
      <c r="CR18" s="17">
        <v>7.8</v>
      </c>
      <c r="CS18" s="17">
        <v>3.8486199999999999</v>
      </c>
      <c r="CT18" s="17">
        <v>3.8486199999999999</v>
      </c>
      <c r="CU18" s="17">
        <v>3.9513799999999999</v>
      </c>
      <c r="CV18" s="17">
        <v>4.3</v>
      </c>
      <c r="CW18" s="17">
        <v>2.1125600000000002</v>
      </c>
      <c r="CX18" s="17">
        <v>2.1125600000000002</v>
      </c>
      <c r="CY18" s="17">
        <v>2.1874400000000001</v>
      </c>
      <c r="CZ18" s="17">
        <v>0</v>
      </c>
      <c r="DA18" s="17">
        <v>0</v>
      </c>
      <c r="DB18" s="17">
        <v>0</v>
      </c>
      <c r="DC18" s="17">
        <v>0</v>
      </c>
      <c r="DD18" s="17">
        <v>6.2</v>
      </c>
      <c r="DE18" s="17">
        <v>6.8787000000000003</v>
      </c>
      <c r="DF18" s="17">
        <v>6.8787000000000003</v>
      </c>
      <c r="DG18" s="17">
        <v>-0.67869999999999997</v>
      </c>
      <c r="DH18" s="17">
        <v>10.1</v>
      </c>
      <c r="DI18" s="17">
        <v>9.9997900000000008</v>
      </c>
      <c r="DJ18" s="17">
        <v>9.9997900000000008</v>
      </c>
      <c r="DK18" s="17">
        <v>0.10020999999999999</v>
      </c>
      <c r="DL18" s="17">
        <v>143.19999999999999</v>
      </c>
      <c r="DM18" s="17">
        <v>143</v>
      </c>
      <c r="DN18" s="17">
        <v>142.99997999999999</v>
      </c>
      <c r="DO18" s="17">
        <v>0.20002</v>
      </c>
      <c r="DP18" s="17">
        <v>8.6</v>
      </c>
      <c r="DQ18" s="17">
        <v>8.9130000000000003</v>
      </c>
      <c r="DR18" s="17">
        <v>8.9130000000000003</v>
      </c>
      <c r="DS18" s="17">
        <v>-0.313</v>
      </c>
      <c r="DT18" s="17"/>
      <c r="DU18" s="17"/>
      <c r="DV18" s="17"/>
      <c r="DW18" s="17">
        <v>0</v>
      </c>
      <c r="DX18" s="17"/>
      <c r="DY18" s="17"/>
      <c r="DZ18" s="17"/>
      <c r="EA18" s="17">
        <v>0</v>
      </c>
      <c r="EB18" s="17"/>
      <c r="EC18" s="17"/>
      <c r="ED18" s="17"/>
      <c r="EE18" s="17">
        <v>0</v>
      </c>
      <c r="EF18" s="17">
        <v>110.4</v>
      </c>
      <c r="EG18" s="17">
        <v>112.90537</v>
      </c>
      <c r="EH18" s="17">
        <v>112.90537</v>
      </c>
      <c r="EI18" s="17">
        <v>-2.5053700000000001</v>
      </c>
      <c r="EJ18" s="17">
        <v>222.5</v>
      </c>
      <c r="EK18" s="17">
        <v>221.25516999999999</v>
      </c>
      <c r="EL18" s="17">
        <v>221.25516999999999</v>
      </c>
      <c r="EM18" s="17">
        <v>1.2448300000000001</v>
      </c>
      <c r="EN18" s="17"/>
      <c r="EO18" s="17"/>
      <c r="EP18" s="17"/>
      <c r="EQ18" s="17">
        <v>0</v>
      </c>
      <c r="ER18" s="17"/>
      <c r="ES18" s="17"/>
      <c r="ET18" s="17"/>
      <c r="EU18" s="17">
        <v>0</v>
      </c>
      <c r="EV18" s="17"/>
      <c r="EW18" s="17"/>
      <c r="EX18" s="17"/>
      <c r="EY18" s="17">
        <v>0</v>
      </c>
      <c r="EZ18" s="17">
        <v>6.5</v>
      </c>
      <c r="FA18" s="17">
        <v>6.39</v>
      </c>
      <c r="FB18" s="17">
        <v>6.39</v>
      </c>
      <c r="FC18" s="17">
        <v>0.11</v>
      </c>
      <c r="FD18" s="17">
        <v>383.6</v>
      </c>
      <c r="FE18" s="17">
        <v>288.78048999999999</v>
      </c>
      <c r="FF18" s="17">
        <v>288.78048999999999</v>
      </c>
      <c r="FG18" s="17">
        <v>94.819509999999994</v>
      </c>
      <c r="FH18" s="17">
        <v>81.900000000000006</v>
      </c>
      <c r="FI18" s="17">
        <v>81.954149999999998</v>
      </c>
      <c r="FJ18" s="17">
        <v>81.954149999999998</v>
      </c>
      <c r="FK18" s="17">
        <v>-5.4149999999999997E-2</v>
      </c>
      <c r="FL18" s="17">
        <v>147.80000000000001</v>
      </c>
      <c r="FM18" s="17">
        <v>148.62634</v>
      </c>
      <c r="FN18" s="17">
        <v>148.62634</v>
      </c>
      <c r="FO18" s="17">
        <v>-0.82633999999999996</v>
      </c>
      <c r="FP18" s="17">
        <v>42.3</v>
      </c>
      <c r="FQ18" s="17">
        <v>41.498959999999997</v>
      </c>
      <c r="FR18" s="17">
        <v>41.498959999999997</v>
      </c>
      <c r="FS18" s="17">
        <v>0.80103999999999997</v>
      </c>
      <c r="FT18" s="17">
        <v>18.5</v>
      </c>
      <c r="FU18" s="17">
        <v>19.28585</v>
      </c>
      <c r="FV18" s="17">
        <v>19.28585</v>
      </c>
      <c r="FW18" s="17">
        <v>-0.78585000000000005</v>
      </c>
      <c r="FX18" s="17">
        <v>19.7</v>
      </c>
      <c r="FY18" s="17">
        <v>19.317070000000001</v>
      </c>
      <c r="FZ18" s="17">
        <v>19.317070000000001</v>
      </c>
      <c r="GA18" s="17">
        <v>0.38292999999999999</v>
      </c>
      <c r="GB18" s="17">
        <v>90.1</v>
      </c>
      <c r="GC18" s="17">
        <v>87.657560000000004</v>
      </c>
      <c r="GD18" s="17">
        <v>87.657560000000004</v>
      </c>
      <c r="GE18" s="17">
        <v>2.4424399999999999</v>
      </c>
      <c r="GF18" s="17"/>
      <c r="GG18" s="17"/>
      <c r="GH18" s="17"/>
      <c r="GI18" s="17">
        <v>0</v>
      </c>
      <c r="GJ18" s="17"/>
      <c r="GK18" s="17"/>
      <c r="GL18" s="17"/>
      <c r="GM18" s="17">
        <v>0</v>
      </c>
      <c r="GN18" s="17"/>
      <c r="GO18" s="17"/>
      <c r="GP18" s="17"/>
      <c r="GQ18" s="17">
        <v>0</v>
      </c>
      <c r="GR18" s="17">
        <v>108.8</v>
      </c>
      <c r="GS18" s="17">
        <v>110.91316999999999</v>
      </c>
      <c r="GT18" s="17">
        <v>110.91316999999999</v>
      </c>
      <c r="GU18" s="17">
        <v>-2.1131700000000002</v>
      </c>
      <c r="GV18" s="17"/>
      <c r="GW18" s="17"/>
      <c r="GX18" s="17"/>
      <c r="GY18" s="17">
        <v>0</v>
      </c>
      <c r="GZ18" s="17">
        <v>7.9</v>
      </c>
      <c r="HA18" s="17">
        <v>8.8668200000000006</v>
      </c>
      <c r="HB18" s="17">
        <v>8.8668200000000006</v>
      </c>
      <c r="HC18" s="17">
        <v>-0.96682000000000001</v>
      </c>
      <c r="HD18" s="17">
        <v>45.1</v>
      </c>
      <c r="HE18" s="17">
        <v>47.26634</v>
      </c>
      <c r="HF18" s="17">
        <v>47.26634</v>
      </c>
      <c r="HG18" s="17">
        <v>-2.1663399999999999</v>
      </c>
      <c r="HH18" s="17">
        <v>44.1</v>
      </c>
      <c r="HI18" s="17">
        <v>44.275120000000001</v>
      </c>
      <c r="HJ18" s="17">
        <v>44.275120000000001</v>
      </c>
      <c r="HK18" s="17">
        <v>-0.17512</v>
      </c>
      <c r="HL18" s="17">
        <v>3.8</v>
      </c>
      <c r="HM18" s="17">
        <v>3.8872599999999999</v>
      </c>
      <c r="HN18" s="17">
        <v>3.8872599999999999</v>
      </c>
      <c r="HO18" s="17">
        <v>-8.7260000000000004E-2</v>
      </c>
      <c r="HP18" s="17">
        <v>37.799999999999997</v>
      </c>
      <c r="HQ18" s="17">
        <v>34.419510000000002</v>
      </c>
      <c r="HR18" s="17">
        <v>34.419510000000002</v>
      </c>
      <c r="HS18" s="17">
        <v>3.38049</v>
      </c>
      <c r="HT18" s="17">
        <v>86.1</v>
      </c>
      <c r="HU18" s="17">
        <v>84</v>
      </c>
      <c r="HV18" s="17">
        <v>84</v>
      </c>
      <c r="HW18" s="17">
        <v>2.1</v>
      </c>
      <c r="HX18" s="17">
        <v>94.3</v>
      </c>
      <c r="HY18" s="17">
        <v>95.918049999999994</v>
      </c>
      <c r="HZ18" s="17">
        <v>95.918049999999994</v>
      </c>
      <c r="IA18" s="17">
        <v>-1.61805</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85.5</v>
      </c>
      <c r="JA18" s="17">
        <v>88.815600000000003</v>
      </c>
      <c r="JB18" s="17">
        <v>88.815600000000003</v>
      </c>
      <c r="JC18" s="17">
        <v>-3.3155999999999999</v>
      </c>
      <c r="JD18" s="17">
        <v>158.4</v>
      </c>
      <c r="JE18" s="17">
        <v>154.52991</v>
      </c>
      <c r="JF18" s="17">
        <v>154.52991</v>
      </c>
      <c r="JG18" s="17">
        <v>3.8700899999999998</v>
      </c>
      <c r="JH18" s="17"/>
      <c r="JI18" s="17"/>
      <c r="JJ18" s="17"/>
      <c r="JK18" s="17">
        <v>0</v>
      </c>
      <c r="JL18" s="17">
        <v>0</v>
      </c>
      <c r="JM18" s="17">
        <v>0</v>
      </c>
      <c r="JN18" s="17">
        <v>0</v>
      </c>
      <c r="JO18" s="17">
        <v>0</v>
      </c>
      <c r="JP18" s="17">
        <v>66.5</v>
      </c>
      <c r="JQ18" s="17">
        <v>77.264960000000002</v>
      </c>
      <c r="JR18" s="17">
        <v>77.264960000000002</v>
      </c>
      <c r="JS18" s="17">
        <v>-10.76496</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3.9931199999999998</v>
      </c>
      <c r="LB18" s="17">
        <v>3.9931199999999998</v>
      </c>
      <c r="LC18" s="17">
        <v>0.60687999999999998</v>
      </c>
      <c r="LD18" s="17">
        <v>267.39999999999998</v>
      </c>
      <c r="LE18" s="17">
        <v>271.12195000000003</v>
      </c>
      <c r="LF18" s="17">
        <v>271.12195000000003</v>
      </c>
      <c r="LG18" s="17">
        <v>-3.7219500000000001</v>
      </c>
      <c r="LH18" s="17">
        <v>130.6</v>
      </c>
      <c r="LI18" s="17">
        <v>133.67995999999999</v>
      </c>
      <c r="LJ18" s="17">
        <v>133.67995999999999</v>
      </c>
      <c r="LK18" s="17">
        <v>-3.0799599999999998</v>
      </c>
      <c r="LL18" s="17">
        <v>61.2</v>
      </c>
      <c r="LM18" s="17">
        <v>67.461460000000002</v>
      </c>
      <c r="LN18" s="17">
        <v>67.461460000000002</v>
      </c>
      <c r="LO18" s="17">
        <v>-6.2614599999999996</v>
      </c>
      <c r="LP18" s="17">
        <v>78.900000000000006</v>
      </c>
      <c r="LQ18" s="17">
        <v>78.567999999999998</v>
      </c>
      <c r="LR18" s="17">
        <v>78.567999999999998</v>
      </c>
      <c r="LS18" s="17">
        <v>0.33200000000000002</v>
      </c>
      <c r="LT18" s="17">
        <v>30.1</v>
      </c>
      <c r="LU18" s="17">
        <v>30.097560000000001</v>
      </c>
      <c r="LV18" s="17">
        <v>30.097560000000001</v>
      </c>
      <c r="LW18" s="17">
        <v>2.4399999999999999E-3</v>
      </c>
      <c r="LX18" s="17"/>
      <c r="LY18" s="17"/>
      <c r="LZ18" s="17"/>
      <c r="MA18" s="17">
        <v>0</v>
      </c>
      <c r="MB18" s="17"/>
      <c r="MC18" s="17"/>
      <c r="MD18" s="17"/>
      <c r="ME18" s="17">
        <v>0</v>
      </c>
      <c r="MF18" s="17"/>
      <c r="MG18" s="17"/>
      <c r="MH18" s="17"/>
      <c r="MI18" s="17">
        <v>0</v>
      </c>
      <c r="MJ18" s="17">
        <v>104.3</v>
      </c>
      <c r="MK18" s="17">
        <v>110</v>
      </c>
      <c r="ML18" s="17">
        <v>143.63735</v>
      </c>
      <c r="MM18" s="17">
        <v>-39.337350000000001</v>
      </c>
      <c r="MN18" s="17">
        <v>104</v>
      </c>
      <c r="MO18" s="17">
        <v>110</v>
      </c>
      <c r="MP18" s="17">
        <v>143.63735</v>
      </c>
      <c r="MQ18" s="17">
        <v>-39.637349999999998</v>
      </c>
      <c r="MR18" s="17">
        <v>120</v>
      </c>
      <c r="MS18" s="17">
        <v>110</v>
      </c>
      <c r="MT18" s="17">
        <v>143.63735</v>
      </c>
      <c r="MU18" s="17">
        <v>-23.637350000000001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v>0</v>
      </c>
      <c r="NZ18" s="17">
        <v>0</v>
      </c>
      <c r="OA18" s="17">
        <v>0</v>
      </c>
      <c r="OB18" s="17">
        <v>103.9</v>
      </c>
      <c r="OC18" s="17">
        <v>100.2</v>
      </c>
      <c r="OD18" s="17">
        <v>95.238</v>
      </c>
      <c r="OE18" s="17">
        <v>8.6620000000000008</v>
      </c>
      <c r="OF18" s="17">
        <v>0</v>
      </c>
      <c r="OG18" s="17">
        <v>0</v>
      </c>
      <c r="OH18" s="17">
        <v>0</v>
      </c>
      <c r="OI18" s="17">
        <v>0</v>
      </c>
      <c r="OJ18" s="17">
        <v>12</v>
      </c>
      <c r="OK18" s="17">
        <v>9.8350000000000009</v>
      </c>
      <c r="OL18" s="17">
        <v>9.8350000000000009</v>
      </c>
      <c r="OM18" s="17">
        <v>2.165</v>
      </c>
      <c r="ON18" s="17"/>
      <c r="OO18" s="17"/>
      <c r="OP18" s="17"/>
      <c r="OQ18" s="17">
        <v>0</v>
      </c>
      <c r="OR18" s="17">
        <v>0</v>
      </c>
      <c r="OS18" s="17">
        <v>0</v>
      </c>
      <c r="OT18" s="17">
        <v>0</v>
      </c>
      <c r="OU18" s="17">
        <v>0</v>
      </c>
      <c r="OV18" s="17">
        <v>20</v>
      </c>
      <c r="OW18" s="17">
        <v>20</v>
      </c>
      <c r="OX18" s="17">
        <v>17.560980000000001</v>
      </c>
      <c r="OY18" s="17">
        <v>2.4390200000000002</v>
      </c>
      <c r="OZ18" s="17">
        <v>10.4</v>
      </c>
      <c r="PA18" s="17">
        <v>9.9830000000000005</v>
      </c>
      <c r="PB18" s="17">
        <v>9.9830000000000005</v>
      </c>
      <c r="PC18" s="17">
        <v>0.41699999999999998</v>
      </c>
      <c r="PD18" s="17">
        <v>5.5</v>
      </c>
      <c r="PE18" s="17">
        <v>5.67</v>
      </c>
      <c r="PF18" s="17">
        <v>5.67</v>
      </c>
      <c r="PG18" s="17">
        <v>-0.17</v>
      </c>
      <c r="PH18" s="17">
        <v>1.2</v>
      </c>
      <c r="PI18" s="17">
        <v>1.23</v>
      </c>
      <c r="PJ18" s="17">
        <v>1.23</v>
      </c>
      <c r="PK18" s="17">
        <v>-0.03</v>
      </c>
      <c r="PL18" s="17">
        <v>1.8</v>
      </c>
      <c r="PM18" s="17">
        <v>1.8</v>
      </c>
      <c r="PN18" s="17">
        <v>1.8</v>
      </c>
      <c r="PO18" s="17">
        <v>0</v>
      </c>
      <c r="PP18" s="17">
        <v>4.0999999999999996</v>
      </c>
      <c r="PQ18" s="17">
        <v>4</v>
      </c>
      <c r="PR18" s="17">
        <v>4</v>
      </c>
      <c r="PS18" s="17">
        <v>0.1</v>
      </c>
      <c r="PT18" s="17">
        <v>20.100000000000001</v>
      </c>
      <c r="PU18" s="17">
        <v>19.5122</v>
      </c>
      <c r="PV18" s="17">
        <v>19.5122</v>
      </c>
      <c r="PW18" s="17">
        <v>0.58779999999999999</v>
      </c>
      <c r="PX18" s="17">
        <v>20</v>
      </c>
      <c r="PY18" s="17">
        <v>19.5122</v>
      </c>
      <c r="PZ18" s="17">
        <v>19.5122</v>
      </c>
      <c r="QA18" s="17">
        <v>0.48780000000000001</v>
      </c>
      <c r="QB18" s="17">
        <v>18.899999999999999</v>
      </c>
      <c r="QC18" s="17">
        <v>17.560980000000001</v>
      </c>
      <c r="QD18" s="17">
        <v>17.560980000000001</v>
      </c>
      <c r="QE18" s="17">
        <v>1.3390200000000001</v>
      </c>
      <c r="QF18" s="17">
        <v>3.7</v>
      </c>
      <c r="QG18" s="17">
        <v>3.5</v>
      </c>
      <c r="QH18" s="17">
        <v>3.5</v>
      </c>
      <c r="QI18" s="17">
        <v>0.2</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32</v>
      </c>
      <c r="QW18" s="17">
        <v>25.3</v>
      </c>
      <c r="QX18" s="17">
        <v>26.722999999999999</v>
      </c>
      <c r="QY18" s="17">
        <v>5.2770000000000001</v>
      </c>
      <c r="QZ18" s="17">
        <v>85.6</v>
      </c>
      <c r="RA18" s="17">
        <v>69.400000000000006</v>
      </c>
      <c r="RB18" s="17">
        <v>75.247</v>
      </c>
      <c r="RC18" s="17">
        <v>10.353</v>
      </c>
      <c r="RD18" s="17">
        <v>4.8</v>
      </c>
      <c r="RE18" s="17">
        <v>4.2</v>
      </c>
      <c r="RF18" s="17">
        <v>4.2</v>
      </c>
      <c r="RG18" s="17">
        <v>0.6</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0</v>
      </c>
      <c r="RY18" s="17">
        <v>0</v>
      </c>
      <c r="RZ18" s="17">
        <v>3.3</v>
      </c>
      <c r="SA18" s="17">
        <v>-3.3</v>
      </c>
      <c r="SB18" s="17">
        <v>20.2</v>
      </c>
      <c r="SC18" s="17">
        <v>19.869240000000001</v>
      </c>
      <c r="SD18" s="17">
        <v>19.869240000000001</v>
      </c>
      <c r="SE18" s="17">
        <v>0.33076</v>
      </c>
      <c r="SF18" s="17">
        <v>3</v>
      </c>
      <c r="SG18" s="17">
        <v>2</v>
      </c>
      <c r="SH18" s="17">
        <v>2</v>
      </c>
      <c r="SI18" s="17">
        <v>1</v>
      </c>
      <c r="SJ18" s="17"/>
      <c r="SK18" s="17">
        <v>0.7</v>
      </c>
      <c r="SL18" s="17">
        <v>0.7</v>
      </c>
      <c r="SM18" s="17">
        <v>-0.7</v>
      </c>
      <c r="SN18" s="17">
        <v>16.100000000000001</v>
      </c>
      <c r="SO18" s="17">
        <v>16</v>
      </c>
      <c r="SP18" s="17">
        <v>16</v>
      </c>
      <c r="SQ18" s="17">
        <v>0.1</v>
      </c>
      <c r="SR18" s="17">
        <v>9.6999999999999993</v>
      </c>
      <c r="SS18" s="17">
        <v>9.6999999999999993</v>
      </c>
      <c r="ST18" s="17">
        <v>9.6999999999999993</v>
      </c>
      <c r="SU18" s="17">
        <v>0</v>
      </c>
      <c r="SV18" s="17">
        <v>20</v>
      </c>
      <c r="SW18" s="17">
        <v>19.5122</v>
      </c>
      <c r="SX18" s="17">
        <v>19.5122</v>
      </c>
      <c r="SY18" s="17">
        <v>0.48780000000000001</v>
      </c>
      <c r="SZ18" s="17">
        <v>20.3</v>
      </c>
      <c r="TA18" s="17">
        <v>19.5122</v>
      </c>
      <c r="TB18" s="17">
        <v>19.5122</v>
      </c>
      <c r="TC18" s="17">
        <v>0.78779999999999994</v>
      </c>
      <c r="TD18" s="17">
        <v>20</v>
      </c>
      <c r="TE18" s="17">
        <v>19.317070000000001</v>
      </c>
      <c r="TF18" s="17">
        <v>19.317070000000001</v>
      </c>
      <c r="TG18" s="17">
        <v>0.68293000000000004</v>
      </c>
      <c r="TH18" s="17">
        <v>28.9</v>
      </c>
      <c r="TI18" s="17">
        <v>24.5</v>
      </c>
      <c r="TJ18" s="17">
        <v>13.898999999999999</v>
      </c>
      <c r="TK18" s="17">
        <v>15.000999999999999</v>
      </c>
      <c r="TL18" s="17">
        <v>26.3</v>
      </c>
      <c r="TM18" s="17">
        <v>19.2</v>
      </c>
      <c r="TN18" s="17">
        <v>17.231999999999999</v>
      </c>
      <c r="TO18" s="17">
        <v>9.0679999999999996</v>
      </c>
      <c r="TP18" s="17">
        <v>0</v>
      </c>
      <c r="TQ18" s="17">
        <v>0</v>
      </c>
      <c r="TR18" s="17">
        <v>0</v>
      </c>
      <c r="TS18" s="17">
        <v>0</v>
      </c>
      <c r="TT18" s="17">
        <v>80.8</v>
      </c>
      <c r="TU18" s="17">
        <v>59.6</v>
      </c>
      <c r="TV18" s="17">
        <v>37.590000000000003</v>
      </c>
      <c r="TW18" s="17">
        <v>43.21</v>
      </c>
      <c r="TX18" s="17">
        <v>94.5</v>
      </c>
      <c r="TY18" s="17">
        <v>79.400000000000006</v>
      </c>
      <c r="TZ18" s="17">
        <v>34.19</v>
      </c>
      <c r="UA18" s="17">
        <v>60.31</v>
      </c>
      <c r="UB18" s="17">
        <v>7</v>
      </c>
      <c r="UC18" s="17">
        <v>3.4</v>
      </c>
      <c r="UD18" s="17">
        <v>2.76</v>
      </c>
      <c r="UE18" s="17">
        <v>4.24</v>
      </c>
      <c r="UF18" s="17">
        <v>3.2</v>
      </c>
      <c r="UG18" s="17">
        <v>2.6</v>
      </c>
      <c r="UH18" s="17">
        <v>2.2400000000000002</v>
      </c>
      <c r="UI18" s="17">
        <v>0.96</v>
      </c>
      <c r="UJ18" s="17">
        <v>20.9</v>
      </c>
      <c r="UK18" s="17">
        <v>20.4878</v>
      </c>
      <c r="UL18" s="17">
        <v>20.4878</v>
      </c>
      <c r="UM18" s="17">
        <v>0.41220000000000001</v>
      </c>
      <c r="UN18" s="17">
        <v>8.1</v>
      </c>
      <c r="UO18" s="17">
        <v>7</v>
      </c>
      <c r="UP18" s="17">
        <v>7</v>
      </c>
      <c r="UQ18" s="17">
        <v>1.1000000000000001</v>
      </c>
      <c r="UR18" s="17">
        <v>8.3000000000000007</v>
      </c>
      <c r="US18" s="17">
        <v>8.3000000000000007</v>
      </c>
      <c r="UT18" s="17">
        <v>8.3000000000000007</v>
      </c>
      <c r="UU18" s="17">
        <v>0</v>
      </c>
      <c r="UV18" s="17">
        <v>20.399999999999999</v>
      </c>
      <c r="UW18" s="17">
        <v>19.5122</v>
      </c>
      <c r="UX18" s="17">
        <v>19.5122</v>
      </c>
      <c r="UY18" s="17">
        <v>0.88780000000000003</v>
      </c>
      <c r="UZ18" s="17">
        <v>20.399999999999999</v>
      </c>
      <c r="VA18" s="17">
        <v>19.5122</v>
      </c>
      <c r="VB18" s="17">
        <v>19.5122</v>
      </c>
      <c r="VC18" s="17">
        <v>0.88780000000000003</v>
      </c>
      <c r="VD18" s="17">
        <v>20</v>
      </c>
      <c r="VE18" s="17">
        <v>19.5122</v>
      </c>
      <c r="VF18" s="17">
        <v>19.5122</v>
      </c>
      <c r="VG18" s="17">
        <v>0.48780000000000001</v>
      </c>
      <c r="VH18" s="17">
        <v>9.5</v>
      </c>
      <c r="VI18" s="17">
        <v>5.7560000000000002</v>
      </c>
      <c r="VJ18" s="17">
        <v>5.7560000000000002</v>
      </c>
      <c r="VK18" s="17">
        <v>3.7440000000000002</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39.700000000000003</v>
      </c>
      <c r="WC18" s="17">
        <v>58</v>
      </c>
      <c r="WD18" s="17">
        <v>52</v>
      </c>
      <c r="WE18" s="17">
        <v>-12.3</v>
      </c>
      <c r="WF18" s="17">
        <v>29.3</v>
      </c>
      <c r="WG18" s="17">
        <v>45</v>
      </c>
      <c r="WH18" s="17">
        <v>24</v>
      </c>
      <c r="WI18" s="17">
        <v>5.3</v>
      </c>
      <c r="WJ18" s="17">
        <v>0</v>
      </c>
      <c r="WK18" s="17">
        <v>0</v>
      </c>
      <c r="WL18" s="17">
        <v>0</v>
      </c>
      <c r="WM18" s="17">
        <v>0</v>
      </c>
      <c r="WN18" s="17">
        <v>0</v>
      </c>
      <c r="WO18" s="17">
        <v>0</v>
      </c>
      <c r="WP18" s="17">
        <v>0</v>
      </c>
      <c r="WQ18" s="17">
        <v>0</v>
      </c>
      <c r="WR18" s="17">
        <v>8.4</v>
      </c>
      <c r="WS18" s="17">
        <v>8.4</v>
      </c>
      <c r="WT18" s="17">
        <v>8.4</v>
      </c>
      <c r="WU18" s="17">
        <v>0</v>
      </c>
      <c r="WV18" s="17">
        <v>20</v>
      </c>
      <c r="WW18" s="17">
        <v>19.317070000000001</v>
      </c>
      <c r="WX18" s="17">
        <v>19.317070000000001</v>
      </c>
      <c r="WY18" s="17">
        <v>0.68293000000000004</v>
      </c>
      <c r="WZ18" s="17"/>
      <c r="XA18" s="17"/>
      <c r="XB18" s="17"/>
      <c r="XC18" s="17">
        <v>0</v>
      </c>
      <c r="XD18" s="17">
        <v>42.97</v>
      </c>
      <c r="XE18" s="17">
        <v>56.25</v>
      </c>
      <c r="XF18" s="17">
        <v>45</v>
      </c>
      <c r="XG18" s="17">
        <v>-2.0299999999999998</v>
      </c>
      <c r="XH18" s="17">
        <v>32.79</v>
      </c>
      <c r="XI18" s="17">
        <v>18.75</v>
      </c>
      <c r="XJ18" s="17">
        <v>15</v>
      </c>
      <c r="XK18" s="17">
        <v>17.79</v>
      </c>
      <c r="XL18" s="17">
        <v>29.2</v>
      </c>
      <c r="XM18" s="17">
        <v>29.184000000000001</v>
      </c>
      <c r="XN18" s="17">
        <v>29.184000000000001</v>
      </c>
      <c r="XO18" s="17">
        <v>1.6E-2</v>
      </c>
      <c r="XP18" s="17">
        <v>2.9</v>
      </c>
      <c r="XQ18" s="17">
        <v>2.8159999999999998</v>
      </c>
      <c r="XR18" s="17">
        <v>2.8159999999999998</v>
      </c>
      <c r="XS18" s="17">
        <v>8.4000000000000005E-2</v>
      </c>
      <c r="XT18" s="17">
        <v>16.5</v>
      </c>
      <c r="XU18" s="17">
        <v>14</v>
      </c>
      <c r="XV18" s="17">
        <v>14</v>
      </c>
      <c r="XW18" s="17">
        <v>2.5</v>
      </c>
      <c r="XX18" s="17"/>
      <c r="XY18" s="17"/>
      <c r="XZ18" s="17"/>
      <c r="YA18" s="17">
        <v>0</v>
      </c>
      <c r="YB18" s="17"/>
      <c r="YC18" s="17"/>
      <c r="YD18" s="17"/>
      <c r="YE18" s="17">
        <v>0</v>
      </c>
    </row>
    <row r="19" spans="1:655" ht="24" customHeight="1" x14ac:dyDescent="0.35">
      <c r="A19" s="1"/>
      <c r="B19" s="16" t="s">
        <v>55</v>
      </c>
      <c r="C19" s="16" t="s">
        <v>816</v>
      </c>
      <c r="D19" s="17"/>
      <c r="E19" s="17"/>
      <c r="F19" s="17"/>
      <c r="G19" s="17">
        <v>0</v>
      </c>
      <c r="H19" s="17"/>
      <c r="I19" s="17"/>
      <c r="J19" s="17"/>
      <c r="K19" s="17">
        <v>0</v>
      </c>
      <c r="L19" s="17">
        <v>649.79999999999995</v>
      </c>
      <c r="M19" s="17">
        <v>646.79789000000005</v>
      </c>
      <c r="N19" s="17">
        <v>646.79789000000005</v>
      </c>
      <c r="O19" s="17">
        <v>3.0021100000000001</v>
      </c>
      <c r="P19" s="17">
        <v>145.80000000000001</v>
      </c>
      <c r="Q19" s="17">
        <v>146.93061</v>
      </c>
      <c r="R19" s="17">
        <v>146.93061</v>
      </c>
      <c r="S19" s="17">
        <v>-1.1306099999999999</v>
      </c>
      <c r="T19" s="17"/>
      <c r="U19" s="17"/>
      <c r="V19" s="17"/>
      <c r="W19" s="17">
        <v>0</v>
      </c>
      <c r="X19" s="17"/>
      <c r="Y19" s="17"/>
      <c r="Z19" s="17"/>
      <c r="AA19" s="17">
        <v>0</v>
      </c>
      <c r="AB19" s="17">
        <v>90.9</v>
      </c>
      <c r="AC19" s="17">
        <v>61.4039</v>
      </c>
      <c r="AD19" s="17">
        <v>61.4039</v>
      </c>
      <c r="AE19" s="17">
        <v>29.496099999999998</v>
      </c>
      <c r="AF19" s="17">
        <v>236.2</v>
      </c>
      <c r="AG19" s="17">
        <v>235.97717</v>
      </c>
      <c r="AH19" s="17">
        <v>235.97717</v>
      </c>
      <c r="AI19" s="17">
        <v>0.22283</v>
      </c>
      <c r="AJ19" s="17"/>
      <c r="AK19" s="17"/>
      <c r="AL19" s="17"/>
      <c r="AM19" s="17">
        <v>0</v>
      </c>
      <c r="AN19" s="17"/>
      <c r="AO19" s="17"/>
      <c r="AP19" s="17"/>
      <c r="AQ19" s="17">
        <v>0</v>
      </c>
      <c r="AR19" s="17">
        <v>107.3</v>
      </c>
      <c r="AS19" s="17">
        <v>110</v>
      </c>
      <c r="AT19" s="17">
        <v>110</v>
      </c>
      <c r="AU19" s="17">
        <v>-2.7</v>
      </c>
      <c r="AV19" s="17">
        <v>106.9</v>
      </c>
      <c r="AW19" s="17">
        <v>110</v>
      </c>
      <c r="AX19" s="17">
        <v>110</v>
      </c>
      <c r="AY19" s="17">
        <v>-3.1</v>
      </c>
      <c r="AZ19" s="17">
        <v>0</v>
      </c>
      <c r="BA19" s="17">
        <v>0</v>
      </c>
      <c r="BB19" s="17">
        <v>0</v>
      </c>
      <c r="BC19" s="17">
        <v>0</v>
      </c>
      <c r="BD19" s="17">
        <v>136.4</v>
      </c>
      <c r="BE19" s="17">
        <v>110</v>
      </c>
      <c r="BF19" s="17">
        <v>110</v>
      </c>
      <c r="BG19" s="17">
        <v>26.4</v>
      </c>
      <c r="BH19" s="17">
        <v>107.7</v>
      </c>
      <c r="BI19" s="17">
        <v>185.19076999999999</v>
      </c>
      <c r="BJ19" s="17">
        <v>204.87801999999999</v>
      </c>
      <c r="BK19" s="17">
        <v>-97.178020000000004</v>
      </c>
      <c r="BL19" s="17">
        <v>66.400000000000006</v>
      </c>
      <c r="BM19" s="17">
        <v>92.595380000000006</v>
      </c>
      <c r="BN19" s="17">
        <v>102.43901</v>
      </c>
      <c r="BO19" s="17">
        <v>-36.039009999999998</v>
      </c>
      <c r="BP19" s="17">
        <v>561.20000000000005</v>
      </c>
      <c r="BQ19" s="17">
        <v>568.29854</v>
      </c>
      <c r="BR19" s="17">
        <v>568.29854</v>
      </c>
      <c r="BS19" s="17">
        <v>-7.0985399999999998</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164.7</v>
      </c>
      <c r="CO19" s="17">
        <v>164.70732000000001</v>
      </c>
      <c r="CP19" s="17">
        <v>164.70732000000001</v>
      </c>
      <c r="CQ19" s="17">
        <v>-7.3200000000000001E-3</v>
      </c>
      <c r="CR19" s="17">
        <v>8.1</v>
      </c>
      <c r="CS19" s="17">
        <v>3.8486199999999999</v>
      </c>
      <c r="CT19" s="17">
        <v>3.8486199999999999</v>
      </c>
      <c r="CU19" s="17">
        <v>4.2513800000000002</v>
      </c>
      <c r="CV19" s="17">
        <v>3.3</v>
      </c>
      <c r="CW19" s="17">
        <v>2.1125600000000002</v>
      </c>
      <c r="CX19" s="17">
        <v>2.1125600000000002</v>
      </c>
      <c r="CY19" s="17">
        <v>1.1874400000000001</v>
      </c>
      <c r="CZ19" s="17">
        <v>0</v>
      </c>
      <c r="DA19" s="17">
        <v>0</v>
      </c>
      <c r="DB19" s="17">
        <v>0</v>
      </c>
      <c r="DC19" s="17">
        <v>0</v>
      </c>
      <c r="DD19" s="17">
        <v>6.2</v>
      </c>
      <c r="DE19" s="17">
        <v>6.8787000000000003</v>
      </c>
      <c r="DF19" s="17">
        <v>6.8787000000000003</v>
      </c>
      <c r="DG19" s="17">
        <v>-0.67869999999999997</v>
      </c>
      <c r="DH19" s="17">
        <v>10.199999999999999</v>
      </c>
      <c r="DI19" s="17">
        <v>9.9997900000000008</v>
      </c>
      <c r="DJ19" s="17">
        <v>9.9997900000000008</v>
      </c>
      <c r="DK19" s="17">
        <v>0.20021</v>
      </c>
      <c r="DL19" s="17">
        <v>143.69999999999999</v>
      </c>
      <c r="DM19" s="17">
        <v>143</v>
      </c>
      <c r="DN19" s="17">
        <v>142.99997999999999</v>
      </c>
      <c r="DO19" s="17">
        <v>0.70001999999999998</v>
      </c>
      <c r="DP19" s="17">
        <v>8.6</v>
      </c>
      <c r="DQ19" s="17">
        <v>8.9130000000000003</v>
      </c>
      <c r="DR19" s="17">
        <v>8.9130000000000003</v>
      </c>
      <c r="DS19" s="17">
        <v>-0.313</v>
      </c>
      <c r="DT19" s="17"/>
      <c r="DU19" s="17"/>
      <c r="DV19" s="17"/>
      <c r="DW19" s="17">
        <v>0</v>
      </c>
      <c r="DX19" s="17"/>
      <c r="DY19" s="17"/>
      <c r="DZ19" s="17"/>
      <c r="EA19" s="17">
        <v>0</v>
      </c>
      <c r="EB19" s="17"/>
      <c r="EC19" s="17"/>
      <c r="ED19" s="17"/>
      <c r="EE19" s="17">
        <v>0</v>
      </c>
      <c r="EF19" s="17">
        <v>111.1</v>
      </c>
      <c r="EG19" s="17">
        <v>112.90537</v>
      </c>
      <c r="EH19" s="17">
        <v>112.90537</v>
      </c>
      <c r="EI19" s="17">
        <v>-1.8053699999999999</v>
      </c>
      <c r="EJ19" s="17">
        <v>216.4</v>
      </c>
      <c r="EK19" s="17">
        <v>221.25516999999999</v>
      </c>
      <c r="EL19" s="17">
        <v>221.25516999999999</v>
      </c>
      <c r="EM19" s="17">
        <v>-4.8551700000000002</v>
      </c>
      <c r="EN19" s="17"/>
      <c r="EO19" s="17"/>
      <c r="EP19" s="17"/>
      <c r="EQ19" s="17">
        <v>0</v>
      </c>
      <c r="ER19" s="17"/>
      <c r="ES19" s="17"/>
      <c r="ET19" s="17"/>
      <c r="EU19" s="17">
        <v>0</v>
      </c>
      <c r="EV19" s="17"/>
      <c r="EW19" s="17"/>
      <c r="EX19" s="17"/>
      <c r="EY19" s="17">
        <v>0</v>
      </c>
      <c r="EZ19" s="17">
        <v>6.5</v>
      </c>
      <c r="FA19" s="17">
        <v>6.39</v>
      </c>
      <c r="FB19" s="17">
        <v>6.39</v>
      </c>
      <c r="FC19" s="17">
        <v>0.11</v>
      </c>
      <c r="FD19" s="17">
        <v>335.7</v>
      </c>
      <c r="FE19" s="17">
        <v>288.78048999999999</v>
      </c>
      <c r="FF19" s="17">
        <v>288.78048999999999</v>
      </c>
      <c r="FG19" s="17">
        <v>46.919510000000002</v>
      </c>
      <c r="FH19" s="17">
        <v>81.900000000000006</v>
      </c>
      <c r="FI19" s="17">
        <v>81.954149999999998</v>
      </c>
      <c r="FJ19" s="17">
        <v>81.954149999999998</v>
      </c>
      <c r="FK19" s="17">
        <v>-5.4149999999999997E-2</v>
      </c>
      <c r="FL19" s="17">
        <v>148.5</v>
      </c>
      <c r="FM19" s="17">
        <v>148.62634</v>
      </c>
      <c r="FN19" s="17">
        <v>148.62634</v>
      </c>
      <c r="FO19" s="17">
        <v>-0.12634000000000001</v>
      </c>
      <c r="FP19" s="17">
        <v>42.4</v>
      </c>
      <c r="FQ19" s="17">
        <v>41.498959999999997</v>
      </c>
      <c r="FR19" s="17">
        <v>41.498959999999997</v>
      </c>
      <c r="FS19" s="17">
        <v>0.90103999999999995</v>
      </c>
      <c r="FT19" s="17">
        <v>18.7</v>
      </c>
      <c r="FU19" s="17">
        <v>19.28585</v>
      </c>
      <c r="FV19" s="17">
        <v>19.28585</v>
      </c>
      <c r="FW19" s="17">
        <v>-0.58584999999999998</v>
      </c>
      <c r="FX19" s="17">
        <v>19.7</v>
      </c>
      <c r="FY19" s="17">
        <v>19.317070000000001</v>
      </c>
      <c r="FZ19" s="17">
        <v>19.317070000000001</v>
      </c>
      <c r="GA19" s="17">
        <v>0.38292999999999999</v>
      </c>
      <c r="GB19" s="17">
        <v>92.07</v>
      </c>
      <c r="GC19" s="17">
        <v>87.657560000000004</v>
      </c>
      <c r="GD19" s="17">
        <v>87.657560000000004</v>
      </c>
      <c r="GE19" s="17">
        <v>4.4124400000000001</v>
      </c>
      <c r="GF19" s="17"/>
      <c r="GG19" s="17"/>
      <c r="GH19" s="17"/>
      <c r="GI19" s="17">
        <v>0</v>
      </c>
      <c r="GJ19" s="17"/>
      <c r="GK19" s="17"/>
      <c r="GL19" s="17"/>
      <c r="GM19" s="17">
        <v>0</v>
      </c>
      <c r="GN19" s="17"/>
      <c r="GO19" s="17"/>
      <c r="GP19" s="17"/>
      <c r="GQ19" s="17">
        <v>0</v>
      </c>
      <c r="GR19" s="17">
        <v>108.8</v>
      </c>
      <c r="GS19" s="17">
        <v>110.91316999999999</v>
      </c>
      <c r="GT19" s="17">
        <v>110.91316999999999</v>
      </c>
      <c r="GU19" s="17">
        <v>-2.1131700000000002</v>
      </c>
      <c r="GV19" s="17"/>
      <c r="GW19" s="17"/>
      <c r="GX19" s="17"/>
      <c r="GY19" s="17">
        <v>0</v>
      </c>
      <c r="GZ19" s="17">
        <v>8</v>
      </c>
      <c r="HA19" s="17">
        <v>8.8668200000000006</v>
      </c>
      <c r="HB19" s="17">
        <v>8.8668200000000006</v>
      </c>
      <c r="HC19" s="17">
        <v>-0.86682000000000003</v>
      </c>
      <c r="HD19" s="17">
        <v>45.4</v>
      </c>
      <c r="HE19" s="17">
        <v>47.26634</v>
      </c>
      <c r="HF19" s="17">
        <v>47.26634</v>
      </c>
      <c r="HG19" s="17">
        <v>-1.8663400000000001</v>
      </c>
      <c r="HH19" s="17">
        <v>46</v>
      </c>
      <c r="HI19" s="17">
        <v>44.275120000000001</v>
      </c>
      <c r="HJ19" s="17">
        <v>44.275120000000001</v>
      </c>
      <c r="HK19" s="17">
        <v>1.72488</v>
      </c>
      <c r="HL19" s="17">
        <v>3.8</v>
      </c>
      <c r="HM19" s="17">
        <v>3.8872599999999999</v>
      </c>
      <c r="HN19" s="17">
        <v>3.8872599999999999</v>
      </c>
      <c r="HO19" s="17">
        <v>-8.7260000000000004E-2</v>
      </c>
      <c r="HP19" s="17">
        <v>38.6</v>
      </c>
      <c r="HQ19" s="17">
        <v>34.419510000000002</v>
      </c>
      <c r="HR19" s="17">
        <v>34.419510000000002</v>
      </c>
      <c r="HS19" s="17">
        <v>4.1804899999999998</v>
      </c>
      <c r="HT19" s="17">
        <v>86.9</v>
      </c>
      <c r="HU19" s="17">
        <v>84</v>
      </c>
      <c r="HV19" s="17">
        <v>84</v>
      </c>
      <c r="HW19" s="17">
        <v>2.9</v>
      </c>
      <c r="HX19" s="17">
        <v>94.9</v>
      </c>
      <c r="HY19" s="17">
        <v>95.918049999999994</v>
      </c>
      <c r="HZ19" s="17">
        <v>95.918049999999994</v>
      </c>
      <c r="IA19" s="17">
        <v>-1.0180499999999999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86.6</v>
      </c>
      <c r="JA19" s="17">
        <v>88.815600000000003</v>
      </c>
      <c r="JB19" s="17">
        <v>88.815600000000003</v>
      </c>
      <c r="JC19" s="17">
        <v>-2.2155999999999998</v>
      </c>
      <c r="JD19" s="17">
        <v>158.6</v>
      </c>
      <c r="JE19" s="17">
        <v>154.52991</v>
      </c>
      <c r="JF19" s="17">
        <v>154.52991</v>
      </c>
      <c r="JG19" s="17">
        <v>4.0700900000000004</v>
      </c>
      <c r="JH19" s="17"/>
      <c r="JI19" s="17"/>
      <c r="JJ19" s="17"/>
      <c r="JK19" s="17">
        <v>0</v>
      </c>
      <c r="JL19" s="17">
        <v>0</v>
      </c>
      <c r="JM19" s="17">
        <v>0</v>
      </c>
      <c r="JN19" s="17">
        <v>0</v>
      </c>
      <c r="JO19" s="17">
        <v>0</v>
      </c>
      <c r="JP19" s="17">
        <v>67.400000000000006</v>
      </c>
      <c r="JQ19" s="17">
        <v>77.264960000000002</v>
      </c>
      <c r="JR19" s="17">
        <v>77.264960000000002</v>
      </c>
      <c r="JS19" s="17">
        <v>-9.86496</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4.5999999999999996</v>
      </c>
      <c r="LA19" s="17">
        <v>3.9931199999999998</v>
      </c>
      <c r="LB19" s="17">
        <v>3.9931199999999998</v>
      </c>
      <c r="LC19" s="17">
        <v>0.60687999999999998</v>
      </c>
      <c r="LD19" s="17">
        <v>268.89999999999998</v>
      </c>
      <c r="LE19" s="17">
        <v>271.12195000000003</v>
      </c>
      <c r="LF19" s="17">
        <v>271.12195000000003</v>
      </c>
      <c r="LG19" s="17">
        <v>-2.2219500000000001</v>
      </c>
      <c r="LH19" s="17">
        <v>132.6</v>
      </c>
      <c r="LI19" s="17">
        <v>133.67995999999999</v>
      </c>
      <c r="LJ19" s="17">
        <v>133.67995999999999</v>
      </c>
      <c r="LK19" s="17">
        <v>-1.07996</v>
      </c>
      <c r="LL19" s="17">
        <v>62</v>
      </c>
      <c r="LM19" s="17">
        <v>67.461460000000002</v>
      </c>
      <c r="LN19" s="17">
        <v>67.461460000000002</v>
      </c>
      <c r="LO19" s="17">
        <v>-5.4614599999999998</v>
      </c>
      <c r="LP19" s="17">
        <v>79.3</v>
      </c>
      <c r="LQ19" s="17">
        <v>78.567999999999998</v>
      </c>
      <c r="LR19" s="17">
        <v>78.567999999999998</v>
      </c>
      <c r="LS19" s="17">
        <v>0.73199999999999998</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v>104.1</v>
      </c>
      <c r="MK19" s="17">
        <v>110</v>
      </c>
      <c r="ML19" s="17">
        <v>138.08772999999999</v>
      </c>
      <c r="MM19" s="17">
        <v>-33.987729999999999</v>
      </c>
      <c r="MN19" s="17">
        <v>104.2</v>
      </c>
      <c r="MO19" s="17">
        <v>110</v>
      </c>
      <c r="MP19" s="17">
        <v>138.08772999999999</v>
      </c>
      <c r="MQ19" s="17">
        <v>-33.887729999999998</v>
      </c>
      <c r="MR19" s="17">
        <v>120.7</v>
      </c>
      <c r="MS19" s="17">
        <v>110</v>
      </c>
      <c r="MT19" s="17">
        <v>138.08772999999999</v>
      </c>
      <c r="MU19" s="17">
        <v>-17.387730000000001</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v>0</v>
      </c>
      <c r="NZ19" s="17">
        <v>0</v>
      </c>
      <c r="OA19" s="17">
        <v>0</v>
      </c>
      <c r="OB19" s="17">
        <v>96.4</v>
      </c>
      <c r="OC19" s="17">
        <v>99.5</v>
      </c>
      <c r="OD19" s="17">
        <v>95.284000000000006</v>
      </c>
      <c r="OE19" s="17">
        <v>1.1160000000000001</v>
      </c>
      <c r="OF19" s="17">
        <v>0</v>
      </c>
      <c r="OG19" s="17">
        <v>0</v>
      </c>
      <c r="OH19" s="17">
        <v>0</v>
      </c>
      <c r="OI19" s="17">
        <v>0</v>
      </c>
      <c r="OJ19" s="17">
        <v>7.5</v>
      </c>
      <c r="OK19" s="17">
        <v>10.367000000000001</v>
      </c>
      <c r="OL19" s="17">
        <v>10.367000000000001</v>
      </c>
      <c r="OM19" s="17">
        <v>-2.867</v>
      </c>
      <c r="ON19" s="17"/>
      <c r="OO19" s="17"/>
      <c r="OP19" s="17"/>
      <c r="OQ19" s="17">
        <v>0</v>
      </c>
      <c r="OR19" s="17">
        <v>0</v>
      </c>
      <c r="OS19" s="17">
        <v>0</v>
      </c>
      <c r="OT19" s="17">
        <v>0</v>
      </c>
      <c r="OU19" s="17">
        <v>0</v>
      </c>
      <c r="OV19" s="17">
        <v>20</v>
      </c>
      <c r="OW19" s="17">
        <v>20</v>
      </c>
      <c r="OX19" s="17">
        <v>17.560980000000001</v>
      </c>
      <c r="OY19" s="17">
        <v>2.4390200000000002</v>
      </c>
      <c r="OZ19" s="17">
        <v>10.4</v>
      </c>
      <c r="PA19" s="17">
        <v>9.9830000000000005</v>
      </c>
      <c r="PB19" s="17">
        <v>9.9830000000000005</v>
      </c>
      <c r="PC19" s="17">
        <v>0.41699999999999998</v>
      </c>
      <c r="PD19" s="17">
        <v>5.6</v>
      </c>
      <c r="PE19" s="17">
        <v>5.67</v>
      </c>
      <c r="PF19" s="17">
        <v>5.67</v>
      </c>
      <c r="PG19" s="17">
        <v>-7.0000000000000007E-2</v>
      </c>
      <c r="PH19" s="17">
        <v>1.2</v>
      </c>
      <c r="PI19" s="17">
        <v>1.23</v>
      </c>
      <c r="PJ19" s="17">
        <v>1.23</v>
      </c>
      <c r="PK19" s="17">
        <v>-0.03</v>
      </c>
      <c r="PL19" s="17">
        <v>1.8</v>
      </c>
      <c r="PM19" s="17">
        <v>1.8</v>
      </c>
      <c r="PN19" s="17">
        <v>1.8</v>
      </c>
      <c r="PO19" s="17">
        <v>0</v>
      </c>
      <c r="PP19" s="17">
        <v>4.0999999999999996</v>
      </c>
      <c r="PQ19" s="17">
        <v>4</v>
      </c>
      <c r="PR19" s="17">
        <v>4</v>
      </c>
      <c r="PS19" s="17">
        <v>0.1</v>
      </c>
      <c r="PT19" s="17">
        <v>20.3</v>
      </c>
      <c r="PU19" s="17">
        <v>19.5122</v>
      </c>
      <c r="PV19" s="17">
        <v>19.5122</v>
      </c>
      <c r="PW19" s="17">
        <v>0.78779999999999994</v>
      </c>
      <c r="PX19" s="17">
        <v>20</v>
      </c>
      <c r="PY19" s="17">
        <v>19.5122</v>
      </c>
      <c r="PZ19" s="17">
        <v>19.5122</v>
      </c>
      <c r="QA19" s="17">
        <v>0.48780000000000001</v>
      </c>
      <c r="QB19" s="17">
        <v>18.899999999999999</v>
      </c>
      <c r="QC19" s="17">
        <v>17.560980000000001</v>
      </c>
      <c r="QD19" s="17">
        <v>17.560980000000001</v>
      </c>
      <c r="QE19" s="17">
        <v>1.3390200000000001</v>
      </c>
      <c r="QF19" s="17">
        <v>3.7</v>
      </c>
      <c r="QG19" s="17">
        <v>3.5</v>
      </c>
      <c r="QH19" s="17">
        <v>3.5</v>
      </c>
      <c r="QI19" s="17">
        <v>0.2</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31.9</v>
      </c>
      <c r="QW19" s="17">
        <v>24.9</v>
      </c>
      <c r="QX19" s="17">
        <v>26.658000000000001</v>
      </c>
      <c r="QY19" s="17">
        <v>5.242</v>
      </c>
      <c r="QZ19" s="17">
        <v>84.5</v>
      </c>
      <c r="RA19" s="17">
        <v>68.099999999999994</v>
      </c>
      <c r="RB19" s="17">
        <v>74.739000000000004</v>
      </c>
      <c r="RC19" s="17">
        <v>9.7609999999999992</v>
      </c>
      <c r="RD19" s="17">
        <v>4.8</v>
      </c>
      <c r="RE19" s="17">
        <v>4.2</v>
      </c>
      <c r="RF19" s="17">
        <v>4.2</v>
      </c>
      <c r="RG19" s="17">
        <v>0.6</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0</v>
      </c>
      <c r="RY19" s="17">
        <v>0</v>
      </c>
      <c r="RZ19" s="17">
        <v>3.3</v>
      </c>
      <c r="SA19" s="17">
        <v>-3.3</v>
      </c>
      <c r="SB19" s="17">
        <v>20.2</v>
      </c>
      <c r="SC19" s="17">
        <v>19.869240000000001</v>
      </c>
      <c r="SD19" s="17">
        <v>19.869240000000001</v>
      </c>
      <c r="SE19" s="17">
        <v>0.33076</v>
      </c>
      <c r="SF19" s="17">
        <v>3</v>
      </c>
      <c r="SG19" s="17">
        <v>2</v>
      </c>
      <c r="SH19" s="17">
        <v>2</v>
      </c>
      <c r="SI19" s="17">
        <v>1</v>
      </c>
      <c r="SJ19" s="17"/>
      <c r="SK19" s="17">
        <v>0.7</v>
      </c>
      <c r="SL19" s="17">
        <v>0.7</v>
      </c>
      <c r="SM19" s="17">
        <v>-0.7</v>
      </c>
      <c r="SN19" s="17">
        <v>16.100000000000001</v>
      </c>
      <c r="SO19" s="17">
        <v>16</v>
      </c>
      <c r="SP19" s="17">
        <v>16</v>
      </c>
      <c r="SQ19" s="17">
        <v>0.1</v>
      </c>
      <c r="SR19" s="17">
        <v>9.6999999999999993</v>
      </c>
      <c r="SS19" s="17">
        <v>9.6999999999999993</v>
      </c>
      <c r="ST19" s="17">
        <v>9.6999999999999993</v>
      </c>
      <c r="SU19" s="17">
        <v>0</v>
      </c>
      <c r="SV19" s="17">
        <v>19.899999999999999</v>
      </c>
      <c r="SW19" s="17">
        <v>19.5122</v>
      </c>
      <c r="SX19" s="17">
        <v>19.5122</v>
      </c>
      <c r="SY19" s="17">
        <v>0.38779999999999998</v>
      </c>
      <c r="SZ19" s="17">
        <v>20.3</v>
      </c>
      <c r="TA19" s="17">
        <v>19.5122</v>
      </c>
      <c r="TB19" s="17">
        <v>19.5122</v>
      </c>
      <c r="TC19" s="17">
        <v>0.78779999999999994</v>
      </c>
      <c r="TD19" s="17">
        <v>20</v>
      </c>
      <c r="TE19" s="17">
        <v>19.317070000000001</v>
      </c>
      <c r="TF19" s="17">
        <v>19.317070000000001</v>
      </c>
      <c r="TG19" s="17">
        <v>0.68293000000000004</v>
      </c>
      <c r="TH19" s="17">
        <v>26.9</v>
      </c>
      <c r="TI19" s="17">
        <v>23.8</v>
      </c>
      <c r="TJ19" s="17">
        <v>15.209</v>
      </c>
      <c r="TK19" s="17">
        <v>11.691000000000001</v>
      </c>
      <c r="TL19" s="17">
        <v>23.8</v>
      </c>
      <c r="TM19" s="17">
        <v>18.5</v>
      </c>
      <c r="TN19" s="17">
        <v>16.428000000000001</v>
      </c>
      <c r="TO19" s="17">
        <v>7.3719999999999999</v>
      </c>
      <c r="TP19" s="17">
        <v>0</v>
      </c>
      <c r="TQ19" s="17">
        <v>0</v>
      </c>
      <c r="TR19" s="17">
        <v>0</v>
      </c>
      <c r="TS19" s="17">
        <v>0</v>
      </c>
      <c r="TT19" s="17">
        <v>90.5</v>
      </c>
      <c r="TU19" s="17">
        <v>59.5</v>
      </c>
      <c r="TV19" s="17">
        <v>37.590000000000003</v>
      </c>
      <c r="TW19" s="17">
        <v>52.91</v>
      </c>
      <c r="TX19" s="17">
        <v>93.4</v>
      </c>
      <c r="TY19" s="17">
        <v>78.3</v>
      </c>
      <c r="TZ19" s="17">
        <v>34.19</v>
      </c>
      <c r="UA19" s="17">
        <v>59.21</v>
      </c>
      <c r="UB19" s="17">
        <v>9.9</v>
      </c>
      <c r="UC19" s="17">
        <v>3.3</v>
      </c>
      <c r="UD19" s="17">
        <v>2.76</v>
      </c>
      <c r="UE19" s="17">
        <v>7.14</v>
      </c>
      <c r="UF19" s="17">
        <v>7</v>
      </c>
      <c r="UG19" s="17">
        <v>2.7</v>
      </c>
      <c r="UH19" s="17">
        <v>2.2400000000000002</v>
      </c>
      <c r="UI19" s="17">
        <v>4.76</v>
      </c>
      <c r="UJ19" s="17">
        <v>20.9</v>
      </c>
      <c r="UK19" s="17">
        <v>20.4878</v>
      </c>
      <c r="UL19" s="17">
        <v>20.4878</v>
      </c>
      <c r="UM19" s="17">
        <v>0.41220000000000001</v>
      </c>
      <c r="UN19" s="17">
        <v>8.1</v>
      </c>
      <c r="UO19" s="17">
        <v>7</v>
      </c>
      <c r="UP19" s="17">
        <v>7</v>
      </c>
      <c r="UQ19" s="17">
        <v>1.1000000000000001</v>
      </c>
      <c r="UR19" s="17">
        <v>8.5</v>
      </c>
      <c r="US19" s="17">
        <v>8.3000000000000007</v>
      </c>
      <c r="UT19" s="17">
        <v>8.3000000000000007</v>
      </c>
      <c r="UU19" s="17">
        <v>0.2</v>
      </c>
      <c r="UV19" s="17">
        <v>20.399999999999999</v>
      </c>
      <c r="UW19" s="17">
        <v>19.5122</v>
      </c>
      <c r="UX19" s="17">
        <v>19.5122</v>
      </c>
      <c r="UY19" s="17">
        <v>0.88780000000000003</v>
      </c>
      <c r="UZ19" s="17">
        <v>20.399999999999999</v>
      </c>
      <c r="VA19" s="17">
        <v>19.5122</v>
      </c>
      <c r="VB19" s="17">
        <v>19.5122</v>
      </c>
      <c r="VC19" s="17">
        <v>0.88780000000000003</v>
      </c>
      <c r="VD19" s="17">
        <v>20</v>
      </c>
      <c r="VE19" s="17">
        <v>19.5122</v>
      </c>
      <c r="VF19" s="17">
        <v>19.5122</v>
      </c>
      <c r="VG19" s="17">
        <v>0.48780000000000001</v>
      </c>
      <c r="VH19" s="17">
        <v>3.2</v>
      </c>
      <c r="VI19" s="17">
        <v>6.1559999999999997</v>
      </c>
      <c r="VJ19" s="17">
        <v>6.1559999999999997</v>
      </c>
      <c r="VK19" s="17">
        <v>-2.956</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41.1</v>
      </c>
      <c r="WC19" s="17">
        <v>59</v>
      </c>
      <c r="WD19" s="17">
        <v>53</v>
      </c>
      <c r="WE19" s="17">
        <v>-11.9</v>
      </c>
      <c r="WF19" s="17">
        <v>44.9</v>
      </c>
      <c r="WG19" s="17">
        <v>42</v>
      </c>
      <c r="WH19" s="17">
        <v>24</v>
      </c>
      <c r="WI19" s="17">
        <v>20.9</v>
      </c>
      <c r="WJ19" s="17">
        <v>0</v>
      </c>
      <c r="WK19" s="17">
        <v>0</v>
      </c>
      <c r="WL19" s="17">
        <v>0</v>
      </c>
      <c r="WM19" s="17">
        <v>0</v>
      </c>
      <c r="WN19" s="17">
        <v>0</v>
      </c>
      <c r="WO19" s="17">
        <v>0</v>
      </c>
      <c r="WP19" s="17">
        <v>0</v>
      </c>
      <c r="WQ19" s="17">
        <v>0</v>
      </c>
      <c r="WR19" s="17">
        <v>8.5</v>
      </c>
      <c r="WS19" s="17">
        <v>8.4</v>
      </c>
      <c r="WT19" s="17">
        <v>8.4</v>
      </c>
      <c r="WU19" s="17">
        <v>0.1</v>
      </c>
      <c r="WV19" s="17">
        <v>20</v>
      </c>
      <c r="WW19" s="17">
        <v>19.317070000000001</v>
      </c>
      <c r="WX19" s="17">
        <v>19.317070000000001</v>
      </c>
      <c r="WY19" s="17">
        <v>0.68293000000000004</v>
      </c>
      <c r="WZ19" s="17"/>
      <c r="XA19" s="17"/>
      <c r="XB19" s="17"/>
      <c r="XC19" s="17">
        <v>0</v>
      </c>
      <c r="XD19" s="17">
        <v>42.64</v>
      </c>
      <c r="XE19" s="17">
        <v>56.25</v>
      </c>
      <c r="XF19" s="17">
        <v>45</v>
      </c>
      <c r="XG19" s="17">
        <v>-2.36</v>
      </c>
      <c r="XH19" s="17">
        <v>32.340000000000003</v>
      </c>
      <c r="XI19" s="17">
        <v>18.75</v>
      </c>
      <c r="XJ19" s="17">
        <v>15</v>
      </c>
      <c r="XK19" s="17">
        <v>17.34</v>
      </c>
      <c r="XL19" s="17">
        <v>29.2</v>
      </c>
      <c r="XM19" s="17">
        <v>29.184000000000001</v>
      </c>
      <c r="XN19" s="17">
        <v>29.184000000000001</v>
      </c>
      <c r="XO19" s="17">
        <v>1.6E-2</v>
      </c>
      <c r="XP19" s="17">
        <v>3</v>
      </c>
      <c r="XQ19" s="17">
        <v>2.8159999999999998</v>
      </c>
      <c r="XR19" s="17">
        <v>2.8159999999999998</v>
      </c>
      <c r="XS19" s="17">
        <v>0.184</v>
      </c>
      <c r="XT19" s="17">
        <v>16.5</v>
      </c>
      <c r="XU19" s="17">
        <v>14</v>
      </c>
      <c r="XV19" s="17">
        <v>14</v>
      </c>
      <c r="XW19" s="17">
        <v>2.5</v>
      </c>
      <c r="XX19" s="17"/>
      <c r="XY19" s="17"/>
      <c r="XZ19" s="17"/>
      <c r="YA19" s="17">
        <v>0</v>
      </c>
      <c r="YB19" s="17"/>
      <c r="YC19" s="17"/>
      <c r="YD19" s="17"/>
      <c r="YE19" s="17">
        <v>0</v>
      </c>
    </row>
    <row r="20" spans="1:655" ht="24" customHeight="1" x14ac:dyDescent="0.35">
      <c r="A20" s="1"/>
      <c r="B20" s="16" t="s">
        <v>55</v>
      </c>
      <c r="C20" s="16" t="s">
        <v>817</v>
      </c>
      <c r="D20" s="17"/>
      <c r="E20" s="17"/>
      <c r="F20" s="17"/>
      <c r="G20" s="17">
        <v>0</v>
      </c>
      <c r="H20" s="17"/>
      <c r="I20" s="17"/>
      <c r="J20" s="17"/>
      <c r="K20" s="17">
        <v>0</v>
      </c>
      <c r="L20" s="17">
        <v>645.4</v>
      </c>
      <c r="M20" s="17">
        <v>646.79789000000005</v>
      </c>
      <c r="N20" s="17">
        <v>646.79789000000005</v>
      </c>
      <c r="O20" s="17">
        <v>-1.3978900000000001</v>
      </c>
      <c r="P20" s="17">
        <v>145.4</v>
      </c>
      <c r="Q20" s="17">
        <v>146.93061</v>
      </c>
      <c r="R20" s="17">
        <v>146.93061</v>
      </c>
      <c r="S20" s="17">
        <v>-1.53061</v>
      </c>
      <c r="T20" s="17"/>
      <c r="U20" s="17"/>
      <c r="V20" s="17"/>
      <c r="W20" s="17">
        <v>0</v>
      </c>
      <c r="X20" s="17"/>
      <c r="Y20" s="17"/>
      <c r="Z20" s="17"/>
      <c r="AA20" s="17">
        <v>0</v>
      </c>
      <c r="AB20" s="17">
        <v>90.6</v>
      </c>
      <c r="AC20" s="17">
        <v>61.4039</v>
      </c>
      <c r="AD20" s="17">
        <v>61.4039</v>
      </c>
      <c r="AE20" s="17">
        <v>29.196100000000001</v>
      </c>
      <c r="AF20" s="17">
        <v>235.1</v>
      </c>
      <c r="AG20" s="17">
        <v>235.97717</v>
      </c>
      <c r="AH20" s="17">
        <v>235.97717</v>
      </c>
      <c r="AI20" s="17">
        <v>-0.87717000000000001</v>
      </c>
      <c r="AJ20" s="17"/>
      <c r="AK20" s="17"/>
      <c r="AL20" s="17"/>
      <c r="AM20" s="17">
        <v>0</v>
      </c>
      <c r="AN20" s="17"/>
      <c r="AO20" s="17"/>
      <c r="AP20" s="17"/>
      <c r="AQ20" s="17">
        <v>0</v>
      </c>
      <c r="AR20" s="17">
        <v>106.2</v>
      </c>
      <c r="AS20" s="17">
        <v>110</v>
      </c>
      <c r="AT20" s="17">
        <v>110</v>
      </c>
      <c r="AU20" s="17">
        <v>-3.8</v>
      </c>
      <c r="AV20" s="17">
        <v>106.3</v>
      </c>
      <c r="AW20" s="17">
        <v>110</v>
      </c>
      <c r="AX20" s="17">
        <v>110</v>
      </c>
      <c r="AY20" s="17">
        <v>-3.7</v>
      </c>
      <c r="AZ20" s="17">
        <v>0</v>
      </c>
      <c r="BA20" s="17">
        <v>0</v>
      </c>
      <c r="BB20" s="17">
        <v>0</v>
      </c>
      <c r="BC20" s="17">
        <v>0</v>
      </c>
      <c r="BD20" s="17">
        <v>134.5</v>
      </c>
      <c r="BE20" s="17">
        <v>110</v>
      </c>
      <c r="BF20" s="17">
        <v>110</v>
      </c>
      <c r="BG20" s="17">
        <v>24.5</v>
      </c>
      <c r="BH20" s="17">
        <v>107.9</v>
      </c>
      <c r="BI20" s="17">
        <v>152.70520999999999</v>
      </c>
      <c r="BJ20" s="17">
        <v>204.87801999999999</v>
      </c>
      <c r="BK20" s="17">
        <v>-96.978020000000001</v>
      </c>
      <c r="BL20" s="17">
        <v>64.599999999999994</v>
      </c>
      <c r="BM20" s="17">
        <v>76.352599999999995</v>
      </c>
      <c r="BN20" s="17">
        <v>102.43901</v>
      </c>
      <c r="BO20" s="17">
        <v>-37.839010000000002</v>
      </c>
      <c r="BP20" s="17">
        <v>554.79999999999995</v>
      </c>
      <c r="BQ20" s="17">
        <v>568.29854</v>
      </c>
      <c r="BR20" s="17">
        <v>568.29854</v>
      </c>
      <c r="BS20" s="17">
        <v>-13.49854</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166.3</v>
      </c>
      <c r="CO20" s="17">
        <v>164.70732000000001</v>
      </c>
      <c r="CP20" s="17">
        <v>164.70732000000001</v>
      </c>
      <c r="CQ20" s="17">
        <v>1.5926800000000001</v>
      </c>
      <c r="CR20" s="17">
        <v>7.2</v>
      </c>
      <c r="CS20" s="17">
        <v>3.8486199999999999</v>
      </c>
      <c r="CT20" s="17">
        <v>3.8486199999999999</v>
      </c>
      <c r="CU20" s="17">
        <v>3.3513799999999998</v>
      </c>
      <c r="CV20" s="17">
        <v>3.8</v>
      </c>
      <c r="CW20" s="17">
        <v>2.1125600000000002</v>
      </c>
      <c r="CX20" s="17">
        <v>2.1125600000000002</v>
      </c>
      <c r="CY20" s="17">
        <v>1.6874400000000001</v>
      </c>
      <c r="CZ20" s="17">
        <v>0</v>
      </c>
      <c r="DA20" s="17">
        <v>0</v>
      </c>
      <c r="DB20" s="17">
        <v>0</v>
      </c>
      <c r="DC20" s="17">
        <v>0</v>
      </c>
      <c r="DD20" s="17">
        <v>6.1</v>
      </c>
      <c r="DE20" s="17">
        <v>6.8787000000000003</v>
      </c>
      <c r="DF20" s="17">
        <v>6.8787000000000003</v>
      </c>
      <c r="DG20" s="17">
        <v>-0.77869999999999995</v>
      </c>
      <c r="DH20" s="17">
        <v>10.1</v>
      </c>
      <c r="DI20" s="17">
        <v>9.9997900000000008</v>
      </c>
      <c r="DJ20" s="17">
        <v>9.9997900000000008</v>
      </c>
      <c r="DK20" s="17">
        <v>0.10020999999999999</v>
      </c>
      <c r="DL20" s="17">
        <v>142.69999999999999</v>
      </c>
      <c r="DM20" s="17">
        <v>142.85388</v>
      </c>
      <c r="DN20" s="17">
        <v>142.85389000000001</v>
      </c>
      <c r="DO20" s="17">
        <v>-0.15389</v>
      </c>
      <c r="DP20" s="17">
        <v>8.6</v>
      </c>
      <c r="DQ20" s="17">
        <v>8.9130000000000003</v>
      </c>
      <c r="DR20" s="17">
        <v>8.9130000000000003</v>
      </c>
      <c r="DS20" s="17">
        <v>-0.313</v>
      </c>
      <c r="DT20" s="17"/>
      <c r="DU20" s="17"/>
      <c r="DV20" s="17"/>
      <c r="DW20" s="17">
        <v>0</v>
      </c>
      <c r="DX20" s="17"/>
      <c r="DY20" s="17"/>
      <c r="DZ20" s="17"/>
      <c r="EA20" s="17">
        <v>0</v>
      </c>
      <c r="EB20" s="17"/>
      <c r="EC20" s="17"/>
      <c r="ED20" s="17"/>
      <c r="EE20" s="17">
        <v>0</v>
      </c>
      <c r="EF20" s="17">
        <v>110.8</v>
      </c>
      <c r="EG20" s="17">
        <v>112.90537</v>
      </c>
      <c r="EH20" s="17">
        <v>112.90537</v>
      </c>
      <c r="EI20" s="17">
        <v>-2.1053700000000002</v>
      </c>
      <c r="EJ20" s="17">
        <v>206.2</v>
      </c>
      <c r="EK20" s="17">
        <v>221.25516999999999</v>
      </c>
      <c r="EL20" s="17">
        <v>221.25516999999999</v>
      </c>
      <c r="EM20" s="17">
        <v>-15.05517</v>
      </c>
      <c r="EN20" s="17"/>
      <c r="EO20" s="17"/>
      <c r="EP20" s="17"/>
      <c r="EQ20" s="17">
        <v>0</v>
      </c>
      <c r="ER20" s="17"/>
      <c r="ES20" s="17"/>
      <c r="ET20" s="17"/>
      <c r="EU20" s="17">
        <v>0</v>
      </c>
      <c r="EV20" s="17"/>
      <c r="EW20" s="17"/>
      <c r="EX20" s="17"/>
      <c r="EY20" s="17">
        <v>0</v>
      </c>
      <c r="EZ20" s="17">
        <v>6.5</v>
      </c>
      <c r="FA20" s="17">
        <v>6.39</v>
      </c>
      <c r="FB20" s="17">
        <v>6.39</v>
      </c>
      <c r="FC20" s="17">
        <v>0.11</v>
      </c>
      <c r="FD20" s="17">
        <v>294.5</v>
      </c>
      <c r="FE20" s="17">
        <v>288.78048999999999</v>
      </c>
      <c r="FF20" s="17">
        <v>288.78048999999999</v>
      </c>
      <c r="FG20" s="17">
        <v>5.7195099999999996</v>
      </c>
      <c r="FH20" s="17">
        <v>81.900000000000006</v>
      </c>
      <c r="FI20" s="17">
        <v>81.954149999999998</v>
      </c>
      <c r="FJ20" s="17">
        <v>81.954149999999998</v>
      </c>
      <c r="FK20" s="17">
        <v>-5.4149999999999997E-2</v>
      </c>
      <c r="FL20" s="17">
        <v>131.6</v>
      </c>
      <c r="FM20" s="17">
        <v>148.62634</v>
      </c>
      <c r="FN20" s="17">
        <v>148.62634</v>
      </c>
      <c r="FO20" s="17">
        <v>-17.026340000000001</v>
      </c>
      <c r="FP20" s="17">
        <v>42.4</v>
      </c>
      <c r="FQ20" s="17">
        <v>41.498959999999997</v>
      </c>
      <c r="FR20" s="17">
        <v>41.498959999999997</v>
      </c>
      <c r="FS20" s="17">
        <v>0.90103999999999995</v>
      </c>
      <c r="FT20" s="17">
        <v>18.5</v>
      </c>
      <c r="FU20" s="17">
        <v>19.28585</v>
      </c>
      <c r="FV20" s="17">
        <v>19.28585</v>
      </c>
      <c r="FW20" s="17">
        <v>-0.78585000000000005</v>
      </c>
      <c r="FX20" s="17">
        <v>19.7</v>
      </c>
      <c r="FY20" s="17">
        <v>19.317070000000001</v>
      </c>
      <c r="FZ20" s="17">
        <v>19.317070000000001</v>
      </c>
      <c r="GA20" s="17">
        <v>0.38292999999999999</v>
      </c>
      <c r="GB20" s="17">
        <v>89.79</v>
      </c>
      <c r="GC20" s="17">
        <v>87.657560000000004</v>
      </c>
      <c r="GD20" s="17">
        <v>87.657560000000004</v>
      </c>
      <c r="GE20" s="17">
        <v>2.1324399999999999</v>
      </c>
      <c r="GF20" s="17"/>
      <c r="GG20" s="17"/>
      <c r="GH20" s="17"/>
      <c r="GI20" s="17">
        <v>0</v>
      </c>
      <c r="GJ20" s="17"/>
      <c r="GK20" s="17"/>
      <c r="GL20" s="17"/>
      <c r="GM20" s="17">
        <v>0</v>
      </c>
      <c r="GN20" s="17"/>
      <c r="GO20" s="17"/>
      <c r="GP20" s="17"/>
      <c r="GQ20" s="17">
        <v>0</v>
      </c>
      <c r="GR20" s="17">
        <v>108.5</v>
      </c>
      <c r="GS20" s="17">
        <v>110.91316999999999</v>
      </c>
      <c r="GT20" s="17">
        <v>110.91316999999999</v>
      </c>
      <c r="GU20" s="17">
        <v>-2.41317</v>
      </c>
      <c r="GV20" s="17"/>
      <c r="GW20" s="17"/>
      <c r="GX20" s="17"/>
      <c r="GY20" s="17">
        <v>0</v>
      </c>
      <c r="GZ20" s="17">
        <v>7.9</v>
      </c>
      <c r="HA20" s="17">
        <v>8.8668200000000006</v>
      </c>
      <c r="HB20" s="17">
        <v>8.8668200000000006</v>
      </c>
      <c r="HC20" s="17">
        <v>-0.96682000000000001</v>
      </c>
      <c r="HD20" s="17">
        <v>45.5</v>
      </c>
      <c r="HE20" s="17">
        <v>47.26634</v>
      </c>
      <c r="HF20" s="17">
        <v>47.26634</v>
      </c>
      <c r="HG20" s="17">
        <v>-1.76634</v>
      </c>
      <c r="HH20" s="17">
        <v>46</v>
      </c>
      <c r="HI20" s="17">
        <v>44.275120000000001</v>
      </c>
      <c r="HJ20" s="17">
        <v>44.275120000000001</v>
      </c>
      <c r="HK20" s="17">
        <v>1.72488</v>
      </c>
      <c r="HL20" s="17">
        <v>3.8</v>
      </c>
      <c r="HM20" s="17">
        <v>3.8872599999999999</v>
      </c>
      <c r="HN20" s="17">
        <v>3.8872599999999999</v>
      </c>
      <c r="HO20" s="17">
        <v>-8.7260000000000004E-2</v>
      </c>
      <c r="HP20" s="17">
        <v>38.1</v>
      </c>
      <c r="HQ20" s="17">
        <v>34.419510000000002</v>
      </c>
      <c r="HR20" s="17">
        <v>34.419510000000002</v>
      </c>
      <c r="HS20" s="17">
        <v>3.6804899999999998</v>
      </c>
      <c r="HT20" s="17">
        <v>86.9</v>
      </c>
      <c r="HU20" s="17">
        <v>84</v>
      </c>
      <c r="HV20" s="17">
        <v>84</v>
      </c>
      <c r="HW20" s="17">
        <v>2.9</v>
      </c>
      <c r="HX20" s="17">
        <v>94.3</v>
      </c>
      <c r="HY20" s="17">
        <v>95.918049999999994</v>
      </c>
      <c r="HZ20" s="17">
        <v>95.918049999999994</v>
      </c>
      <c r="IA20" s="17">
        <v>-1.61805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86.4</v>
      </c>
      <c r="JA20" s="17">
        <v>88.815600000000003</v>
      </c>
      <c r="JB20" s="17">
        <v>88.815600000000003</v>
      </c>
      <c r="JC20" s="17">
        <v>-2.4156</v>
      </c>
      <c r="JD20" s="17">
        <v>157.5</v>
      </c>
      <c r="JE20" s="17">
        <v>154.52991</v>
      </c>
      <c r="JF20" s="17">
        <v>154.52991</v>
      </c>
      <c r="JG20" s="17">
        <v>2.9700899999999999</v>
      </c>
      <c r="JH20" s="17"/>
      <c r="JI20" s="17"/>
      <c r="JJ20" s="17"/>
      <c r="JK20" s="17">
        <v>0</v>
      </c>
      <c r="JL20" s="17">
        <v>0</v>
      </c>
      <c r="JM20" s="17">
        <v>0</v>
      </c>
      <c r="JN20" s="17">
        <v>0</v>
      </c>
      <c r="JO20" s="17">
        <v>0</v>
      </c>
      <c r="JP20" s="17">
        <v>66.3</v>
      </c>
      <c r="JQ20" s="17">
        <v>77.264960000000002</v>
      </c>
      <c r="JR20" s="17">
        <v>77.264960000000002</v>
      </c>
      <c r="JS20" s="17">
        <v>-10.96496</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4.5999999999999996</v>
      </c>
      <c r="LA20" s="17">
        <v>3.9931199999999998</v>
      </c>
      <c r="LB20" s="17">
        <v>3.9931199999999998</v>
      </c>
      <c r="LC20" s="17">
        <v>0.60687999999999998</v>
      </c>
      <c r="LD20" s="17">
        <v>217.2</v>
      </c>
      <c r="LE20" s="17">
        <v>271.12195000000003</v>
      </c>
      <c r="LF20" s="17">
        <v>271.12195000000003</v>
      </c>
      <c r="LG20" s="17">
        <v>-53.921950000000002</v>
      </c>
      <c r="LH20" s="17">
        <v>117.5</v>
      </c>
      <c r="LI20" s="17">
        <v>133.67995999999999</v>
      </c>
      <c r="LJ20" s="17">
        <v>133.67995999999999</v>
      </c>
      <c r="LK20" s="17">
        <v>-16.179960000000001</v>
      </c>
      <c r="LL20" s="17">
        <v>61.8</v>
      </c>
      <c r="LM20" s="17">
        <v>67.461460000000002</v>
      </c>
      <c r="LN20" s="17">
        <v>67.461460000000002</v>
      </c>
      <c r="LO20" s="17">
        <v>-5.6614599999999999</v>
      </c>
      <c r="LP20" s="17">
        <v>79.3</v>
      </c>
      <c r="LQ20" s="17">
        <v>78.567999999999998</v>
      </c>
      <c r="LR20" s="17">
        <v>78.567999999999998</v>
      </c>
      <c r="LS20" s="17">
        <v>0.73199999999999998</v>
      </c>
      <c r="LT20" s="17">
        <v>30</v>
      </c>
      <c r="LU20" s="17">
        <v>30.097560000000001</v>
      </c>
      <c r="LV20" s="17">
        <v>30.097560000000001</v>
      </c>
      <c r="LW20" s="17">
        <v>-9.7559999999999994E-2</v>
      </c>
      <c r="LX20" s="17"/>
      <c r="LY20" s="17"/>
      <c r="LZ20" s="17"/>
      <c r="MA20" s="17">
        <v>0</v>
      </c>
      <c r="MB20" s="17"/>
      <c r="MC20" s="17"/>
      <c r="MD20" s="17"/>
      <c r="ME20" s="17">
        <v>0</v>
      </c>
      <c r="MF20" s="17"/>
      <c r="MG20" s="17"/>
      <c r="MH20" s="17"/>
      <c r="MI20" s="17">
        <v>0</v>
      </c>
      <c r="MJ20" s="17">
        <v>103.5</v>
      </c>
      <c r="MK20" s="17">
        <v>110</v>
      </c>
      <c r="ML20" s="17">
        <v>119.41446999999999</v>
      </c>
      <c r="MM20" s="17">
        <v>-15.91447</v>
      </c>
      <c r="MN20" s="17">
        <v>103.2</v>
      </c>
      <c r="MO20" s="17">
        <v>110</v>
      </c>
      <c r="MP20" s="17">
        <v>119.41446999999999</v>
      </c>
      <c r="MQ20" s="17">
        <v>-16.214469999999999</v>
      </c>
      <c r="MR20" s="17">
        <v>119.8</v>
      </c>
      <c r="MS20" s="17">
        <v>110</v>
      </c>
      <c r="MT20" s="17">
        <v>119.41446999999999</v>
      </c>
      <c r="MU20" s="17">
        <v>0.38552999999999998</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v>0</v>
      </c>
      <c r="NZ20" s="17">
        <v>0</v>
      </c>
      <c r="OA20" s="17">
        <v>0</v>
      </c>
      <c r="OB20" s="17">
        <v>108.1</v>
      </c>
      <c r="OC20" s="17">
        <v>99</v>
      </c>
      <c r="OD20" s="17">
        <v>95.656999999999996</v>
      </c>
      <c r="OE20" s="17">
        <v>12.443</v>
      </c>
      <c r="OF20" s="17">
        <v>0</v>
      </c>
      <c r="OG20" s="17">
        <v>0.20399999999999999</v>
      </c>
      <c r="OH20" s="17">
        <v>0.20399999999999999</v>
      </c>
      <c r="OI20" s="17">
        <v>-0.20399999999999999</v>
      </c>
      <c r="OJ20" s="17">
        <v>9.3000000000000007</v>
      </c>
      <c r="OK20" s="17">
        <v>10.956</v>
      </c>
      <c r="OL20" s="17">
        <v>10.956</v>
      </c>
      <c r="OM20" s="17">
        <v>-1.6559999999999999</v>
      </c>
      <c r="ON20" s="17"/>
      <c r="OO20" s="17"/>
      <c r="OP20" s="17"/>
      <c r="OQ20" s="17">
        <v>0</v>
      </c>
      <c r="OR20" s="17">
        <v>0</v>
      </c>
      <c r="OS20" s="17">
        <v>0</v>
      </c>
      <c r="OT20" s="17">
        <v>0</v>
      </c>
      <c r="OU20" s="17">
        <v>0</v>
      </c>
      <c r="OV20" s="17">
        <v>20</v>
      </c>
      <c r="OW20" s="17">
        <v>20</v>
      </c>
      <c r="OX20" s="17">
        <v>17.560980000000001</v>
      </c>
      <c r="OY20" s="17">
        <v>2.4390200000000002</v>
      </c>
      <c r="OZ20" s="17">
        <v>10.4</v>
      </c>
      <c r="PA20" s="17">
        <v>9.9830000000000005</v>
      </c>
      <c r="PB20" s="17">
        <v>9.9830000000000005</v>
      </c>
      <c r="PC20" s="17">
        <v>0.41699999999999998</v>
      </c>
      <c r="PD20" s="17">
        <v>5.6</v>
      </c>
      <c r="PE20" s="17">
        <v>5.67</v>
      </c>
      <c r="PF20" s="17">
        <v>5.67</v>
      </c>
      <c r="PG20" s="17">
        <v>-7.0000000000000007E-2</v>
      </c>
      <c r="PH20" s="17">
        <v>1.2</v>
      </c>
      <c r="PI20" s="17">
        <v>1.23</v>
      </c>
      <c r="PJ20" s="17">
        <v>1.23</v>
      </c>
      <c r="PK20" s="17">
        <v>-0.03</v>
      </c>
      <c r="PL20" s="17">
        <v>1.7</v>
      </c>
      <c r="PM20" s="17">
        <v>1.8</v>
      </c>
      <c r="PN20" s="17">
        <v>1.8</v>
      </c>
      <c r="PO20" s="17">
        <v>-0.1</v>
      </c>
      <c r="PP20" s="17">
        <v>4</v>
      </c>
      <c r="PQ20" s="17">
        <v>4</v>
      </c>
      <c r="PR20" s="17">
        <v>4</v>
      </c>
      <c r="PS20" s="17">
        <v>0</v>
      </c>
      <c r="PT20" s="17">
        <v>20.100000000000001</v>
      </c>
      <c r="PU20" s="17">
        <v>19.5122</v>
      </c>
      <c r="PV20" s="17">
        <v>19.5122</v>
      </c>
      <c r="PW20" s="17">
        <v>0.58779999999999999</v>
      </c>
      <c r="PX20" s="17">
        <v>20</v>
      </c>
      <c r="PY20" s="17">
        <v>19.5122</v>
      </c>
      <c r="PZ20" s="17">
        <v>19.5122</v>
      </c>
      <c r="QA20" s="17">
        <v>0.48780000000000001</v>
      </c>
      <c r="QB20" s="17">
        <v>18.899999999999999</v>
      </c>
      <c r="QC20" s="17">
        <v>17.560980000000001</v>
      </c>
      <c r="QD20" s="17">
        <v>17.560980000000001</v>
      </c>
      <c r="QE20" s="17">
        <v>1.3390200000000001</v>
      </c>
      <c r="QF20" s="17">
        <v>3.7</v>
      </c>
      <c r="QG20" s="17">
        <v>3.5</v>
      </c>
      <c r="QH20" s="17">
        <v>3.5</v>
      </c>
      <c r="QI20" s="17">
        <v>0.2</v>
      </c>
      <c r="QJ20" s="17">
        <v>9.3000000000000007</v>
      </c>
      <c r="QK20" s="17">
        <v>9.1999999999999993</v>
      </c>
      <c r="QL20" s="17">
        <v>9.1999999999999993</v>
      </c>
      <c r="QM20" s="17">
        <v>0.1</v>
      </c>
      <c r="QN20" s="17">
        <v>1.1000000000000001</v>
      </c>
      <c r="QO20" s="17">
        <v>0.183</v>
      </c>
      <c r="QP20" s="17">
        <v>0.183</v>
      </c>
      <c r="QQ20" s="17">
        <v>0.91700000000000004</v>
      </c>
      <c r="QR20" s="17">
        <v>1.2</v>
      </c>
      <c r="QS20" s="17">
        <v>0.02</v>
      </c>
      <c r="QT20" s="17">
        <v>0.02</v>
      </c>
      <c r="QU20" s="17">
        <v>1.18</v>
      </c>
      <c r="QV20" s="17">
        <v>31.6</v>
      </c>
      <c r="QW20" s="17">
        <v>24.6</v>
      </c>
      <c r="QX20" s="17">
        <v>26.629000000000001</v>
      </c>
      <c r="QY20" s="17">
        <v>4.9710000000000001</v>
      </c>
      <c r="QZ20" s="17">
        <v>84</v>
      </c>
      <c r="RA20" s="17">
        <v>66.900000000000006</v>
      </c>
      <c r="RB20" s="17">
        <v>74.27</v>
      </c>
      <c r="RC20" s="17">
        <v>9.73</v>
      </c>
      <c r="RD20" s="17">
        <v>4.8</v>
      </c>
      <c r="RE20" s="17">
        <v>4.2</v>
      </c>
      <c r="RF20" s="17">
        <v>4.2</v>
      </c>
      <c r="RG20" s="17">
        <v>0.6</v>
      </c>
      <c r="RH20" s="17">
        <v>2.4</v>
      </c>
      <c r="RI20" s="17">
        <v>2.4</v>
      </c>
      <c r="RJ20" s="17">
        <v>2.4</v>
      </c>
      <c r="RK20" s="17">
        <v>0</v>
      </c>
      <c r="RL20" s="17">
        <v>2.4</v>
      </c>
      <c r="RM20" s="17">
        <v>2.4</v>
      </c>
      <c r="RN20" s="17">
        <v>2.4</v>
      </c>
      <c r="RO20" s="17">
        <v>0</v>
      </c>
      <c r="RP20" s="17"/>
      <c r="RQ20" s="17"/>
      <c r="RR20" s="17"/>
      <c r="RS20" s="17">
        <v>0</v>
      </c>
      <c r="RT20" s="17">
        <v>1.5</v>
      </c>
      <c r="RU20" s="17">
        <v>0.14399999999999999</v>
      </c>
      <c r="RV20" s="17">
        <v>0.14399999999999999</v>
      </c>
      <c r="RW20" s="17">
        <v>1.3560000000000001</v>
      </c>
      <c r="RX20" s="17">
        <v>0</v>
      </c>
      <c r="RY20" s="17">
        <v>0</v>
      </c>
      <c r="RZ20" s="17">
        <v>3.3</v>
      </c>
      <c r="SA20" s="17">
        <v>-3.3</v>
      </c>
      <c r="SB20" s="17">
        <v>20.2</v>
      </c>
      <c r="SC20" s="17">
        <v>19.869240000000001</v>
      </c>
      <c r="SD20" s="17">
        <v>19.869240000000001</v>
      </c>
      <c r="SE20" s="17">
        <v>0.33076</v>
      </c>
      <c r="SF20" s="17">
        <v>3</v>
      </c>
      <c r="SG20" s="17">
        <v>2</v>
      </c>
      <c r="SH20" s="17">
        <v>2</v>
      </c>
      <c r="SI20" s="17">
        <v>1</v>
      </c>
      <c r="SJ20" s="17"/>
      <c r="SK20" s="17">
        <v>0.7</v>
      </c>
      <c r="SL20" s="17">
        <v>0.7</v>
      </c>
      <c r="SM20" s="17">
        <v>-0.7</v>
      </c>
      <c r="SN20" s="17">
        <v>16.100000000000001</v>
      </c>
      <c r="SO20" s="17">
        <v>16</v>
      </c>
      <c r="SP20" s="17">
        <v>16</v>
      </c>
      <c r="SQ20" s="17">
        <v>0.1</v>
      </c>
      <c r="SR20" s="17">
        <v>9.6999999999999993</v>
      </c>
      <c r="SS20" s="17">
        <v>9.6999999999999993</v>
      </c>
      <c r="ST20" s="17">
        <v>9.6999999999999993</v>
      </c>
      <c r="SU20" s="17">
        <v>0</v>
      </c>
      <c r="SV20" s="17">
        <v>19.899999999999999</v>
      </c>
      <c r="SW20" s="17">
        <v>19.5122</v>
      </c>
      <c r="SX20" s="17">
        <v>19.5122</v>
      </c>
      <c r="SY20" s="17">
        <v>0.38779999999999998</v>
      </c>
      <c r="SZ20" s="17">
        <v>20.3</v>
      </c>
      <c r="TA20" s="17">
        <v>19.5122</v>
      </c>
      <c r="TB20" s="17">
        <v>19.5122</v>
      </c>
      <c r="TC20" s="17">
        <v>0.78779999999999994</v>
      </c>
      <c r="TD20" s="17">
        <v>20</v>
      </c>
      <c r="TE20" s="17">
        <v>19.317070000000001</v>
      </c>
      <c r="TF20" s="17">
        <v>19.317070000000001</v>
      </c>
      <c r="TG20" s="17">
        <v>0.68293000000000004</v>
      </c>
      <c r="TH20" s="17">
        <v>26.6</v>
      </c>
      <c r="TI20" s="17">
        <v>23.2</v>
      </c>
      <c r="TJ20" s="17">
        <v>16.713999999999999</v>
      </c>
      <c r="TK20" s="17">
        <v>9.8859999999999992</v>
      </c>
      <c r="TL20" s="17">
        <v>26.6</v>
      </c>
      <c r="TM20" s="17">
        <v>17.600000000000001</v>
      </c>
      <c r="TN20" s="17">
        <v>15.547000000000001</v>
      </c>
      <c r="TO20" s="17">
        <v>11.053000000000001</v>
      </c>
      <c r="TP20" s="17">
        <v>0</v>
      </c>
      <c r="TQ20" s="17">
        <v>0.33700000000000002</v>
      </c>
      <c r="TR20" s="17">
        <v>0.33700000000000002</v>
      </c>
      <c r="TS20" s="17">
        <v>-0.33700000000000002</v>
      </c>
      <c r="TT20" s="17">
        <v>89.6</v>
      </c>
      <c r="TU20" s="17">
        <v>59.7</v>
      </c>
      <c r="TV20" s="17">
        <v>37.590000000000003</v>
      </c>
      <c r="TW20" s="17">
        <v>52.01</v>
      </c>
      <c r="TX20" s="17">
        <v>92.3</v>
      </c>
      <c r="TY20" s="17">
        <v>75.8</v>
      </c>
      <c r="TZ20" s="17">
        <v>34.19</v>
      </c>
      <c r="UA20" s="17">
        <v>58.11</v>
      </c>
      <c r="UB20" s="17">
        <v>10.9</v>
      </c>
      <c r="UC20" s="17">
        <v>3.3</v>
      </c>
      <c r="UD20" s="17">
        <v>2.76</v>
      </c>
      <c r="UE20" s="17">
        <v>8.14</v>
      </c>
      <c r="UF20" s="17">
        <v>8.6</v>
      </c>
      <c r="UG20" s="17">
        <v>2.9</v>
      </c>
      <c r="UH20" s="17">
        <v>2.2400000000000002</v>
      </c>
      <c r="UI20" s="17">
        <v>6.36</v>
      </c>
      <c r="UJ20" s="17">
        <v>20.9</v>
      </c>
      <c r="UK20" s="17">
        <v>20.4878</v>
      </c>
      <c r="UL20" s="17">
        <v>20.4878</v>
      </c>
      <c r="UM20" s="17">
        <v>0.41220000000000001</v>
      </c>
      <c r="UN20" s="17">
        <v>8.1</v>
      </c>
      <c r="UO20" s="17">
        <v>7</v>
      </c>
      <c r="UP20" s="17">
        <v>7</v>
      </c>
      <c r="UQ20" s="17">
        <v>1.1000000000000001</v>
      </c>
      <c r="UR20" s="17">
        <v>8.6999999999999993</v>
      </c>
      <c r="US20" s="17">
        <v>8.3000000000000007</v>
      </c>
      <c r="UT20" s="17">
        <v>8.3000000000000007</v>
      </c>
      <c r="UU20" s="17">
        <v>0.4</v>
      </c>
      <c r="UV20" s="17">
        <v>20.399999999999999</v>
      </c>
      <c r="UW20" s="17">
        <v>19.5122</v>
      </c>
      <c r="UX20" s="17">
        <v>19.5122</v>
      </c>
      <c r="UY20" s="17">
        <v>0.88780000000000003</v>
      </c>
      <c r="UZ20" s="17">
        <v>20.399999999999999</v>
      </c>
      <c r="VA20" s="17">
        <v>19.5122</v>
      </c>
      <c r="VB20" s="17">
        <v>19.5122</v>
      </c>
      <c r="VC20" s="17">
        <v>0.88780000000000003</v>
      </c>
      <c r="VD20" s="17">
        <v>20</v>
      </c>
      <c r="VE20" s="17">
        <v>19.5122</v>
      </c>
      <c r="VF20" s="17">
        <v>19.5122</v>
      </c>
      <c r="VG20" s="17">
        <v>0.48780000000000001</v>
      </c>
      <c r="VH20" s="17">
        <v>4.5999999999999996</v>
      </c>
      <c r="VI20" s="17">
        <v>6.6139999999999999</v>
      </c>
      <c r="VJ20" s="17">
        <v>6.6139999999999999</v>
      </c>
      <c r="VK20" s="17">
        <v>-2.0139999999999998</v>
      </c>
      <c r="VL20" s="17">
        <v>7.0000000000000007E-2</v>
      </c>
      <c r="VM20" s="17">
        <v>0</v>
      </c>
      <c r="VN20" s="17">
        <v>0</v>
      </c>
      <c r="VO20" s="17">
        <v>7.0000000000000007E-2</v>
      </c>
      <c r="VP20" s="17">
        <v>0</v>
      </c>
      <c r="VQ20" s="17">
        <v>3.6999999999999998E-2</v>
      </c>
      <c r="VR20" s="17">
        <v>3.6999999999999998E-2</v>
      </c>
      <c r="VS20" s="17">
        <v>-3.6999999999999998E-2</v>
      </c>
      <c r="VT20" s="17">
        <v>1</v>
      </c>
      <c r="VU20" s="17">
        <v>2.0339999999999998</v>
      </c>
      <c r="VV20" s="17">
        <v>2.0339999999999998</v>
      </c>
      <c r="VW20" s="17">
        <v>-1.034</v>
      </c>
      <c r="VX20" s="17">
        <v>0.6</v>
      </c>
      <c r="VY20" s="17">
        <v>0.6</v>
      </c>
      <c r="VZ20" s="17">
        <v>0.6</v>
      </c>
      <c r="WA20" s="17">
        <v>0</v>
      </c>
      <c r="WB20" s="17">
        <v>85.1</v>
      </c>
      <c r="WC20" s="17">
        <v>61</v>
      </c>
      <c r="WD20" s="17">
        <v>53</v>
      </c>
      <c r="WE20" s="17">
        <v>32.1</v>
      </c>
      <c r="WF20" s="17">
        <v>63</v>
      </c>
      <c r="WG20" s="17">
        <v>39</v>
      </c>
      <c r="WH20" s="17">
        <v>24</v>
      </c>
      <c r="WI20" s="17">
        <v>39</v>
      </c>
      <c r="WJ20" s="17">
        <v>0.8</v>
      </c>
      <c r="WK20" s="17">
        <v>1.631</v>
      </c>
      <c r="WL20" s="17">
        <v>1.631</v>
      </c>
      <c r="WM20" s="17">
        <v>-0.83099999999999996</v>
      </c>
      <c r="WN20" s="17">
        <v>0</v>
      </c>
      <c r="WO20" s="17">
        <v>0.01</v>
      </c>
      <c r="WP20" s="17">
        <v>0.01</v>
      </c>
      <c r="WQ20" s="17">
        <v>-0.01</v>
      </c>
      <c r="WR20" s="17">
        <v>8.5</v>
      </c>
      <c r="WS20" s="17">
        <v>8.4</v>
      </c>
      <c r="WT20" s="17">
        <v>8.4</v>
      </c>
      <c r="WU20" s="17">
        <v>0.1</v>
      </c>
      <c r="WV20" s="17">
        <v>19.899999999999999</v>
      </c>
      <c r="WW20" s="17">
        <v>19.317070000000001</v>
      </c>
      <c r="WX20" s="17">
        <v>19.317070000000001</v>
      </c>
      <c r="WY20" s="17">
        <v>0.58292999999999995</v>
      </c>
      <c r="WZ20" s="17"/>
      <c r="XA20" s="17"/>
      <c r="XB20" s="17"/>
      <c r="XC20" s="17">
        <v>0</v>
      </c>
      <c r="XD20" s="17">
        <v>42.67</v>
      </c>
      <c r="XE20" s="17">
        <v>56.25</v>
      </c>
      <c r="XF20" s="17">
        <v>45</v>
      </c>
      <c r="XG20" s="17">
        <v>-2.33</v>
      </c>
      <c r="XH20" s="17">
        <v>32.520000000000003</v>
      </c>
      <c r="XI20" s="17">
        <v>18.75</v>
      </c>
      <c r="XJ20" s="17">
        <v>15</v>
      </c>
      <c r="XK20" s="17">
        <v>17.52</v>
      </c>
      <c r="XL20" s="17">
        <v>29.3</v>
      </c>
      <c r="XM20" s="17">
        <v>29.184000000000001</v>
      </c>
      <c r="XN20" s="17">
        <v>29.184000000000001</v>
      </c>
      <c r="XO20" s="17">
        <v>0.11600000000000001</v>
      </c>
      <c r="XP20" s="17">
        <v>3</v>
      </c>
      <c r="XQ20" s="17">
        <v>2.8159999999999998</v>
      </c>
      <c r="XR20" s="17">
        <v>2.8159999999999998</v>
      </c>
      <c r="XS20" s="17">
        <v>0.184</v>
      </c>
      <c r="XT20" s="17">
        <v>16.600000000000001</v>
      </c>
      <c r="XU20" s="17">
        <v>14</v>
      </c>
      <c r="XV20" s="17">
        <v>14</v>
      </c>
      <c r="XW20" s="17">
        <v>2.6</v>
      </c>
      <c r="XX20" s="17"/>
      <c r="XY20" s="17"/>
      <c r="XZ20" s="17"/>
      <c r="YA20" s="17">
        <v>0</v>
      </c>
      <c r="YB20" s="17"/>
      <c r="YC20" s="17"/>
      <c r="YD20" s="17"/>
      <c r="YE20" s="17">
        <v>0</v>
      </c>
    </row>
    <row r="21" spans="1:655" ht="24" customHeight="1" x14ac:dyDescent="0.35">
      <c r="A21" s="1"/>
      <c r="B21" s="16" t="s">
        <v>55</v>
      </c>
      <c r="C21" s="16" t="s">
        <v>818</v>
      </c>
      <c r="D21" s="17"/>
      <c r="E21" s="17"/>
      <c r="F21" s="17"/>
      <c r="G21" s="17">
        <v>0</v>
      </c>
      <c r="H21" s="17"/>
      <c r="I21" s="17"/>
      <c r="J21" s="17"/>
      <c r="K21" s="17">
        <v>0</v>
      </c>
      <c r="L21" s="17">
        <v>645.6</v>
      </c>
      <c r="M21" s="17">
        <v>608.24552000000006</v>
      </c>
      <c r="N21" s="17">
        <v>646.79777000000001</v>
      </c>
      <c r="O21" s="17">
        <v>-1.19777</v>
      </c>
      <c r="P21" s="17">
        <v>145.6</v>
      </c>
      <c r="Q21" s="17">
        <v>97.795829999999995</v>
      </c>
      <c r="R21" s="17">
        <v>146.93048999999999</v>
      </c>
      <c r="S21" s="17">
        <v>-1.33049</v>
      </c>
      <c r="T21" s="17"/>
      <c r="U21" s="17"/>
      <c r="V21" s="17"/>
      <c r="W21" s="17">
        <v>0</v>
      </c>
      <c r="X21" s="17"/>
      <c r="Y21" s="17"/>
      <c r="Z21" s="17"/>
      <c r="AA21" s="17">
        <v>0</v>
      </c>
      <c r="AB21" s="17">
        <v>89</v>
      </c>
      <c r="AC21" s="17">
        <v>92.226339999999993</v>
      </c>
      <c r="AD21" s="17">
        <v>92.226280000000003</v>
      </c>
      <c r="AE21" s="17">
        <v>-3.22628</v>
      </c>
      <c r="AF21" s="17">
        <v>235.2</v>
      </c>
      <c r="AG21" s="17">
        <v>235.97717</v>
      </c>
      <c r="AH21" s="17">
        <v>235.97712999999999</v>
      </c>
      <c r="AI21" s="17">
        <v>-0.77712999999999999</v>
      </c>
      <c r="AJ21" s="17"/>
      <c r="AK21" s="17"/>
      <c r="AL21" s="17"/>
      <c r="AM21" s="17">
        <v>0</v>
      </c>
      <c r="AN21" s="17"/>
      <c r="AO21" s="17"/>
      <c r="AP21" s="17"/>
      <c r="AQ21" s="17">
        <v>0</v>
      </c>
      <c r="AR21" s="17">
        <v>106.6</v>
      </c>
      <c r="AS21" s="17">
        <v>110</v>
      </c>
      <c r="AT21" s="17">
        <v>110</v>
      </c>
      <c r="AU21" s="17">
        <v>-3.4</v>
      </c>
      <c r="AV21" s="17">
        <v>107.2</v>
      </c>
      <c r="AW21" s="17">
        <v>110</v>
      </c>
      <c r="AX21" s="17">
        <v>110</v>
      </c>
      <c r="AY21" s="17">
        <v>-2.8</v>
      </c>
      <c r="AZ21" s="17">
        <v>0</v>
      </c>
      <c r="BA21" s="17">
        <v>0</v>
      </c>
      <c r="BB21" s="17">
        <v>0</v>
      </c>
      <c r="BC21" s="17">
        <v>0</v>
      </c>
      <c r="BD21" s="17">
        <v>134.9</v>
      </c>
      <c r="BE21" s="17">
        <v>110</v>
      </c>
      <c r="BF21" s="17">
        <v>110</v>
      </c>
      <c r="BG21" s="17">
        <v>24.9</v>
      </c>
      <c r="BH21" s="17">
        <v>109.2</v>
      </c>
      <c r="BI21" s="17">
        <v>119.65812</v>
      </c>
      <c r="BJ21" s="17">
        <v>119.65812</v>
      </c>
      <c r="BK21" s="17">
        <v>-10.458119999999999</v>
      </c>
      <c r="BL21" s="17">
        <v>64.8</v>
      </c>
      <c r="BM21" s="17">
        <v>59.829059999999998</v>
      </c>
      <c r="BN21" s="17">
        <v>59.829059999999998</v>
      </c>
      <c r="BO21" s="17">
        <v>4.9709399999999997</v>
      </c>
      <c r="BP21" s="17">
        <v>554</v>
      </c>
      <c r="BQ21" s="17">
        <v>568.29854</v>
      </c>
      <c r="BR21" s="17">
        <v>568.29831000000001</v>
      </c>
      <c r="BS21" s="17">
        <v>-14.298310000000001</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165.3</v>
      </c>
      <c r="CO21" s="17">
        <v>164.70732000000001</v>
      </c>
      <c r="CP21" s="17">
        <v>164.70728</v>
      </c>
      <c r="CQ21" s="17">
        <v>0.59272000000000002</v>
      </c>
      <c r="CR21" s="17">
        <v>7.3</v>
      </c>
      <c r="CS21" s="17">
        <v>3.8486199999999999</v>
      </c>
      <c r="CT21" s="17">
        <v>3.8486099999999999</v>
      </c>
      <c r="CU21" s="17">
        <v>3.45139</v>
      </c>
      <c r="CV21" s="17">
        <v>3.3</v>
      </c>
      <c r="CW21" s="17">
        <v>2.1125600000000002</v>
      </c>
      <c r="CX21" s="17">
        <v>2.1125500000000001</v>
      </c>
      <c r="CY21" s="17">
        <v>1.1874499999999999</v>
      </c>
      <c r="CZ21" s="17">
        <v>0</v>
      </c>
      <c r="DA21" s="17">
        <v>0</v>
      </c>
      <c r="DB21" s="17">
        <v>0</v>
      </c>
      <c r="DC21" s="17">
        <v>0</v>
      </c>
      <c r="DD21" s="17">
        <v>5.5</v>
      </c>
      <c r="DE21" s="17">
        <v>0</v>
      </c>
      <c r="DF21" s="17">
        <v>0</v>
      </c>
      <c r="DG21" s="17">
        <v>5.5</v>
      </c>
      <c r="DH21" s="17">
        <v>8.4</v>
      </c>
      <c r="DI21" s="17">
        <v>0</v>
      </c>
      <c r="DJ21" s="17">
        <v>0</v>
      </c>
      <c r="DK21" s="17">
        <v>8.4</v>
      </c>
      <c r="DL21" s="17">
        <v>142.9</v>
      </c>
      <c r="DM21" s="17">
        <v>142.85388</v>
      </c>
      <c r="DN21" s="17">
        <v>142.85381000000001</v>
      </c>
      <c r="DO21" s="17">
        <v>4.6190000000000002E-2</v>
      </c>
      <c r="DP21" s="17">
        <v>8.4</v>
      </c>
      <c r="DQ21" s="17">
        <v>8.9130000000000003</v>
      </c>
      <c r="DR21" s="17">
        <v>8.9129900000000006</v>
      </c>
      <c r="DS21" s="17">
        <v>-0.51298999999999995</v>
      </c>
      <c r="DT21" s="17"/>
      <c r="DU21" s="17"/>
      <c r="DV21" s="17"/>
      <c r="DW21" s="17">
        <v>0</v>
      </c>
      <c r="DX21" s="17"/>
      <c r="DY21" s="17"/>
      <c r="DZ21" s="17"/>
      <c r="EA21" s="17">
        <v>0</v>
      </c>
      <c r="EB21" s="17"/>
      <c r="EC21" s="17"/>
      <c r="ED21" s="17"/>
      <c r="EE21" s="17">
        <v>0</v>
      </c>
      <c r="EF21" s="17">
        <v>110.8</v>
      </c>
      <c r="EG21" s="17">
        <v>102.29246999999999</v>
      </c>
      <c r="EH21" s="17">
        <v>112.90506000000001</v>
      </c>
      <c r="EI21" s="17">
        <v>-2.1050599999999999</v>
      </c>
      <c r="EJ21" s="17">
        <v>148.1</v>
      </c>
      <c r="EK21" s="17">
        <v>221.25516999999999</v>
      </c>
      <c r="EL21" s="17">
        <v>221.25513000000001</v>
      </c>
      <c r="EM21" s="17">
        <v>-73.15513</v>
      </c>
      <c r="EN21" s="17"/>
      <c r="EO21" s="17"/>
      <c r="EP21" s="17"/>
      <c r="EQ21" s="17">
        <v>0</v>
      </c>
      <c r="ER21" s="17"/>
      <c r="ES21" s="17"/>
      <c r="ET21" s="17"/>
      <c r="EU21" s="17">
        <v>0</v>
      </c>
      <c r="EV21" s="17"/>
      <c r="EW21" s="17"/>
      <c r="EX21" s="17"/>
      <c r="EY21" s="17">
        <v>0</v>
      </c>
      <c r="EZ21" s="17">
        <v>6.5</v>
      </c>
      <c r="FA21" s="17">
        <v>6.39</v>
      </c>
      <c r="FB21" s="17">
        <v>6.39</v>
      </c>
      <c r="FC21" s="17">
        <v>0.11</v>
      </c>
      <c r="FD21" s="17">
        <v>293</v>
      </c>
      <c r="FE21" s="17">
        <v>287.17948999999999</v>
      </c>
      <c r="FF21" s="17">
        <v>295.541</v>
      </c>
      <c r="FG21" s="17">
        <v>-2.5409999999999999</v>
      </c>
      <c r="FH21" s="17">
        <v>81.900000000000006</v>
      </c>
      <c r="FI21" s="17">
        <v>17.15673</v>
      </c>
      <c r="FJ21" s="17">
        <v>61.698300000000003</v>
      </c>
      <c r="FK21" s="17">
        <v>20.201699999999999</v>
      </c>
      <c r="FL21" s="17">
        <v>127.9</v>
      </c>
      <c r="FM21" s="17">
        <v>148.62634</v>
      </c>
      <c r="FN21" s="17">
        <v>148.62629000000001</v>
      </c>
      <c r="FO21" s="17">
        <v>-20.726289999999999</v>
      </c>
      <c r="FP21" s="17">
        <v>42.4</v>
      </c>
      <c r="FQ21" s="17">
        <v>41.498959999999997</v>
      </c>
      <c r="FR21" s="17">
        <v>41.498930000000001</v>
      </c>
      <c r="FS21" s="17">
        <v>0.90107000000000004</v>
      </c>
      <c r="FT21" s="17">
        <v>18.5</v>
      </c>
      <c r="FU21" s="17">
        <v>19.28585</v>
      </c>
      <c r="FV21" s="17">
        <v>19.285779999999999</v>
      </c>
      <c r="FW21" s="17">
        <v>-0.78578000000000003</v>
      </c>
      <c r="FX21" s="17">
        <v>19.7</v>
      </c>
      <c r="FY21" s="17">
        <v>19.317070000000001</v>
      </c>
      <c r="FZ21" s="17">
        <v>19.317070000000001</v>
      </c>
      <c r="GA21" s="17">
        <v>0.38292999999999999</v>
      </c>
      <c r="GB21" s="17">
        <v>43.58</v>
      </c>
      <c r="GC21" s="17">
        <v>87.657560000000004</v>
      </c>
      <c r="GD21" s="17">
        <v>87.657520000000005</v>
      </c>
      <c r="GE21" s="17">
        <v>-44.07752</v>
      </c>
      <c r="GF21" s="17"/>
      <c r="GG21" s="17"/>
      <c r="GH21" s="17"/>
      <c r="GI21" s="17">
        <v>0</v>
      </c>
      <c r="GJ21" s="17"/>
      <c r="GK21" s="17"/>
      <c r="GL21" s="17"/>
      <c r="GM21" s="17">
        <v>0</v>
      </c>
      <c r="GN21" s="17"/>
      <c r="GO21" s="17"/>
      <c r="GP21" s="17"/>
      <c r="GQ21" s="17">
        <v>0</v>
      </c>
      <c r="GR21" s="17">
        <v>108.3</v>
      </c>
      <c r="GS21" s="17">
        <v>105.52401</v>
      </c>
      <c r="GT21" s="17">
        <v>88.655879999999996</v>
      </c>
      <c r="GU21" s="17">
        <v>19.644120000000001</v>
      </c>
      <c r="GV21" s="17"/>
      <c r="GW21" s="17"/>
      <c r="GX21" s="17"/>
      <c r="GY21" s="17">
        <v>0</v>
      </c>
      <c r="GZ21" s="17">
        <v>7.9</v>
      </c>
      <c r="HA21" s="17">
        <v>8.8668200000000006</v>
      </c>
      <c r="HB21" s="17">
        <v>8.8666699999999992</v>
      </c>
      <c r="HC21" s="17">
        <v>-0.96667000000000003</v>
      </c>
      <c r="HD21" s="17">
        <v>24.3</v>
      </c>
      <c r="HE21" s="17">
        <v>45</v>
      </c>
      <c r="HF21" s="17">
        <v>44.999980000000001</v>
      </c>
      <c r="HG21" s="17">
        <v>-20.69998</v>
      </c>
      <c r="HH21" s="17">
        <v>44.5</v>
      </c>
      <c r="HI21" s="17">
        <v>44.275120000000001</v>
      </c>
      <c r="HJ21" s="17">
        <v>44.275100000000002</v>
      </c>
      <c r="HK21" s="17">
        <v>0.22489999999999999</v>
      </c>
      <c r="HL21" s="17">
        <v>3.8</v>
      </c>
      <c r="HM21" s="17">
        <v>3.8872599999999999</v>
      </c>
      <c r="HN21" s="17">
        <v>3.8872399999999998</v>
      </c>
      <c r="HO21" s="17">
        <v>-8.7239999999999998E-2</v>
      </c>
      <c r="HP21" s="17">
        <v>37.9</v>
      </c>
      <c r="HQ21" s="17">
        <v>34.419510000000002</v>
      </c>
      <c r="HR21" s="17">
        <v>34.419499999999999</v>
      </c>
      <c r="HS21" s="17">
        <v>3.4805000000000001</v>
      </c>
      <c r="HT21" s="17">
        <v>86.7</v>
      </c>
      <c r="HU21" s="17">
        <v>84</v>
      </c>
      <c r="HV21" s="17">
        <v>83.999970000000005</v>
      </c>
      <c r="HW21" s="17">
        <v>2.7000299999999999</v>
      </c>
      <c r="HX21" s="17">
        <v>39.700000000000003</v>
      </c>
      <c r="HY21" s="17">
        <v>95.918049999999994</v>
      </c>
      <c r="HZ21" s="17">
        <v>85.482399999999998</v>
      </c>
      <c r="IA21" s="17">
        <v>-45.782400000000003</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85.8</v>
      </c>
      <c r="JA21" s="17">
        <v>88.815600000000003</v>
      </c>
      <c r="JB21" s="17">
        <v>88.815529999999995</v>
      </c>
      <c r="JC21" s="17">
        <v>-3.01553</v>
      </c>
      <c r="JD21" s="17">
        <v>158.4</v>
      </c>
      <c r="JE21" s="17">
        <v>154.52991</v>
      </c>
      <c r="JF21" s="17">
        <v>154.52991</v>
      </c>
      <c r="JG21" s="17">
        <v>3.8700899999999998</v>
      </c>
      <c r="JH21" s="17"/>
      <c r="JI21" s="17"/>
      <c r="JJ21" s="17"/>
      <c r="JK21" s="17">
        <v>0</v>
      </c>
      <c r="JL21" s="17">
        <v>0</v>
      </c>
      <c r="JM21" s="17">
        <v>0</v>
      </c>
      <c r="JN21" s="17">
        <v>0</v>
      </c>
      <c r="JO21" s="17">
        <v>0</v>
      </c>
      <c r="JP21" s="17">
        <v>67.7</v>
      </c>
      <c r="JQ21" s="17">
        <v>77.264960000000002</v>
      </c>
      <c r="JR21" s="17">
        <v>77.264960000000002</v>
      </c>
      <c r="JS21" s="17">
        <v>-9.5649599999999992</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3.9931199999999998</v>
      </c>
      <c r="LB21" s="17">
        <v>3.9930400000000001</v>
      </c>
      <c r="LC21" s="17">
        <v>0.60696000000000006</v>
      </c>
      <c r="LD21" s="17">
        <v>104</v>
      </c>
      <c r="LE21" s="17">
        <v>237.73859999999999</v>
      </c>
      <c r="LF21" s="17">
        <v>197.85408000000001</v>
      </c>
      <c r="LG21" s="17">
        <v>-93.854079999999996</v>
      </c>
      <c r="LH21" s="17">
        <v>107.6</v>
      </c>
      <c r="LI21" s="17">
        <v>127.81428</v>
      </c>
      <c r="LJ21" s="17">
        <v>127.81382000000001</v>
      </c>
      <c r="LK21" s="17">
        <v>-20.213819999999998</v>
      </c>
      <c r="LL21" s="17">
        <v>61.5</v>
      </c>
      <c r="LM21" s="17">
        <v>67.461460000000002</v>
      </c>
      <c r="LN21" s="17">
        <v>67.461429999999993</v>
      </c>
      <c r="LO21" s="17">
        <v>-5.96143</v>
      </c>
      <c r="LP21" s="17">
        <v>79.2</v>
      </c>
      <c r="LQ21" s="17">
        <v>78.567999999999998</v>
      </c>
      <c r="LR21" s="17">
        <v>78.567679999999996</v>
      </c>
      <c r="LS21" s="17">
        <v>0.63231999999999999</v>
      </c>
      <c r="LT21" s="17">
        <v>30</v>
      </c>
      <c r="LU21" s="17">
        <v>30.097560000000001</v>
      </c>
      <c r="LV21" s="17">
        <v>30.097539999999999</v>
      </c>
      <c r="LW21" s="17">
        <v>-9.7540000000000002E-2</v>
      </c>
      <c r="LX21" s="17"/>
      <c r="LY21" s="17"/>
      <c r="LZ21" s="17"/>
      <c r="MA21" s="17">
        <v>0</v>
      </c>
      <c r="MB21" s="17"/>
      <c r="MC21" s="17"/>
      <c r="MD21" s="17"/>
      <c r="ME21" s="17">
        <v>0</v>
      </c>
      <c r="MF21" s="17"/>
      <c r="MG21" s="17"/>
      <c r="MH21" s="17"/>
      <c r="MI21" s="17">
        <v>0</v>
      </c>
      <c r="MJ21" s="17">
        <v>104.4</v>
      </c>
      <c r="MK21" s="17">
        <v>110</v>
      </c>
      <c r="ML21" s="17">
        <v>110</v>
      </c>
      <c r="MM21" s="17">
        <v>-5.6</v>
      </c>
      <c r="MN21" s="17">
        <v>103.7</v>
      </c>
      <c r="MO21" s="17">
        <v>110</v>
      </c>
      <c r="MP21" s="17">
        <v>110</v>
      </c>
      <c r="MQ21" s="17">
        <v>-6.3</v>
      </c>
      <c r="MR21" s="17">
        <v>120.5</v>
      </c>
      <c r="MS21" s="17">
        <v>110</v>
      </c>
      <c r="MT21" s="17">
        <v>110</v>
      </c>
      <c r="MU21" s="17">
        <v>10.5</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v>2.9000000000000001E-2</v>
      </c>
      <c r="NZ21" s="17">
        <v>2.9000000000000001E-2</v>
      </c>
      <c r="OA21" s="17">
        <v>-2.9000000000000001E-2</v>
      </c>
      <c r="OB21" s="17">
        <v>114.2</v>
      </c>
      <c r="OC21" s="17">
        <v>98.9</v>
      </c>
      <c r="OD21" s="17">
        <v>95.411000000000001</v>
      </c>
      <c r="OE21" s="17">
        <v>18.789000000000001</v>
      </c>
      <c r="OF21" s="17">
        <v>9.4</v>
      </c>
      <c r="OG21" s="17">
        <v>9.7080000000000002</v>
      </c>
      <c r="OH21" s="17">
        <v>9.7080000000000002</v>
      </c>
      <c r="OI21" s="17">
        <v>-0.308</v>
      </c>
      <c r="OJ21" s="17">
        <v>10.199999999999999</v>
      </c>
      <c r="OK21" s="17">
        <v>11.541</v>
      </c>
      <c r="OL21" s="17">
        <v>11.541</v>
      </c>
      <c r="OM21" s="17">
        <v>-1.341</v>
      </c>
      <c r="ON21" s="17"/>
      <c r="OO21" s="17"/>
      <c r="OP21" s="17"/>
      <c r="OQ21" s="17">
        <v>0</v>
      </c>
      <c r="OR21" s="17">
        <v>0</v>
      </c>
      <c r="OS21" s="17">
        <v>0</v>
      </c>
      <c r="OT21" s="17">
        <v>0</v>
      </c>
      <c r="OU21" s="17">
        <v>0</v>
      </c>
      <c r="OV21" s="17">
        <v>19.600000000000001</v>
      </c>
      <c r="OW21" s="17">
        <v>20</v>
      </c>
      <c r="OX21" s="17">
        <v>17.560970000000001</v>
      </c>
      <c r="OY21" s="17">
        <v>2.0390299999999999</v>
      </c>
      <c r="OZ21" s="17">
        <v>10.3</v>
      </c>
      <c r="PA21" s="17">
        <v>9.9830000000000005</v>
      </c>
      <c r="PB21" s="17">
        <v>9.9830000000000005</v>
      </c>
      <c r="PC21" s="17">
        <v>0.317</v>
      </c>
      <c r="PD21" s="17">
        <v>5.5</v>
      </c>
      <c r="PE21" s="17">
        <v>5.67</v>
      </c>
      <c r="PF21" s="17">
        <v>5.67</v>
      </c>
      <c r="PG21" s="17">
        <v>-0.17</v>
      </c>
      <c r="PH21" s="17">
        <v>1.2</v>
      </c>
      <c r="PI21" s="17">
        <v>1.23</v>
      </c>
      <c r="PJ21" s="17">
        <v>1.23</v>
      </c>
      <c r="PK21" s="17">
        <v>-0.03</v>
      </c>
      <c r="PL21" s="17">
        <v>1.8</v>
      </c>
      <c r="PM21" s="17">
        <v>1.8</v>
      </c>
      <c r="PN21" s="17">
        <v>1.8</v>
      </c>
      <c r="PO21" s="17">
        <v>0</v>
      </c>
      <c r="PP21" s="17">
        <v>4.0999999999999996</v>
      </c>
      <c r="PQ21" s="17">
        <v>4</v>
      </c>
      <c r="PR21" s="17">
        <v>4</v>
      </c>
      <c r="PS21" s="17">
        <v>0.1</v>
      </c>
      <c r="PT21" s="17">
        <v>20.2</v>
      </c>
      <c r="PU21" s="17">
        <v>19.5122</v>
      </c>
      <c r="PV21" s="17">
        <v>19.51219</v>
      </c>
      <c r="PW21" s="17">
        <v>0.68781000000000003</v>
      </c>
      <c r="PX21" s="17">
        <v>20</v>
      </c>
      <c r="PY21" s="17">
        <v>19.5122</v>
      </c>
      <c r="PZ21" s="17">
        <v>19.51219</v>
      </c>
      <c r="QA21" s="17">
        <v>0.48781000000000002</v>
      </c>
      <c r="QB21" s="17">
        <v>18.899999999999999</v>
      </c>
      <c r="QC21" s="17">
        <v>17.560980000000001</v>
      </c>
      <c r="QD21" s="17">
        <v>17.560970000000001</v>
      </c>
      <c r="QE21" s="17">
        <v>1.3390299999999999</v>
      </c>
      <c r="QF21" s="17">
        <v>3.7</v>
      </c>
      <c r="QG21" s="17">
        <v>3.5</v>
      </c>
      <c r="QH21" s="17">
        <v>3.5</v>
      </c>
      <c r="QI21" s="17">
        <v>0.2</v>
      </c>
      <c r="QJ21" s="17">
        <v>9.3000000000000007</v>
      </c>
      <c r="QK21" s="17">
        <v>9.1999999999999993</v>
      </c>
      <c r="QL21" s="17">
        <v>9.1999999999999993</v>
      </c>
      <c r="QM21" s="17">
        <v>0.1</v>
      </c>
      <c r="QN21" s="17">
        <v>6.7</v>
      </c>
      <c r="QO21" s="17">
        <v>1.5229999999999999</v>
      </c>
      <c r="QP21" s="17">
        <v>1.5229999999999999</v>
      </c>
      <c r="QQ21" s="17">
        <v>5.1769999999999996</v>
      </c>
      <c r="QR21" s="17">
        <v>7.5</v>
      </c>
      <c r="QS21" s="17">
        <v>0.88500000000000001</v>
      </c>
      <c r="QT21" s="17">
        <v>0.88500000000000001</v>
      </c>
      <c r="QU21" s="17">
        <v>6.6150000000000002</v>
      </c>
      <c r="QV21" s="17">
        <v>31.8</v>
      </c>
      <c r="QW21" s="17">
        <v>24.1</v>
      </c>
      <c r="QX21" s="17">
        <v>26.504000000000001</v>
      </c>
      <c r="QY21" s="17">
        <v>5.2960000000000003</v>
      </c>
      <c r="QZ21" s="17">
        <v>85.2</v>
      </c>
      <c r="RA21" s="17">
        <v>64.8</v>
      </c>
      <c r="RB21" s="17">
        <v>73.625</v>
      </c>
      <c r="RC21" s="17">
        <v>11.574999999999999</v>
      </c>
      <c r="RD21" s="17">
        <v>4.8</v>
      </c>
      <c r="RE21" s="17">
        <v>4.2</v>
      </c>
      <c r="RF21" s="17">
        <v>4.2</v>
      </c>
      <c r="RG21" s="17">
        <v>0.6</v>
      </c>
      <c r="RH21" s="17">
        <v>2.4</v>
      </c>
      <c r="RI21" s="17">
        <v>2.4</v>
      </c>
      <c r="RJ21" s="17">
        <v>2.4</v>
      </c>
      <c r="RK21" s="17">
        <v>0</v>
      </c>
      <c r="RL21" s="17">
        <v>2.4</v>
      </c>
      <c r="RM21" s="17">
        <v>2.4</v>
      </c>
      <c r="RN21" s="17">
        <v>2.4</v>
      </c>
      <c r="RO21" s="17">
        <v>0</v>
      </c>
      <c r="RP21" s="17"/>
      <c r="RQ21" s="17"/>
      <c r="RR21" s="17"/>
      <c r="RS21" s="17">
        <v>0</v>
      </c>
      <c r="RT21" s="17">
        <v>8</v>
      </c>
      <c r="RU21" s="17">
        <v>0.58299999999999996</v>
      </c>
      <c r="RV21" s="17">
        <v>0.58299999999999996</v>
      </c>
      <c r="RW21" s="17">
        <v>7.4169999999999998</v>
      </c>
      <c r="RX21" s="17">
        <v>0</v>
      </c>
      <c r="RY21" s="17">
        <v>0</v>
      </c>
      <c r="RZ21" s="17">
        <v>3.3</v>
      </c>
      <c r="SA21" s="17">
        <v>-3.3</v>
      </c>
      <c r="SB21" s="17">
        <v>20.100000000000001</v>
      </c>
      <c r="SC21" s="17">
        <v>19.869240000000001</v>
      </c>
      <c r="SD21" s="17">
        <v>19.869199999999999</v>
      </c>
      <c r="SE21" s="17">
        <v>0.23080000000000001</v>
      </c>
      <c r="SF21" s="17">
        <v>3</v>
      </c>
      <c r="SG21" s="17">
        <v>2</v>
      </c>
      <c r="SH21" s="17">
        <v>2</v>
      </c>
      <c r="SI21" s="17">
        <v>1</v>
      </c>
      <c r="SJ21" s="17"/>
      <c r="SK21" s="17">
        <v>0.7</v>
      </c>
      <c r="SL21" s="17">
        <v>0.7</v>
      </c>
      <c r="SM21" s="17">
        <v>-0.7</v>
      </c>
      <c r="SN21" s="17">
        <v>16.3</v>
      </c>
      <c r="SO21" s="17">
        <v>16</v>
      </c>
      <c r="SP21" s="17">
        <v>16</v>
      </c>
      <c r="SQ21" s="17">
        <v>0.3</v>
      </c>
      <c r="SR21" s="17">
        <v>9.6999999999999993</v>
      </c>
      <c r="SS21" s="17">
        <v>9.6999999999999993</v>
      </c>
      <c r="ST21" s="17">
        <v>9.6999999999999993</v>
      </c>
      <c r="SU21" s="17">
        <v>0</v>
      </c>
      <c r="SV21" s="17">
        <v>20.100000000000001</v>
      </c>
      <c r="SW21" s="17">
        <v>19.5122</v>
      </c>
      <c r="SX21" s="17">
        <v>19.51219</v>
      </c>
      <c r="SY21" s="17">
        <v>0.58781000000000005</v>
      </c>
      <c r="SZ21" s="17">
        <v>20.3</v>
      </c>
      <c r="TA21" s="17">
        <v>19.5122</v>
      </c>
      <c r="TB21" s="17">
        <v>19.51219</v>
      </c>
      <c r="TC21" s="17">
        <v>0.78781000000000001</v>
      </c>
      <c r="TD21" s="17">
        <v>19.899999999999999</v>
      </c>
      <c r="TE21" s="17">
        <v>19.317070000000001</v>
      </c>
      <c r="TF21" s="17">
        <v>19.317070000000001</v>
      </c>
      <c r="TG21" s="17">
        <v>0.58292999999999995</v>
      </c>
      <c r="TH21" s="17">
        <v>25.4</v>
      </c>
      <c r="TI21" s="17">
        <v>22.6</v>
      </c>
      <c r="TJ21" s="17">
        <v>17.704999999999998</v>
      </c>
      <c r="TK21" s="17">
        <v>7.6950000000000003</v>
      </c>
      <c r="TL21" s="17">
        <v>36.4</v>
      </c>
      <c r="TM21" s="17">
        <v>16</v>
      </c>
      <c r="TN21" s="17">
        <v>14.336</v>
      </c>
      <c r="TO21" s="17">
        <v>22.064</v>
      </c>
      <c r="TP21" s="17">
        <v>4.0999999999999996</v>
      </c>
      <c r="TQ21" s="17">
        <v>5.0570000000000004</v>
      </c>
      <c r="TR21" s="17">
        <v>5.0570000000000004</v>
      </c>
      <c r="TS21" s="17">
        <v>-0.95699999999999996</v>
      </c>
      <c r="TT21" s="17">
        <v>89.5</v>
      </c>
      <c r="TU21" s="17">
        <v>60</v>
      </c>
      <c r="TV21" s="17">
        <v>46.6</v>
      </c>
      <c r="TW21" s="17">
        <v>42.9</v>
      </c>
      <c r="TX21" s="17">
        <v>89.3</v>
      </c>
      <c r="TY21" s="17">
        <v>72.5</v>
      </c>
      <c r="TZ21" s="17">
        <v>41.88</v>
      </c>
      <c r="UA21" s="17">
        <v>47.42</v>
      </c>
      <c r="UB21" s="17">
        <v>12</v>
      </c>
      <c r="UC21" s="17">
        <v>3.6</v>
      </c>
      <c r="UD21" s="17">
        <v>3.56</v>
      </c>
      <c r="UE21" s="17">
        <v>8.44</v>
      </c>
      <c r="UF21" s="17">
        <v>11.3</v>
      </c>
      <c r="UG21" s="17">
        <v>3.5</v>
      </c>
      <c r="UH21" s="17">
        <v>2.95</v>
      </c>
      <c r="UI21" s="17">
        <v>8.35</v>
      </c>
      <c r="UJ21" s="17">
        <v>20.9</v>
      </c>
      <c r="UK21" s="17">
        <v>20.4878</v>
      </c>
      <c r="UL21" s="17">
        <v>20.4878</v>
      </c>
      <c r="UM21" s="17">
        <v>0.41220000000000001</v>
      </c>
      <c r="UN21" s="17">
        <v>8.1</v>
      </c>
      <c r="UO21" s="17">
        <v>7</v>
      </c>
      <c r="UP21" s="17">
        <v>7</v>
      </c>
      <c r="UQ21" s="17">
        <v>1.1000000000000001</v>
      </c>
      <c r="UR21" s="17">
        <v>8.6999999999999993</v>
      </c>
      <c r="US21" s="17">
        <v>8.3000000000000007</v>
      </c>
      <c r="UT21" s="17">
        <v>8.3000000000000007</v>
      </c>
      <c r="UU21" s="17">
        <v>0.4</v>
      </c>
      <c r="UV21" s="17">
        <v>20.399999999999999</v>
      </c>
      <c r="UW21" s="17">
        <v>19.5122</v>
      </c>
      <c r="UX21" s="17">
        <v>19.51219</v>
      </c>
      <c r="UY21" s="17">
        <v>0.88780999999999999</v>
      </c>
      <c r="UZ21" s="17">
        <v>20.399999999999999</v>
      </c>
      <c r="VA21" s="17">
        <v>19.5122</v>
      </c>
      <c r="VB21" s="17">
        <v>19.51219</v>
      </c>
      <c r="VC21" s="17">
        <v>0.88780999999999999</v>
      </c>
      <c r="VD21" s="17">
        <v>20</v>
      </c>
      <c r="VE21" s="17">
        <v>19.5122</v>
      </c>
      <c r="VF21" s="17">
        <v>19.51219</v>
      </c>
      <c r="VG21" s="17">
        <v>0.48781000000000002</v>
      </c>
      <c r="VH21" s="17">
        <v>5.7</v>
      </c>
      <c r="VI21" s="17">
        <v>7.3239999999999998</v>
      </c>
      <c r="VJ21" s="17">
        <v>7.3239999999999998</v>
      </c>
      <c r="VK21" s="17">
        <v>-1.6240000000000001</v>
      </c>
      <c r="VL21" s="17">
        <v>13.48</v>
      </c>
      <c r="VM21" s="17">
        <v>2.8773399999999998</v>
      </c>
      <c r="VN21" s="17">
        <v>4.82</v>
      </c>
      <c r="VO21" s="17">
        <v>8.66</v>
      </c>
      <c r="VP21" s="17">
        <v>0.6</v>
      </c>
      <c r="VQ21" s="17">
        <v>0.72399999999999998</v>
      </c>
      <c r="VR21" s="17">
        <v>0.72399999999999998</v>
      </c>
      <c r="VS21" s="17">
        <v>-0.124</v>
      </c>
      <c r="VT21" s="17">
        <v>17.899999999999999</v>
      </c>
      <c r="VU21" s="17">
        <v>26.943000000000001</v>
      </c>
      <c r="VV21" s="17">
        <v>26.943000000000001</v>
      </c>
      <c r="VW21" s="17">
        <v>-9.0429999999999993</v>
      </c>
      <c r="VX21" s="17">
        <v>0.6</v>
      </c>
      <c r="VY21" s="17">
        <v>0.6</v>
      </c>
      <c r="VZ21" s="17">
        <v>0.6</v>
      </c>
      <c r="WA21" s="17">
        <v>0</v>
      </c>
      <c r="WB21" s="17">
        <v>112.2</v>
      </c>
      <c r="WC21" s="17">
        <v>63</v>
      </c>
      <c r="WD21" s="17">
        <v>54</v>
      </c>
      <c r="WE21" s="17">
        <v>58.2</v>
      </c>
      <c r="WF21" s="17">
        <v>98.3</v>
      </c>
      <c r="WG21" s="17">
        <v>36</v>
      </c>
      <c r="WH21" s="17">
        <v>25</v>
      </c>
      <c r="WI21" s="17">
        <v>73.3</v>
      </c>
      <c r="WJ21" s="17">
        <v>13.1</v>
      </c>
      <c r="WK21" s="17">
        <v>19.538</v>
      </c>
      <c r="WL21" s="17">
        <v>19.538</v>
      </c>
      <c r="WM21" s="17">
        <v>-6.4379999999999997</v>
      </c>
      <c r="WN21" s="17">
        <v>0.6</v>
      </c>
      <c r="WO21" s="17">
        <v>0.64600000000000002</v>
      </c>
      <c r="WP21" s="17">
        <v>0.64600000000000002</v>
      </c>
      <c r="WQ21" s="17">
        <v>-4.5999999999999999E-2</v>
      </c>
      <c r="WR21" s="17">
        <v>8.4</v>
      </c>
      <c r="WS21" s="17">
        <v>8.4</v>
      </c>
      <c r="WT21" s="17">
        <v>8.4</v>
      </c>
      <c r="WU21" s="17">
        <v>0</v>
      </c>
      <c r="WV21" s="17">
        <v>19.899999999999999</v>
      </c>
      <c r="WW21" s="17">
        <v>19.317070000000001</v>
      </c>
      <c r="WX21" s="17">
        <v>19.317070000000001</v>
      </c>
      <c r="WY21" s="17">
        <v>0.58292999999999995</v>
      </c>
      <c r="WZ21" s="17"/>
      <c r="XA21" s="17"/>
      <c r="XB21" s="17"/>
      <c r="XC21" s="17">
        <v>0</v>
      </c>
      <c r="XD21" s="17">
        <v>42.35</v>
      </c>
      <c r="XE21" s="17">
        <v>56.25</v>
      </c>
      <c r="XF21" s="17">
        <v>45</v>
      </c>
      <c r="XG21" s="17">
        <v>-2.65</v>
      </c>
      <c r="XH21" s="17">
        <v>32.39</v>
      </c>
      <c r="XI21" s="17">
        <v>18.75</v>
      </c>
      <c r="XJ21" s="17">
        <v>15</v>
      </c>
      <c r="XK21" s="17">
        <v>17.39</v>
      </c>
      <c r="XL21" s="17">
        <v>29.3</v>
      </c>
      <c r="XM21" s="17">
        <v>29.184000000000001</v>
      </c>
      <c r="XN21" s="17">
        <v>29.184000000000001</v>
      </c>
      <c r="XO21" s="17">
        <v>0.11600000000000001</v>
      </c>
      <c r="XP21" s="17">
        <v>3</v>
      </c>
      <c r="XQ21" s="17">
        <v>2.8159999999999998</v>
      </c>
      <c r="XR21" s="17">
        <v>2.8159999999999998</v>
      </c>
      <c r="XS21" s="17">
        <v>0.184</v>
      </c>
      <c r="XT21" s="17">
        <v>16.3</v>
      </c>
      <c r="XU21" s="17">
        <v>14</v>
      </c>
      <c r="XV21" s="17">
        <v>14</v>
      </c>
      <c r="XW21" s="17">
        <v>2.2999999999999998</v>
      </c>
      <c r="XX21" s="17"/>
      <c r="XY21" s="17"/>
      <c r="XZ21" s="17"/>
      <c r="YA21" s="17">
        <v>0</v>
      </c>
      <c r="YB21" s="17"/>
      <c r="YC21" s="17"/>
      <c r="YD21" s="17"/>
      <c r="YE21" s="17">
        <v>0</v>
      </c>
    </row>
    <row r="22" spans="1:655" ht="24" customHeight="1" x14ac:dyDescent="0.35">
      <c r="A22" s="1"/>
      <c r="B22" s="16" t="s">
        <v>55</v>
      </c>
      <c r="C22" s="16" t="s">
        <v>819</v>
      </c>
      <c r="D22" s="17"/>
      <c r="E22" s="17"/>
      <c r="F22" s="17"/>
      <c r="G22" s="17">
        <v>0</v>
      </c>
      <c r="H22" s="17"/>
      <c r="I22" s="17"/>
      <c r="J22" s="17"/>
      <c r="K22" s="17">
        <v>0</v>
      </c>
      <c r="L22" s="17">
        <v>469.7</v>
      </c>
      <c r="M22" s="17">
        <v>577.45709999999997</v>
      </c>
      <c r="N22" s="17">
        <v>636.64590999999996</v>
      </c>
      <c r="O22" s="17">
        <v>-166.94591</v>
      </c>
      <c r="P22" s="17">
        <v>142.80000000000001</v>
      </c>
      <c r="Q22" s="17">
        <v>0</v>
      </c>
      <c r="R22" s="17">
        <v>133.64236</v>
      </c>
      <c r="S22" s="17">
        <v>9.1576400000000007</v>
      </c>
      <c r="T22" s="17"/>
      <c r="U22" s="17"/>
      <c r="V22" s="17"/>
      <c r="W22" s="17">
        <v>0</v>
      </c>
      <c r="X22" s="17"/>
      <c r="Y22" s="17"/>
      <c r="Z22" s="17"/>
      <c r="AA22" s="17">
        <v>0</v>
      </c>
      <c r="AB22" s="17">
        <v>87.4</v>
      </c>
      <c r="AC22" s="17">
        <v>92.226339999999993</v>
      </c>
      <c r="AD22" s="17">
        <v>92.226309999999998</v>
      </c>
      <c r="AE22" s="17">
        <v>-4.8263100000000003</v>
      </c>
      <c r="AF22" s="17">
        <v>217.7</v>
      </c>
      <c r="AG22" s="17">
        <v>235.97717</v>
      </c>
      <c r="AH22" s="17">
        <v>235.97716</v>
      </c>
      <c r="AI22" s="17">
        <v>-18.277159999999999</v>
      </c>
      <c r="AJ22" s="17"/>
      <c r="AK22" s="17"/>
      <c r="AL22" s="17"/>
      <c r="AM22" s="17">
        <v>0</v>
      </c>
      <c r="AN22" s="17"/>
      <c r="AO22" s="17"/>
      <c r="AP22" s="17"/>
      <c r="AQ22" s="17">
        <v>0</v>
      </c>
      <c r="AR22" s="17">
        <v>109.1</v>
      </c>
      <c r="AS22" s="17">
        <v>110</v>
      </c>
      <c r="AT22" s="17">
        <v>110</v>
      </c>
      <c r="AU22" s="17">
        <v>-0.9</v>
      </c>
      <c r="AV22" s="17">
        <v>106.9</v>
      </c>
      <c r="AW22" s="17">
        <v>110</v>
      </c>
      <c r="AX22" s="17">
        <v>110</v>
      </c>
      <c r="AY22" s="17">
        <v>-3.1</v>
      </c>
      <c r="AZ22" s="17">
        <v>0</v>
      </c>
      <c r="BA22" s="17">
        <v>0</v>
      </c>
      <c r="BB22" s="17">
        <v>0</v>
      </c>
      <c r="BC22" s="17">
        <v>0</v>
      </c>
      <c r="BD22" s="17">
        <v>133.9</v>
      </c>
      <c r="BE22" s="17">
        <v>110</v>
      </c>
      <c r="BF22" s="17">
        <v>110</v>
      </c>
      <c r="BG22" s="17">
        <v>23.9</v>
      </c>
      <c r="BH22" s="17">
        <v>110.3</v>
      </c>
      <c r="BI22" s="17">
        <v>119.65812</v>
      </c>
      <c r="BJ22" s="17">
        <v>119.65812</v>
      </c>
      <c r="BK22" s="17">
        <v>-9.3581199999999995</v>
      </c>
      <c r="BL22" s="17">
        <v>65.8</v>
      </c>
      <c r="BM22" s="17">
        <v>59.829059999999998</v>
      </c>
      <c r="BN22" s="17">
        <v>59.829059999999998</v>
      </c>
      <c r="BO22" s="17">
        <v>5.9709399999999997</v>
      </c>
      <c r="BP22" s="17">
        <v>527.4</v>
      </c>
      <c r="BQ22" s="17">
        <v>568.29854</v>
      </c>
      <c r="BR22" s="17">
        <v>568.29769999999996</v>
      </c>
      <c r="BS22" s="17">
        <v>-40.8977</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166.2</v>
      </c>
      <c r="CO22" s="17">
        <v>164.70732000000001</v>
      </c>
      <c r="CP22" s="17">
        <v>164.70724999999999</v>
      </c>
      <c r="CQ22" s="17">
        <v>1.49275</v>
      </c>
      <c r="CR22" s="17">
        <v>6.5</v>
      </c>
      <c r="CS22" s="17">
        <v>3.8486199999999999</v>
      </c>
      <c r="CT22" s="17">
        <v>3.8485999999999998</v>
      </c>
      <c r="CU22" s="17">
        <v>2.6514000000000002</v>
      </c>
      <c r="CV22" s="17">
        <v>3.4</v>
      </c>
      <c r="CW22" s="17">
        <v>2.1125600000000002</v>
      </c>
      <c r="CX22" s="17">
        <v>2.1125400000000001</v>
      </c>
      <c r="CY22" s="17">
        <v>1.28746</v>
      </c>
      <c r="CZ22" s="17">
        <v>0</v>
      </c>
      <c r="DA22" s="17">
        <v>0</v>
      </c>
      <c r="DB22" s="17">
        <v>0</v>
      </c>
      <c r="DC22" s="17">
        <v>0</v>
      </c>
      <c r="DD22" s="17">
        <v>0.8</v>
      </c>
      <c r="DE22" s="17">
        <v>0</v>
      </c>
      <c r="DF22" s="17">
        <v>0</v>
      </c>
      <c r="DG22" s="17">
        <v>0.8</v>
      </c>
      <c r="DH22" s="17">
        <v>0</v>
      </c>
      <c r="DI22" s="17">
        <v>0</v>
      </c>
      <c r="DJ22" s="17">
        <v>0</v>
      </c>
      <c r="DK22" s="17">
        <v>0</v>
      </c>
      <c r="DL22" s="17">
        <v>137.6</v>
      </c>
      <c r="DM22" s="17">
        <v>142.85388</v>
      </c>
      <c r="DN22" s="17">
        <v>142.85357999999999</v>
      </c>
      <c r="DO22" s="17">
        <v>-5.2535800000000004</v>
      </c>
      <c r="DP22" s="17">
        <v>7.9</v>
      </c>
      <c r="DQ22" s="17">
        <v>8.9130000000000003</v>
      </c>
      <c r="DR22" s="17">
        <v>8.9129799999999992</v>
      </c>
      <c r="DS22" s="17">
        <v>-1.01298</v>
      </c>
      <c r="DT22" s="17"/>
      <c r="DU22" s="17"/>
      <c r="DV22" s="17"/>
      <c r="DW22" s="17">
        <v>0</v>
      </c>
      <c r="DX22" s="17"/>
      <c r="DY22" s="17"/>
      <c r="DZ22" s="17"/>
      <c r="EA22" s="17">
        <v>0</v>
      </c>
      <c r="EB22" s="17"/>
      <c r="EC22" s="17"/>
      <c r="ED22" s="17"/>
      <c r="EE22" s="17">
        <v>0</v>
      </c>
      <c r="EF22" s="17">
        <v>79.900000000000006</v>
      </c>
      <c r="EG22" s="17">
        <v>88.253110000000007</v>
      </c>
      <c r="EH22" s="17">
        <v>94.590639999999993</v>
      </c>
      <c r="EI22" s="17">
        <v>-14.69064</v>
      </c>
      <c r="EJ22" s="17">
        <v>129.6</v>
      </c>
      <c r="EK22" s="17">
        <v>221.25516999999999</v>
      </c>
      <c r="EL22" s="17">
        <v>221.2551</v>
      </c>
      <c r="EM22" s="17">
        <v>-91.655100000000004</v>
      </c>
      <c r="EN22" s="17"/>
      <c r="EO22" s="17"/>
      <c r="EP22" s="17"/>
      <c r="EQ22" s="17">
        <v>0</v>
      </c>
      <c r="ER22" s="17"/>
      <c r="ES22" s="17"/>
      <c r="ET22" s="17"/>
      <c r="EU22" s="17">
        <v>0</v>
      </c>
      <c r="EV22" s="17"/>
      <c r="EW22" s="17"/>
      <c r="EX22" s="17"/>
      <c r="EY22" s="17">
        <v>0</v>
      </c>
      <c r="EZ22" s="17">
        <v>6.4</v>
      </c>
      <c r="FA22" s="17">
        <v>6.39</v>
      </c>
      <c r="FB22" s="17">
        <v>6.39</v>
      </c>
      <c r="FC22" s="17">
        <v>0.01</v>
      </c>
      <c r="FD22" s="17">
        <v>278</v>
      </c>
      <c r="FE22" s="17">
        <v>287.17948999999999</v>
      </c>
      <c r="FF22" s="17">
        <v>311.14821999999998</v>
      </c>
      <c r="FG22" s="17">
        <v>-33.148220000000002</v>
      </c>
      <c r="FH22" s="17">
        <v>65.3</v>
      </c>
      <c r="FI22" s="17">
        <v>33.252339999999997</v>
      </c>
      <c r="FJ22" s="17">
        <v>51.41028</v>
      </c>
      <c r="FK22" s="17">
        <v>13.889720000000001</v>
      </c>
      <c r="FL22" s="17">
        <v>120.2</v>
      </c>
      <c r="FM22" s="17">
        <v>148.62634</v>
      </c>
      <c r="FN22" s="17">
        <v>148.62625</v>
      </c>
      <c r="FO22" s="17">
        <v>-28.42625</v>
      </c>
      <c r="FP22" s="17">
        <v>40.4</v>
      </c>
      <c r="FQ22" s="17">
        <v>41.498959999999997</v>
      </c>
      <c r="FR22" s="17">
        <v>41.498910000000002</v>
      </c>
      <c r="FS22" s="17">
        <v>-1.0989100000000001</v>
      </c>
      <c r="FT22" s="17">
        <v>18.100000000000001</v>
      </c>
      <c r="FU22" s="17">
        <v>19.28585</v>
      </c>
      <c r="FV22" s="17">
        <v>19.28575</v>
      </c>
      <c r="FW22" s="17">
        <v>-1.1857500000000001</v>
      </c>
      <c r="FX22" s="17">
        <v>19.7</v>
      </c>
      <c r="FY22" s="17">
        <v>19.317070000000001</v>
      </c>
      <c r="FZ22" s="17">
        <v>19.317070000000001</v>
      </c>
      <c r="GA22" s="17">
        <v>0.38292999999999999</v>
      </c>
      <c r="GB22" s="17">
        <v>90.31</v>
      </c>
      <c r="GC22" s="17">
        <v>87.657560000000004</v>
      </c>
      <c r="GD22" s="17">
        <v>87.657489999999996</v>
      </c>
      <c r="GE22" s="17">
        <v>2.6525099999999999</v>
      </c>
      <c r="GF22" s="17"/>
      <c r="GG22" s="17"/>
      <c r="GH22" s="17"/>
      <c r="GI22" s="17">
        <v>0</v>
      </c>
      <c r="GJ22" s="17"/>
      <c r="GK22" s="17"/>
      <c r="GL22" s="17"/>
      <c r="GM22" s="17">
        <v>0</v>
      </c>
      <c r="GN22" s="17"/>
      <c r="GO22" s="17"/>
      <c r="GP22" s="17"/>
      <c r="GQ22" s="17">
        <v>0</v>
      </c>
      <c r="GR22" s="17">
        <v>103.7</v>
      </c>
      <c r="GS22" s="17">
        <v>110.91316999999999</v>
      </c>
      <c r="GT22" s="17">
        <v>95.807910000000007</v>
      </c>
      <c r="GU22" s="17">
        <v>7.8920899999999996</v>
      </c>
      <c r="GV22" s="17"/>
      <c r="GW22" s="17"/>
      <c r="GX22" s="17"/>
      <c r="GY22" s="17">
        <v>0</v>
      </c>
      <c r="GZ22" s="17">
        <v>7.9</v>
      </c>
      <c r="HA22" s="17">
        <v>8.8668200000000006</v>
      </c>
      <c r="HB22" s="17">
        <v>8.8666199999999993</v>
      </c>
      <c r="HC22" s="17">
        <v>-0.96662000000000003</v>
      </c>
      <c r="HD22" s="17">
        <v>15.5</v>
      </c>
      <c r="HE22" s="17">
        <v>45</v>
      </c>
      <c r="HF22" s="17">
        <v>44.999960000000002</v>
      </c>
      <c r="HG22" s="17">
        <v>-29.499960000000002</v>
      </c>
      <c r="HH22" s="17">
        <v>44.5</v>
      </c>
      <c r="HI22" s="17">
        <v>44.275120000000001</v>
      </c>
      <c r="HJ22" s="17">
        <v>44.275100000000002</v>
      </c>
      <c r="HK22" s="17">
        <v>0.22489999999999999</v>
      </c>
      <c r="HL22" s="17">
        <v>3.8</v>
      </c>
      <c r="HM22" s="17">
        <v>3.8872599999999999</v>
      </c>
      <c r="HN22" s="17">
        <v>3.8872300000000002</v>
      </c>
      <c r="HO22" s="17">
        <v>-8.7230000000000002E-2</v>
      </c>
      <c r="HP22" s="17">
        <v>37</v>
      </c>
      <c r="HQ22" s="17">
        <v>34.419510000000002</v>
      </c>
      <c r="HR22" s="17">
        <v>34.419499999999999</v>
      </c>
      <c r="HS22" s="17">
        <v>2.5804999999999998</v>
      </c>
      <c r="HT22" s="17">
        <v>83.5</v>
      </c>
      <c r="HU22" s="17">
        <v>84</v>
      </c>
      <c r="HV22" s="17">
        <v>83.999979999999994</v>
      </c>
      <c r="HW22" s="17">
        <v>-0.49997999999999998</v>
      </c>
      <c r="HX22" s="17">
        <v>40.6</v>
      </c>
      <c r="HY22" s="17">
        <v>95.918049999999994</v>
      </c>
      <c r="HZ22" s="17">
        <v>35.208680000000001</v>
      </c>
      <c r="IA22" s="17">
        <v>5.3913200000000003</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84.2</v>
      </c>
      <c r="JA22" s="17">
        <v>88.815600000000003</v>
      </c>
      <c r="JB22" s="17">
        <v>88.815529999999995</v>
      </c>
      <c r="JC22" s="17">
        <v>-4.6155299999999997</v>
      </c>
      <c r="JD22" s="17">
        <v>156.80000000000001</v>
      </c>
      <c r="JE22" s="17">
        <v>154.52991</v>
      </c>
      <c r="JF22" s="17">
        <v>154.52991</v>
      </c>
      <c r="JG22" s="17">
        <v>2.2700900000000002</v>
      </c>
      <c r="JH22" s="17"/>
      <c r="JI22" s="17"/>
      <c r="JJ22" s="17"/>
      <c r="JK22" s="17">
        <v>0</v>
      </c>
      <c r="JL22" s="17">
        <v>0</v>
      </c>
      <c r="JM22" s="17">
        <v>0</v>
      </c>
      <c r="JN22" s="17">
        <v>0</v>
      </c>
      <c r="JO22" s="17">
        <v>0</v>
      </c>
      <c r="JP22" s="17">
        <v>67.2</v>
      </c>
      <c r="JQ22" s="17">
        <v>77.264960000000002</v>
      </c>
      <c r="JR22" s="17">
        <v>77.264960000000002</v>
      </c>
      <c r="JS22" s="17">
        <v>-10.064959999999999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4.6100000000000003</v>
      </c>
      <c r="LA22" s="17">
        <v>3.9931199999999998</v>
      </c>
      <c r="LB22" s="17">
        <v>3.99309</v>
      </c>
      <c r="LC22" s="17">
        <v>0.61690999999999996</v>
      </c>
      <c r="LD22" s="17">
        <v>88.1</v>
      </c>
      <c r="LE22" s="17">
        <v>155.72549000000001</v>
      </c>
      <c r="LF22" s="17">
        <v>90.731800000000007</v>
      </c>
      <c r="LG22" s="17">
        <v>-2.6318000000000001</v>
      </c>
      <c r="LH22" s="17">
        <v>124.4</v>
      </c>
      <c r="LI22" s="17">
        <v>127.81428</v>
      </c>
      <c r="LJ22" s="17">
        <v>126.92144999999999</v>
      </c>
      <c r="LK22" s="17">
        <v>-2.5214500000000002</v>
      </c>
      <c r="LL22" s="17">
        <v>61.9</v>
      </c>
      <c r="LM22" s="17">
        <v>67.461460000000002</v>
      </c>
      <c r="LN22" s="17">
        <v>67.461420000000004</v>
      </c>
      <c r="LO22" s="17">
        <v>-5.56142</v>
      </c>
      <c r="LP22" s="17">
        <v>76.7</v>
      </c>
      <c r="LQ22" s="17">
        <v>78.567999999999998</v>
      </c>
      <c r="LR22" s="17">
        <v>78.56747</v>
      </c>
      <c r="LS22" s="17">
        <v>-1.86747</v>
      </c>
      <c r="LT22" s="17">
        <v>28.4</v>
      </c>
      <c r="LU22" s="17">
        <v>30.097560000000001</v>
      </c>
      <c r="LV22" s="17">
        <v>30.097529999999999</v>
      </c>
      <c r="LW22" s="17">
        <v>-1.69753</v>
      </c>
      <c r="LX22" s="17"/>
      <c r="LY22" s="17"/>
      <c r="LZ22" s="17"/>
      <c r="MA22" s="17">
        <v>0</v>
      </c>
      <c r="MB22" s="17"/>
      <c r="MC22" s="17"/>
      <c r="MD22" s="17"/>
      <c r="ME22" s="17">
        <v>0</v>
      </c>
      <c r="MF22" s="17"/>
      <c r="MG22" s="17"/>
      <c r="MH22" s="17"/>
      <c r="MI22" s="17">
        <v>0</v>
      </c>
      <c r="MJ22" s="17">
        <v>102.6</v>
      </c>
      <c r="MK22" s="17">
        <v>110</v>
      </c>
      <c r="ML22" s="17">
        <v>110</v>
      </c>
      <c r="MM22" s="17">
        <v>-7.4</v>
      </c>
      <c r="MN22" s="17">
        <v>102.9</v>
      </c>
      <c r="MO22" s="17">
        <v>110</v>
      </c>
      <c r="MP22" s="17">
        <v>110</v>
      </c>
      <c r="MQ22" s="17">
        <v>-7.1</v>
      </c>
      <c r="MR22" s="17">
        <v>119.2</v>
      </c>
      <c r="MS22" s="17">
        <v>110</v>
      </c>
      <c r="MT22" s="17">
        <v>110</v>
      </c>
      <c r="MU22" s="17">
        <v>9.1999999999999993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v>
      </c>
      <c r="NY22" s="17">
        <v>5.8000000000000003E-2</v>
      </c>
      <c r="NZ22" s="17">
        <v>5.8000000000000003E-2</v>
      </c>
      <c r="OA22" s="17">
        <v>-5.8000000000000003E-2</v>
      </c>
      <c r="OB22" s="17">
        <v>104.3</v>
      </c>
      <c r="OC22" s="17">
        <v>98.3</v>
      </c>
      <c r="OD22" s="17">
        <v>94.957999999999998</v>
      </c>
      <c r="OE22" s="17">
        <v>9.3420000000000005</v>
      </c>
      <c r="OF22" s="17">
        <v>33.4</v>
      </c>
      <c r="OG22" s="17">
        <v>32.957000000000001</v>
      </c>
      <c r="OH22" s="17">
        <v>32.957000000000001</v>
      </c>
      <c r="OI22" s="17">
        <v>0.443</v>
      </c>
      <c r="OJ22" s="17">
        <v>8.6999999999999993</v>
      </c>
      <c r="OK22" s="17">
        <v>12.125</v>
      </c>
      <c r="OL22" s="17">
        <v>12.125</v>
      </c>
      <c r="OM22" s="17">
        <v>-3.4249999999999998</v>
      </c>
      <c r="ON22" s="17"/>
      <c r="OO22" s="17"/>
      <c r="OP22" s="17"/>
      <c r="OQ22" s="17">
        <v>0</v>
      </c>
      <c r="OR22" s="17">
        <v>0</v>
      </c>
      <c r="OS22" s="17">
        <v>0</v>
      </c>
      <c r="OT22" s="17">
        <v>0</v>
      </c>
      <c r="OU22" s="17">
        <v>0</v>
      </c>
      <c r="OV22" s="17">
        <v>19.8</v>
      </c>
      <c r="OW22" s="17">
        <v>20</v>
      </c>
      <c r="OX22" s="17">
        <v>17.560970000000001</v>
      </c>
      <c r="OY22" s="17">
        <v>2.2390300000000001</v>
      </c>
      <c r="OZ22" s="17">
        <v>10.4</v>
      </c>
      <c r="PA22" s="17">
        <v>9.9830000000000005</v>
      </c>
      <c r="PB22" s="17">
        <v>9.9830000000000005</v>
      </c>
      <c r="PC22" s="17">
        <v>0.41699999999999998</v>
      </c>
      <c r="PD22" s="17">
        <v>5.3</v>
      </c>
      <c r="PE22" s="17">
        <v>5.67</v>
      </c>
      <c r="PF22" s="17">
        <v>5.67</v>
      </c>
      <c r="PG22" s="17">
        <v>-0.37</v>
      </c>
      <c r="PH22" s="17">
        <v>1.2</v>
      </c>
      <c r="PI22" s="17">
        <v>1.23</v>
      </c>
      <c r="PJ22" s="17">
        <v>1.23</v>
      </c>
      <c r="PK22" s="17">
        <v>-0.03</v>
      </c>
      <c r="PL22" s="17">
        <v>1.8</v>
      </c>
      <c r="PM22" s="17">
        <v>1.8</v>
      </c>
      <c r="PN22" s="17">
        <v>1.8</v>
      </c>
      <c r="PO22" s="17">
        <v>0</v>
      </c>
      <c r="PP22" s="17">
        <v>4.0999999999999996</v>
      </c>
      <c r="PQ22" s="17">
        <v>4</v>
      </c>
      <c r="PR22" s="17">
        <v>4</v>
      </c>
      <c r="PS22" s="17">
        <v>0.1</v>
      </c>
      <c r="PT22" s="17">
        <v>19.3</v>
      </c>
      <c r="PU22" s="17">
        <v>19.5122</v>
      </c>
      <c r="PV22" s="17">
        <v>19.51219</v>
      </c>
      <c r="PW22" s="17">
        <v>-0.21218999999999999</v>
      </c>
      <c r="PX22" s="17">
        <v>20</v>
      </c>
      <c r="PY22" s="17">
        <v>19.5122</v>
      </c>
      <c r="PZ22" s="17">
        <v>19.51219</v>
      </c>
      <c r="QA22" s="17">
        <v>0.48781000000000002</v>
      </c>
      <c r="QB22" s="17">
        <v>18.899999999999999</v>
      </c>
      <c r="QC22" s="17">
        <v>17.560980000000001</v>
      </c>
      <c r="QD22" s="17">
        <v>17.560970000000001</v>
      </c>
      <c r="QE22" s="17">
        <v>1.3390299999999999</v>
      </c>
      <c r="QF22" s="17">
        <v>3.6</v>
      </c>
      <c r="QG22" s="17">
        <v>3.5</v>
      </c>
      <c r="QH22" s="17">
        <v>3.5</v>
      </c>
      <c r="QI22" s="17">
        <v>0.1</v>
      </c>
      <c r="QJ22" s="17">
        <v>9.3000000000000007</v>
      </c>
      <c r="QK22" s="17">
        <v>9.1999999999999993</v>
      </c>
      <c r="QL22" s="17">
        <v>9.1999999999999993</v>
      </c>
      <c r="QM22" s="17">
        <v>0.1</v>
      </c>
      <c r="QN22" s="17">
        <v>11.9</v>
      </c>
      <c r="QO22" s="17">
        <v>3.7410000000000001</v>
      </c>
      <c r="QP22" s="17">
        <v>3.7410000000000001</v>
      </c>
      <c r="QQ22" s="17">
        <v>8.1590000000000007</v>
      </c>
      <c r="QR22" s="17">
        <v>14.3</v>
      </c>
      <c r="QS22" s="17">
        <v>2.9039999999999999</v>
      </c>
      <c r="QT22" s="17">
        <v>2.9039999999999999</v>
      </c>
      <c r="QU22" s="17">
        <v>11.396000000000001</v>
      </c>
      <c r="QV22" s="17">
        <v>31.6</v>
      </c>
      <c r="QW22" s="17">
        <v>23.8</v>
      </c>
      <c r="QX22" s="17">
        <v>26.283999999999999</v>
      </c>
      <c r="QY22" s="17">
        <v>5.3159999999999998</v>
      </c>
      <c r="QZ22" s="17">
        <v>86.3</v>
      </c>
      <c r="RA22" s="17">
        <v>63.9</v>
      </c>
      <c r="RB22" s="17">
        <v>72.804000000000002</v>
      </c>
      <c r="RC22" s="17">
        <v>13.496</v>
      </c>
      <c r="RD22" s="17">
        <v>4.8</v>
      </c>
      <c r="RE22" s="17">
        <v>4.2</v>
      </c>
      <c r="RF22" s="17">
        <v>4.2</v>
      </c>
      <c r="RG22" s="17">
        <v>0.6</v>
      </c>
      <c r="RH22" s="17">
        <v>2.4</v>
      </c>
      <c r="RI22" s="17">
        <v>2.4</v>
      </c>
      <c r="RJ22" s="17">
        <v>2.4</v>
      </c>
      <c r="RK22" s="17">
        <v>0</v>
      </c>
      <c r="RL22" s="17">
        <v>2.4</v>
      </c>
      <c r="RM22" s="17">
        <v>2.4</v>
      </c>
      <c r="RN22" s="17">
        <v>2.4</v>
      </c>
      <c r="RO22" s="17">
        <v>0</v>
      </c>
      <c r="RP22" s="17"/>
      <c r="RQ22" s="17"/>
      <c r="RR22" s="17"/>
      <c r="RS22" s="17">
        <v>0</v>
      </c>
      <c r="RT22" s="17">
        <v>14.8</v>
      </c>
      <c r="RU22" s="17">
        <v>1.609</v>
      </c>
      <c r="RV22" s="17">
        <v>1.609</v>
      </c>
      <c r="RW22" s="17">
        <v>13.191000000000001</v>
      </c>
      <c r="RX22" s="17">
        <v>0</v>
      </c>
      <c r="RY22" s="17">
        <v>0</v>
      </c>
      <c r="RZ22" s="17">
        <v>3.3</v>
      </c>
      <c r="SA22" s="17">
        <v>-3.3</v>
      </c>
      <c r="SB22" s="17">
        <v>17.7</v>
      </c>
      <c r="SC22" s="17">
        <v>19.869240000000001</v>
      </c>
      <c r="SD22" s="17">
        <v>8.1837800000000005</v>
      </c>
      <c r="SE22" s="17">
        <v>9.5162200000000006</v>
      </c>
      <c r="SF22" s="17">
        <v>3</v>
      </c>
      <c r="SG22" s="17">
        <v>2</v>
      </c>
      <c r="SH22" s="17">
        <v>2</v>
      </c>
      <c r="SI22" s="17">
        <v>1</v>
      </c>
      <c r="SJ22" s="17"/>
      <c r="SK22" s="17">
        <v>0.7</v>
      </c>
      <c r="SL22" s="17">
        <v>0.7</v>
      </c>
      <c r="SM22" s="17">
        <v>-0.7</v>
      </c>
      <c r="SN22" s="17">
        <v>16.3</v>
      </c>
      <c r="SO22" s="17">
        <v>16</v>
      </c>
      <c r="SP22" s="17">
        <v>16</v>
      </c>
      <c r="SQ22" s="17">
        <v>0.3</v>
      </c>
      <c r="SR22" s="17">
        <v>9.6999999999999993</v>
      </c>
      <c r="SS22" s="17">
        <v>9.6999999999999993</v>
      </c>
      <c r="ST22" s="17">
        <v>9.6999999999999993</v>
      </c>
      <c r="SU22" s="17">
        <v>0</v>
      </c>
      <c r="SV22" s="17">
        <v>19.5</v>
      </c>
      <c r="SW22" s="17">
        <v>19.5122</v>
      </c>
      <c r="SX22" s="17">
        <v>19.51219</v>
      </c>
      <c r="SY22" s="17">
        <v>-1.2189999999999999E-2</v>
      </c>
      <c r="SZ22" s="17">
        <v>20.100000000000001</v>
      </c>
      <c r="TA22" s="17">
        <v>19.5122</v>
      </c>
      <c r="TB22" s="17">
        <v>19.51219</v>
      </c>
      <c r="TC22" s="17">
        <v>0.58781000000000005</v>
      </c>
      <c r="TD22" s="17">
        <v>19.7</v>
      </c>
      <c r="TE22" s="17">
        <v>19.317070000000001</v>
      </c>
      <c r="TF22" s="17">
        <v>19.317070000000001</v>
      </c>
      <c r="TG22" s="17">
        <v>0.38292999999999999</v>
      </c>
      <c r="TH22" s="17">
        <v>25.1</v>
      </c>
      <c r="TI22" s="17">
        <v>22</v>
      </c>
      <c r="TJ22" s="17">
        <v>18.524000000000001</v>
      </c>
      <c r="TK22" s="17">
        <v>6.5759999999999996</v>
      </c>
      <c r="TL22" s="17">
        <v>43.8</v>
      </c>
      <c r="TM22" s="17">
        <v>15</v>
      </c>
      <c r="TN22" s="17">
        <v>13.015000000000001</v>
      </c>
      <c r="TO22" s="17">
        <v>30.785</v>
      </c>
      <c r="TP22" s="17">
        <v>13.8</v>
      </c>
      <c r="TQ22" s="17">
        <v>15.568</v>
      </c>
      <c r="TR22" s="17">
        <v>15.568</v>
      </c>
      <c r="TS22" s="17">
        <v>-1.768</v>
      </c>
      <c r="TT22" s="17">
        <v>89.6</v>
      </c>
      <c r="TU22" s="17">
        <v>57.7</v>
      </c>
      <c r="TV22" s="17">
        <v>46.6</v>
      </c>
      <c r="TW22" s="17">
        <v>43</v>
      </c>
      <c r="TX22" s="17">
        <v>94</v>
      </c>
      <c r="TY22" s="17">
        <v>69.5</v>
      </c>
      <c r="TZ22" s="17">
        <v>41.88</v>
      </c>
      <c r="UA22" s="17">
        <v>52.12</v>
      </c>
      <c r="UB22" s="17">
        <v>12.3</v>
      </c>
      <c r="UC22" s="17">
        <v>3.8</v>
      </c>
      <c r="UD22" s="17">
        <v>3.56</v>
      </c>
      <c r="UE22" s="17">
        <v>8.74</v>
      </c>
      <c r="UF22" s="17">
        <v>7.4</v>
      </c>
      <c r="UG22" s="17">
        <v>3.8</v>
      </c>
      <c r="UH22" s="17">
        <v>2.95</v>
      </c>
      <c r="UI22" s="17">
        <v>4.45</v>
      </c>
      <c r="UJ22" s="17">
        <v>20.9</v>
      </c>
      <c r="UK22" s="17">
        <v>20.4878</v>
      </c>
      <c r="UL22" s="17">
        <v>20.4878</v>
      </c>
      <c r="UM22" s="17">
        <v>0.41220000000000001</v>
      </c>
      <c r="UN22" s="17">
        <v>8</v>
      </c>
      <c r="UO22" s="17">
        <v>7</v>
      </c>
      <c r="UP22" s="17">
        <v>7</v>
      </c>
      <c r="UQ22" s="17">
        <v>1</v>
      </c>
      <c r="UR22" s="17">
        <v>8.6999999999999993</v>
      </c>
      <c r="US22" s="17">
        <v>8.3000000000000007</v>
      </c>
      <c r="UT22" s="17">
        <v>8.3000000000000007</v>
      </c>
      <c r="UU22" s="17">
        <v>0.4</v>
      </c>
      <c r="UV22" s="17">
        <v>20.399999999999999</v>
      </c>
      <c r="UW22" s="17">
        <v>19.5122</v>
      </c>
      <c r="UX22" s="17">
        <v>19.51219</v>
      </c>
      <c r="UY22" s="17">
        <v>0.88780999999999999</v>
      </c>
      <c r="UZ22" s="17">
        <v>20.399999999999999</v>
      </c>
      <c r="VA22" s="17">
        <v>19.5122</v>
      </c>
      <c r="VB22" s="17">
        <v>19.51219</v>
      </c>
      <c r="VC22" s="17">
        <v>0.88780999999999999</v>
      </c>
      <c r="VD22" s="17">
        <v>20</v>
      </c>
      <c r="VE22" s="17">
        <v>19.5122</v>
      </c>
      <c r="VF22" s="17">
        <v>19.51219</v>
      </c>
      <c r="VG22" s="17">
        <v>0.48781000000000002</v>
      </c>
      <c r="VH22" s="17">
        <v>6.2</v>
      </c>
      <c r="VI22" s="17">
        <v>8.1180000000000003</v>
      </c>
      <c r="VJ22" s="17">
        <v>8.1180000000000003</v>
      </c>
      <c r="VK22" s="17">
        <v>-1.9179999999999999</v>
      </c>
      <c r="VL22" s="17">
        <v>50.02</v>
      </c>
      <c r="VM22" s="17">
        <v>11.61852</v>
      </c>
      <c r="VN22" s="17">
        <v>4.82</v>
      </c>
      <c r="VO22" s="17">
        <v>45.2</v>
      </c>
      <c r="VP22" s="17">
        <v>3</v>
      </c>
      <c r="VQ22" s="17">
        <v>2.234</v>
      </c>
      <c r="VR22" s="17">
        <v>2.234</v>
      </c>
      <c r="VS22" s="17">
        <v>0.76600000000000001</v>
      </c>
      <c r="VT22" s="17">
        <v>63.4</v>
      </c>
      <c r="VU22" s="17">
        <v>79.978999999999999</v>
      </c>
      <c r="VV22" s="17">
        <v>79.978999999999999</v>
      </c>
      <c r="VW22" s="17">
        <v>-16.579000000000001</v>
      </c>
      <c r="VX22" s="17">
        <v>0.6</v>
      </c>
      <c r="VY22" s="17">
        <v>0.6</v>
      </c>
      <c r="VZ22" s="17">
        <v>0.6</v>
      </c>
      <c r="WA22" s="17">
        <v>0</v>
      </c>
      <c r="WB22" s="17">
        <v>109.5</v>
      </c>
      <c r="WC22" s="17">
        <v>66</v>
      </c>
      <c r="WD22" s="17">
        <v>56</v>
      </c>
      <c r="WE22" s="17">
        <v>53.5</v>
      </c>
      <c r="WF22" s="17">
        <v>98.2</v>
      </c>
      <c r="WG22" s="17">
        <v>33</v>
      </c>
      <c r="WH22" s="17">
        <v>27</v>
      </c>
      <c r="WI22" s="17">
        <v>71.2</v>
      </c>
      <c r="WJ22" s="17">
        <v>50.4</v>
      </c>
      <c r="WK22" s="17">
        <v>57.773000000000003</v>
      </c>
      <c r="WL22" s="17">
        <v>57.773000000000003</v>
      </c>
      <c r="WM22" s="17">
        <v>-7.3730000000000002</v>
      </c>
      <c r="WN22" s="17">
        <v>2.9</v>
      </c>
      <c r="WO22" s="17">
        <v>2.9750000000000001</v>
      </c>
      <c r="WP22" s="17">
        <v>2.9750000000000001</v>
      </c>
      <c r="WQ22" s="17">
        <v>-7.4999999999999997E-2</v>
      </c>
      <c r="WR22" s="17">
        <v>8.5</v>
      </c>
      <c r="WS22" s="17">
        <v>8.4</v>
      </c>
      <c r="WT22" s="17">
        <v>8.4</v>
      </c>
      <c r="WU22" s="17">
        <v>0.1</v>
      </c>
      <c r="WV22" s="17">
        <v>19.600000000000001</v>
      </c>
      <c r="WW22" s="17">
        <v>19.317070000000001</v>
      </c>
      <c r="WX22" s="17">
        <v>19.317070000000001</v>
      </c>
      <c r="WY22" s="17">
        <v>0.28293000000000001</v>
      </c>
      <c r="WZ22" s="17"/>
      <c r="XA22" s="17"/>
      <c r="XB22" s="17"/>
      <c r="XC22" s="17">
        <v>0</v>
      </c>
      <c r="XD22" s="17">
        <v>42.48</v>
      </c>
      <c r="XE22" s="17">
        <v>56.25</v>
      </c>
      <c r="XF22" s="17">
        <v>45</v>
      </c>
      <c r="XG22" s="17">
        <v>-2.52</v>
      </c>
      <c r="XH22" s="17">
        <v>32.11</v>
      </c>
      <c r="XI22" s="17">
        <v>18.75</v>
      </c>
      <c r="XJ22" s="17">
        <v>15</v>
      </c>
      <c r="XK22" s="17">
        <v>17.11</v>
      </c>
      <c r="XL22" s="17">
        <v>29.3</v>
      </c>
      <c r="XM22" s="17">
        <v>29.184000000000001</v>
      </c>
      <c r="XN22" s="17">
        <v>29.184000000000001</v>
      </c>
      <c r="XO22" s="17">
        <v>0.11600000000000001</v>
      </c>
      <c r="XP22" s="17">
        <v>3.1</v>
      </c>
      <c r="XQ22" s="17">
        <v>2.8159999999999998</v>
      </c>
      <c r="XR22" s="17">
        <v>2.8159999999999998</v>
      </c>
      <c r="XS22" s="17">
        <v>0.28399999999999997</v>
      </c>
      <c r="XT22" s="17">
        <v>16.2</v>
      </c>
      <c r="XU22" s="17">
        <v>14</v>
      </c>
      <c r="XV22" s="17">
        <v>14</v>
      </c>
      <c r="XW22" s="17">
        <v>2.2000000000000002</v>
      </c>
      <c r="XX22" s="17"/>
      <c r="XY22" s="17"/>
      <c r="XZ22" s="17"/>
      <c r="YA22" s="17">
        <v>0</v>
      </c>
      <c r="YB22" s="17"/>
      <c r="YC22" s="17"/>
      <c r="YD22" s="17"/>
      <c r="YE22" s="17">
        <v>0</v>
      </c>
    </row>
    <row r="23" spans="1:655" ht="24" customHeight="1" x14ac:dyDescent="0.35">
      <c r="A23" s="1"/>
      <c r="B23" s="16" t="s">
        <v>55</v>
      </c>
      <c r="C23" s="16" t="s">
        <v>820</v>
      </c>
      <c r="D23" s="17"/>
      <c r="E23" s="17"/>
      <c r="F23" s="17"/>
      <c r="G23" s="17">
        <v>0</v>
      </c>
      <c r="H23" s="17"/>
      <c r="I23" s="17"/>
      <c r="J23" s="17"/>
      <c r="K23" s="17">
        <v>0</v>
      </c>
      <c r="L23" s="17">
        <v>387.4</v>
      </c>
      <c r="M23" s="17">
        <v>528.2491</v>
      </c>
      <c r="N23" s="17">
        <v>644.19325000000003</v>
      </c>
      <c r="O23" s="17">
        <v>-256.79325</v>
      </c>
      <c r="P23" s="17">
        <v>123</v>
      </c>
      <c r="Q23" s="17">
        <v>74.585049999999995</v>
      </c>
      <c r="R23" s="17">
        <v>144.11840000000001</v>
      </c>
      <c r="S23" s="17">
        <v>-21.118400000000001</v>
      </c>
      <c r="T23" s="17"/>
      <c r="U23" s="17"/>
      <c r="V23" s="17"/>
      <c r="W23" s="17">
        <v>0</v>
      </c>
      <c r="X23" s="17"/>
      <c r="Y23" s="17"/>
      <c r="Z23" s="17"/>
      <c r="AA23" s="17">
        <v>0</v>
      </c>
      <c r="AB23" s="17">
        <v>88.4</v>
      </c>
      <c r="AC23" s="17">
        <v>92.226339999999993</v>
      </c>
      <c r="AD23" s="17">
        <v>92.226309999999998</v>
      </c>
      <c r="AE23" s="17">
        <v>-3.8263099999999999</v>
      </c>
      <c r="AF23" s="17">
        <v>233</v>
      </c>
      <c r="AG23" s="17">
        <v>235.97717</v>
      </c>
      <c r="AH23" s="17">
        <v>235.97716</v>
      </c>
      <c r="AI23" s="17">
        <v>-2.97716</v>
      </c>
      <c r="AJ23" s="17"/>
      <c r="AK23" s="17"/>
      <c r="AL23" s="17"/>
      <c r="AM23" s="17">
        <v>0</v>
      </c>
      <c r="AN23" s="17"/>
      <c r="AO23" s="17"/>
      <c r="AP23" s="17"/>
      <c r="AQ23" s="17">
        <v>0</v>
      </c>
      <c r="AR23" s="17">
        <v>107.6</v>
      </c>
      <c r="AS23" s="17">
        <v>110</v>
      </c>
      <c r="AT23" s="17">
        <v>110</v>
      </c>
      <c r="AU23" s="17">
        <v>-2.4</v>
      </c>
      <c r="AV23" s="17">
        <v>106.8</v>
      </c>
      <c r="AW23" s="17">
        <v>110</v>
      </c>
      <c r="AX23" s="17">
        <v>110</v>
      </c>
      <c r="AY23" s="17">
        <v>-3.2</v>
      </c>
      <c r="AZ23" s="17">
        <v>0</v>
      </c>
      <c r="BA23" s="17">
        <v>0</v>
      </c>
      <c r="BB23" s="17">
        <v>0</v>
      </c>
      <c r="BC23" s="17">
        <v>0</v>
      </c>
      <c r="BD23" s="17">
        <v>135.5</v>
      </c>
      <c r="BE23" s="17">
        <v>110</v>
      </c>
      <c r="BF23" s="17">
        <v>110</v>
      </c>
      <c r="BG23" s="17">
        <v>25.5</v>
      </c>
      <c r="BH23" s="17">
        <v>109.5</v>
      </c>
      <c r="BI23" s="17">
        <v>119.65812</v>
      </c>
      <c r="BJ23" s="17">
        <v>119.65812</v>
      </c>
      <c r="BK23" s="17">
        <v>-10.15812</v>
      </c>
      <c r="BL23" s="17">
        <v>64.099999999999994</v>
      </c>
      <c r="BM23" s="17">
        <v>59.829059999999998</v>
      </c>
      <c r="BN23" s="17">
        <v>59.829059999999998</v>
      </c>
      <c r="BO23" s="17">
        <v>4.2709400000000004</v>
      </c>
      <c r="BP23" s="17">
        <v>537.29999999999995</v>
      </c>
      <c r="BQ23" s="17">
        <v>568.29854</v>
      </c>
      <c r="BR23" s="17">
        <v>568.29760999999996</v>
      </c>
      <c r="BS23" s="17">
        <v>-30.997610000000002</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155.9</v>
      </c>
      <c r="CO23" s="17">
        <v>164.70732000000001</v>
      </c>
      <c r="CP23" s="17">
        <v>164.70726999999999</v>
      </c>
      <c r="CQ23" s="17">
        <v>-8.8072700000000008</v>
      </c>
      <c r="CR23" s="17">
        <v>7.7</v>
      </c>
      <c r="CS23" s="17">
        <v>3.8486199999999999</v>
      </c>
      <c r="CT23" s="17">
        <v>3.8485999999999998</v>
      </c>
      <c r="CU23" s="17">
        <v>3.8513999999999999</v>
      </c>
      <c r="CV23" s="17">
        <v>3.4</v>
      </c>
      <c r="CW23" s="17">
        <v>2.1125600000000002</v>
      </c>
      <c r="CX23" s="17">
        <v>2.1125400000000001</v>
      </c>
      <c r="CY23" s="17">
        <v>1.28746</v>
      </c>
      <c r="CZ23" s="17">
        <v>0</v>
      </c>
      <c r="DA23" s="17">
        <v>0</v>
      </c>
      <c r="DB23" s="17">
        <v>0</v>
      </c>
      <c r="DC23" s="17">
        <v>0</v>
      </c>
      <c r="DD23" s="17">
        <v>0</v>
      </c>
      <c r="DE23" s="17">
        <v>0</v>
      </c>
      <c r="DF23" s="17">
        <v>0</v>
      </c>
      <c r="DG23" s="17">
        <v>0</v>
      </c>
      <c r="DH23" s="17">
        <v>0</v>
      </c>
      <c r="DI23" s="17">
        <v>0</v>
      </c>
      <c r="DJ23" s="17">
        <v>0</v>
      </c>
      <c r="DK23" s="17">
        <v>0</v>
      </c>
      <c r="DL23" s="17">
        <v>140.69999999999999</v>
      </c>
      <c r="DM23" s="17">
        <v>142.46379999999999</v>
      </c>
      <c r="DN23" s="17">
        <v>141.24677</v>
      </c>
      <c r="DO23" s="17">
        <v>-0.54676999999999998</v>
      </c>
      <c r="DP23" s="17">
        <v>7.9</v>
      </c>
      <c r="DQ23" s="17">
        <v>8.9130000000000003</v>
      </c>
      <c r="DR23" s="17">
        <v>8.9129799999999992</v>
      </c>
      <c r="DS23" s="17">
        <v>-1.01298</v>
      </c>
      <c r="DT23" s="17"/>
      <c r="DU23" s="17"/>
      <c r="DV23" s="17"/>
      <c r="DW23" s="17">
        <v>0</v>
      </c>
      <c r="DX23" s="17"/>
      <c r="DY23" s="17"/>
      <c r="DZ23" s="17"/>
      <c r="EA23" s="17">
        <v>0</v>
      </c>
      <c r="EB23" s="17"/>
      <c r="EC23" s="17"/>
      <c r="ED23" s="17"/>
      <c r="EE23" s="17">
        <v>0</v>
      </c>
      <c r="EF23" s="17">
        <v>82.5</v>
      </c>
      <c r="EG23" s="17">
        <v>36.707529999999998</v>
      </c>
      <c r="EH23" s="17">
        <v>40.330640000000002</v>
      </c>
      <c r="EI23" s="17">
        <v>42.169359999999998</v>
      </c>
      <c r="EJ23" s="17">
        <v>133.19999999999999</v>
      </c>
      <c r="EK23" s="17">
        <v>221.25516999999999</v>
      </c>
      <c r="EL23" s="17">
        <v>221.2551</v>
      </c>
      <c r="EM23" s="17">
        <v>-88.055099999999996</v>
      </c>
      <c r="EN23" s="17"/>
      <c r="EO23" s="17"/>
      <c r="EP23" s="17"/>
      <c r="EQ23" s="17">
        <v>0</v>
      </c>
      <c r="ER23" s="17"/>
      <c r="ES23" s="17"/>
      <c r="ET23" s="17"/>
      <c r="EU23" s="17">
        <v>0</v>
      </c>
      <c r="EV23" s="17"/>
      <c r="EW23" s="17"/>
      <c r="EX23" s="17"/>
      <c r="EY23" s="17">
        <v>0</v>
      </c>
      <c r="EZ23" s="17">
        <v>6.5</v>
      </c>
      <c r="FA23" s="17">
        <v>6.39</v>
      </c>
      <c r="FB23" s="17">
        <v>6.39</v>
      </c>
      <c r="FC23" s="17">
        <v>0.11</v>
      </c>
      <c r="FD23" s="17">
        <v>289.2</v>
      </c>
      <c r="FE23" s="17">
        <v>293.33332999999999</v>
      </c>
      <c r="FF23" s="17">
        <v>311.14823999999999</v>
      </c>
      <c r="FG23" s="17">
        <v>-21.948239999999998</v>
      </c>
      <c r="FH23" s="17">
        <v>29.4</v>
      </c>
      <c r="FI23" s="17">
        <v>35.7547</v>
      </c>
      <c r="FJ23" s="17">
        <v>53.706690000000002</v>
      </c>
      <c r="FK23" s="17">
        <v>-24.30669</v>
      </c>
      <c r="FL23" s="17">
        <v>120.9</v>
      </c>
      <c r="FM23" s="17">
        <v>148.62634</v>
      </c>
      <c r="FN23" s="17">
        <v>148.62625</v>
      </c>
      <c r="FO23" s="17">
        <v>-27.72625</v>
      </c>
      <c r="FP23" s="17">
        <v>42.2</v>
      </c>
      <c r="FQ23" s="17">
        <v>41.498959999999997</v>
      </c>
      <c r="FR23" s="17">
        <v>41.498910000000002</v>
      </c>
      <c r="FS23" s="17">
        <v>0.70108999999999999</v>
      </c>
      <c r="FT23" s="17">
        <v>18.5</v>
      </c>
      <c r="FU23" s="17">
        <v>19.28585</v>
      </c>
      <c r="FV23" s="17">
        <v>19.28576</v>
      </c>
      <c r="FW23" s="17">
        <v>-0.78576000000000001</v>
      </c>
      <c r="FX23" s="17">
        <v>19.7</v>
      </c>
      <c r="FY23" s="17">
        <v>19.317070000000001</v>
      </c>
      <c r="FZ23" s="17">
        <v>19.317070000000001</v>
      </c>
      <c r="GA23" s="17">
        <v>0.38292999999999999</v>
      </c>
      <c r="GB23" s="17">
        <v>55.06</v>
      </c>
      <c r="GC23" s="17">
        <v>42.331560000000003</v>
      </c>
      <c r="GD23" s="17">
        <v>42.331510000000002</v>
      </c>
      <c r="GE23" s="17">
        <v>12.728490000000001</v>
      </c>
      <c r="GF23" s="17"/>
      <c r="GG23" s="17"/>
      <c r="GH23" s="17"/>
      <c r="GI23" s="17">
        <v>0</v>
      </c>
      <c r="GJ23" s="17"/>
      <c r="GK23" s="17"/>
      <c r="GL23" s="17"/>
      <c r="GM23" s="17">
        <v>0</v>
      </c>
      <c r="GN23" s="17"/>
      <c r="GO23" s="17"/>
      <c r="GP23" s="17"/>
      <c r="GQ23" s="17">
        <v>0</v>
      </c>
      <c r="GR23" s="17">
        <v>107.7</v>
      </c>
      <c r="GS23" s="17">
        <v>110.91316999999999</v>
      </c>
      <c r="GT23" s="17">
        <v>98.86157</v>
      </c>
      <c r="GU23" s="17">
        <v>8.8384300000000007</v>
      </c>
      <c r="GV23" s="17"/>
      <c r="GW23" s="17"/>
      <c r="GX23" s="17"/>
      <c r="GY23" s="17">
        <v>0</v>
      </c>
      <c r="GZ23" s="17">
        <v>7.9</v>
      </c>
      <c r="HA23" s="17">
        <v>8.8668200000000006</v>
      </c>
      <c r="HB23" s="17">
        <v>8.8666199999999993</v>
      </c>
      <c r="HC23" s="17">
        <v>-0.96662000000000003</v>
      </c>
      <c r="HD23" s="17">
        <v>18</v>
      </c>
      <c r="HE23" s="17">
        <v>45</v>
      </c>
      <c r="HF23" s="17">
        <v>44.999960000000002</v>
      </c>
      <c r="HG23" s="17">
        <v>-26.999960000000002</v>
      </c>
      <c r="HH23" s="17">
        <v>44</v>
      </c>
      <c r="HI23" s="17">
        <v>44.275120000000001</v>
      </c>
      <c r="HJ23" s="17">
        <v>44.275100000000002</v>
      </c>
      <c r="HK23" s="17">
        <v>-0.27510000000000001</v>
      </c>
      <c r="HL23" s="17">
        <v>3.8</v>
      </c>
      <c r="HM23" s="17">
        <v>3.8872599999999999</v>
      </c>
      <c r="HN23" s="17">
        <v>3.8872300000000002</v>
      </c>
      <c r="HO23" s="17">
        <v>-8.7230000000000002E-2</v>
      </c>
      <c r="HP23" s="17">
        <v>37.299999999999997</v>
      </c>
      <c r="HQ23" s="17">
        <v>34.419510000000002</v>
      </c>
      <c r="HR23" s="17">
        <v>34.419499999999999</v>
      </c>
      <c r="HS23" s="17">
        <v>2.8805000000000001</v>
      </c>
      <c r="HT23" s="17">
        <v>85.2</v>
      </c>
      <c r="HU23" s="17">
        <v>84</v>
      </c>
      <c r="HV23" s="17">
        <v>83.999979999999994</v>
      </c>
      <c r="HW23" s="17">
        <v>1.2000200000000001</v>
      </c>
      <c r="HX23" s="17">
        <v>22.6</v>
      </c>
      <c r="HY23" s="17">
        <v>95.918049999999994</v>
      </c>
      <c r="HZ23" s="17">
        <v>40.377690000000001</v>
      </c>
      <c r="IA23" s="17">
        <v>-17.77769</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85.4</v>
      </c>
      <c r="JA23" s="17">
        <v>88.815600000000003</v>
      </c>
      <c r="JB23" s="17">
        <v>88.815529999999995</v>
      </c>
      <c r="JC23" s="17">
        <v>-3.41553</v>
      </c>
      <c r="JD23" s="17">
        <v>158.5</v>
      </c>
      <c r="JE23" s="17">
        <v>154.52991</v>
      </c>
      <c r="JF23" s="17">
        <v>154.52991</v>
      </c>
      <c r="JG23" s="17">
        <v>3.9700899999999999</v>
      </c>
      <c r="JH23" s="17"/>
      <c r="JI23" s="17"/>
      <c r="JJ23" s="17"/>
      <c r="JK23" s="17">
        <v>0</v>
      </c>
      <c r="JL23" s="17">
        <v>0</v>
      </c>
      <c r="JM23" s="17">
        <v>0</v>
      </c>
      <c r="JN23" s="17">
        <v>0</v>
      </c>
      <c r="JO23" s="17">
        <v>0</v>
      </c>
      <c r="JP23" s="17">
        <v>66.7</v>
      </c>
      <c r="JQ23" s="17">
        <v>77.264960000000002</v>
      </c>
      <c r="JR23" s="17">
        <v>77.264960000000002</v>
      </c>
      <c r="JS23" s="17">
        <v>-10.564959999999999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3.9931199999999998</v>
      </c>
      <c r="LB23" s="17">
        <v>3.99309</v>
      </c>
      <c r="LC23" s="17">
        <v>0.60690999999999995</v>
      </c>
      <c r="LD23" s="17">
        <v>81.2</v>
      </c>
      <c r="LE23" s="17">
        <v>157.22973999999999</v>
      </c>
      <c r="LF23" s="17">
        <v>90.731800000000007</v>
      </c>
      <c r="LG23" s="17">
        <v>-9.5318000000000005</v>
      </c>
      <c r="LH23" s="17">
        <v>129.4</v>
      </c>
      <c r="LI23" s="17">
        <v>127.81428</v>
      </c>
      <c r="LJ23" s="17">
        <v>126.92144</v>
      </c>
      <c r="LK23" s="17">
        <v>2.4785599999999999</v>
      </c>
      <c r="LL23" s="17">
        <v>62.6</v>
      </c>
      <c r="LM23" s="17">
        <v>67.461460000000002</v>
      </c>
      <c r="LN23" s="17">
        <v>67.461420000000004</v>
      </c>
      <c r="LO23" s="17">
        <v>-4.8614199999999999</v>
      </c>
      <c r="LP23" s="17">
        <v>71.900000000000006</v>
      </c>
      <c r="LQ23" s="17">
        <v>78.567999999999998</v>
      </c>
      <c r="LR23" s="17">
        <v>78.56747</v>
      </c>
      <c r="LS23" s="17">
        <v>-6.6674699999999998</v>
      </c>
      <c r="LT23" s="17">
        <v>29.5</v>
      </c>
      <c r="LU23" s="17">
        <v>30.097560000000001</v>
      </c>
      <c r="LV23" s="17">
        <v>30.097529999999999</v>
      </c>
      <c r="LW23" s="17">
        <v>-0.59753000000000001</v>
      </c>
      <c r="LX23" s="17"/>
      <c r="LY23" s="17"/>
      <c r="LZ23" s="17"/>
      <c r="MA23" s="17">
        <v>0</v>
      </c>
      <c r="MB23" s="17"/>
      <c r="MC23" s="17"/>
      <c r="MD23" s="17"/>
      <c r="ME23" s="17">
        <v>0</v>
      </c>
      <c r="MF23" s="17"/>
      <c r="MG23" s="17"/>
      <c r="MH23" s="17"/>
      <c r="MI23" s="17">
        <v>0</v>
      </c>
      <c r="MJ23" s="17">
        <v>103.9</v>
      </c>
      <c r="MK23" s="17">
        <v>110</v>
      </c>
      <c r="ML23" s="17">
        <v>110</v>
      </c>
      <c r="MM23" s="17">
        <v>-6.1</v>
      </c>
      <c r="MN23" s="17">
        <v>104.1</v>
      </c>
      <c r="MO23" s="17">
        <v>110</v>
      </c>
      <c r="MP23" s="17">
        <v>110</v>
      </c>
      <c r="MQ23" s="17">
        <v>-5.9</v>
      </c>
      <c r="MR23" s="17">
        <v>120.2</v>
      </c>
      <c r="MS23" s="17">
        <v>110</v>
      </c>
      <c r="MT23" s="17">
        <v>110</v>
      </c>
      <c r="MU23" s="17">
        <v>10.199999999999999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v>6.9000000000000006E-2</v>
      </c>
      <c r="NZ23" s="17">
        <v>6.9000000000000006E-2</v>
      </c>
      <c r="OA23" s="17">
        <v>3.1E-2</v>
      </c>
      <c r="OB23" s="17">
        <v>89.3</v>
      </c>
      <c r="OC23" s="17">
        <v>95.6</v>
      </c>
      <c r="OD23" s="17">
        <v>92.388999999999996</v>
      </c>
      <c r="OE23" s="17">
        <v>-3.089</v>
      </c>
      <c r="OF23" s="17">
        <v>59.1</v>
      </c>
      <c r="OG23" s="17">
        <v>56.366999999999997</v>
      </c>
      <c r="OH23" s="17">
        <v>56.366999999999997</v>
      </c>
      <c r="OI23" s="17">
        <v>2.7330000000000001</v>
      </c>
      <c r="OJ23" s="17">
        <v>7.7</v>
      </c>
      <c r="OK23" s="17">
        <v>12.218</v>
      </c>
      <c r="OL23" s="17">
        <v>12.218</v>
      </c>
      <c r="OM23" s="17">
        <v>-4.5179999999999998</v>
      </c>
      <c r="ON23" s="17"/>
      <c r="OO23" s="17"/>
      <c r="OP23" s="17"/>
      <c r="OQ23" s="17">
        <v>0</v>
      </c>
      <c r="OR23" s="17">
        <v>0</v>
      </c>
      <c r="OS23" s="17">
        <v>0</v>
      </c>
      <c r="OT23" s="17">
        <v>0</v>
      </c>
      <c r="OU23" s="17">
        <v>0</v>
      </c>
      <c r="OV23" s="17">
        <v>20</v>
      </c>
      <c r="OW23" s="17">
        <v>20</v>
      </c>
      <c r="OX23" s="17">
        <v>17.560970000000001</v>
      </c>
      <c r="OY23" s="17">
        <v>2.4390299999999998</v>
      </c>
      <c r="OZ23" s="17">
        <v>10.4</v>
      </c>
      <c r="PA23" s="17">
        <v>9.9830000000000005</v>
      </c>
      <c r="PB23" s="17">
        <v>9.9830000000000005</v>
      </c>
      <c r="PC23" s="17">
        <v>0.41699999999999998</v>
      </c>
      <c r="PD23" s="17">
        <v>5.5</v>
      </c>
      <c r="PE23" s="17">
        <v>5.67</v>
      </c>
      <c r="PF23" s="17">
        <v>5.67</v>
      </c>
      <c r="PG23" s="17">
        <v>-0.17</v>
      </c>
      <c r="PH23" s="17">
        <v>1.2</v>
      </c>
      <c r="PI23" s="17">
        <v>1.23</v>
      </c>
      <c r="PJ23" s="17">
        <v>1.23</v>
      </c>
      <c r="PK23" s="17">
        <v>-0.03</v>
      </c>
      <c r="PL23" s="17">
        <v>1.7</v>
      </c>
      <c r="PM23" s="17">
        <v>1.8</v>
      </c>
      <c r="PN23" s="17">
        <v>1.8</v>
      </c>
      <c r="PO23" s="17">
        <v>-0.1</v>
      </c>
      <c r="PP23" s="17">
        <v>4</v>
      </c>
      <c r="PQ23" s="17">
        <v>4</v>
      </c>
      <c r="PR23" s="17">
        <v>4</v>
      </c>
      <c r="PS23" s="17">
        <v>0</v>
      </c>
      <c r="PT23" s="17">
        <v>19.899999999999999</v>
      </c>
      <c r="PU23" s="17">
        <v>19.5122</v>
      </c>
      <c r="PV23" s="17">
        <v>19.51219</v>
      </c>
      <c r="PW23" s="17">
        <v>0.38780999999999999</v>
      </c>
      <c r="PX23" s="17">
        <v>20</v>
      </c>
      <c r="PY23" s="17">
        <v>19.5122</v>
      </c>
      <c r="PZ23" s="17">
        <v>19.51219</v>
      </c>
      <c r="QA23" s="17">
        <v>0.48781000000000002</v>
      </c>
      <c r="QB23" s="17">
        <v>18.899999999999999</v>
      </c>
      <c r="QC23" s="17">
        <v>17.560980000000001</v>
      </c>
      <c r="QD23" s="17">
        <v>17.560970000000001</v>
      </c>
      <c r="QE23" s="17">
        <v>1.3390299999999999</v>
      </c>
      <c r="QF23" s="17">
        <v>3.6</v>
      </c>
      <c r="QG23" s="17">
        <v>3.5</v>
      </c>
      <c r="QH23" s="17">
        <v>3.5</v>
      </c>
      <c r="QI23" s="17">
        <v>0.1</v>
      </c>
      <c r="QJ23" s="17">
        <v>9.3000000000000007</v>
      </c>
      <c r="QK23" s="17">
        <v>9.1999999999999993</v>
      </c>
      <c r="QL23" s="17">
        <v>9.1999999999999993</v>
      </c>
      <c r="QM23" s="17">
        <v>0.1</v>
      </c>
      <c r="QN23" s="17">
        <v>12.8</v>
      </c>
      <c r="QO23" s="17">
        <v>5.8540000000000001</v>
      </c>
      <c r="QP23" s="17">
        <v>5.8540000000000001</v>
      </c>
      <c r="QQ23" s="17">
        <v>6.9459999999999997</v>
      </c>
      <c r="QR23" s="17">
        <v>15.9</v>
      </c>
      <c r="QS23" s="17">
        <v>6.9290000000000003</v>
      </c>
      <c r="QT23" s="17">
        <v>6.9290000000000003</v>
      </c>
      <c r="QU23" s="17">
        <v>8.9710000000000001</v>
      </c>
      <c r="QV23" s="17">
        <v>31.8</v>
      </c>
      <c r="QW23" s="17">
        <v>23.5</v>
      </c>
      <c r="QX23" s="17">
        <v>25.873999999999999</v>
      </c>
      <c r="QY23" s="17">
        <v>5.9260000000000002</v>
      </c>
      <c r="QZ23" s="17">
        <v>84.5</v>
      </c>
      <c r="RA23" s="17">
        <v>63.6</v>
      </c>
      <c r="RB23" s="17">
        <v>71.841999999999999</v>
      </c>
      <c r="RC23" s="17">
        <v>12.657999999999999</v>
      </c>
      <c r="RD23" s="17">
        <v>4.8</v>
      </c>
      <c r="RE23" s="17">
        <v>4.2</v>
      </c>
      <c r="RF23" s="17">
        <v>4.2</v>
      </c>
      <c r="RG23" s="17">
        <v>0.6</v>
      </c>
      <c r="RH23" s="17">
        <v>2.4</v>
      </c>
      <c r="RI23" s="17">
        <v>2.4</v>
      </c>
      <c r="RJ23" s="17">
        <v>2.4</v>
      </c>
      <c r="RK23" s="17">
        <v>0</v>
      </c>
      <c r="RL23" s="17">
        <v>2.4</v>
      </c>
      <c r="RM23" s="17">
        <v>2.4</v>
      </c>
      <c r="RN23" s="17">
        <v>2.4</v>
      </c>
      <c r="RO23" s="17">
        <v>0</v>
      </c>
      <c r="RP23" s="17"/>
      <c r="RQ23" s="17"/>
      <c r="RR23" s="17"/>
      <c r="RS23" s="17">
        <v>0</v>
      </c>
      <c r="RT23" s="17">
        <v>16.3</v>
      </c>
      <c r="RU23" s="17">
        <v>2.9460000000000002</v>
      </c>
      <c r="RV23" s="17">
        <v>2.9460000000000002</v>
      </c>
      <c r="RW23" s="17">
        <v>13.353999999999999</v>
      </c>
      <c r="RX23" s="17">
        <v>0</v>
      </c>
      <c r="RY23" s="17">
        <v>0</v>
      </c>
      <c r="RZ23" s="17">
        <v>3.3</v>
      </c>
      <c r="SA23" s="17">
        <v>-3.3</v>
      </c>
      <c r="SB23" s="17">
        <v>15.6</v>
      </c>
      <c r="SC23" s="17">
        <v>19.869240000000001</v>
      </c>
      <c r="SD23" s="17">
        <v>9.3852399999999996</v>
      </c>
      <c r="SE23" s="17">
        <v>6.2147600000000001</v>
      </c>
      <c r="SF23" s="17">
        <v>3</v>
      </c>
      <c r="SG23" s="17">
        <v>2</v>
      </c>
      <c r="SH23" s="17">
        <v>2</v>
      </c>
      <c r="SI23" s="17">
        <v>1</v>
      </c>
      <c r="SJ23" s="17"/>
      <c r="SK23" s="17">
        <v>0.7</v>
      </c>
      <c r="SL23" s="17">
        <v>0.7</v>
      </c>
      <c r="SM23" s="17">
        <v>-0.7</v>
      </c>
      <c r="SN23" s="17">
        <v>16</v>
      </c>
      <c r="SO23" s="17">
        <v>16</v>
      </c>
      <c r="SP23" s="17">
        <v>16</v>
      </c>
      <c r="SQ23" s="17">
        <v>0</v>
      </c>
      <c r="SR23" s="17">
        <v>9.6999999999999993</v>
      </c>
      <c r="SS23" s="17">
        <v>9.6999999999999993</v>
      </c>
      <c r="ST23" s="17">
        <v>9.6999999999999993</v>
      </c>
      <c r="SU23" s="17">
        <v>0</v>
      </c>
      <c r="SV23" s="17">
        <v>19.899999999999999</v>
      </c>
      <c r="SW23" s="17">
        <v>19.5122</v>
      </c>
      <c r="SX23" s="17">
        <v>19.51219</v>
      </c>
      <c r="SY23" s="17">
        <v>0.38780999999999999</v>
      </c>
      <c r="SZ23" s="17">
        <v>20.2</v>
      </c>
      <c r="TA23" s="17">
        <v>19.5122</v>
      </c>
      <c r="TB23" s="17">
        <v>19.51219</v>
      </c>
      <c r="TC23" s="17">
        <v>0.68781000000000003</v>
      </c>
      <c r="TD23" s="17">
        <v>19.8</v>
      </c>
      <c r="TE23" s="17">
        <v>19.317070000000001</v>
      </c>
      <c r="TF23" s="17">
        <v>19.317070000000001</v>
      </c>
      <c r="TG23" s="17">
        <v>0.48293000000000003</v>
      </c>
      <c r="TH23" s="17">
        <v>24.8</v>
      </c>
      <c r="TI23" s="17">
        <v>21.2</v>
      </c>
      <c r="TJ23" s="17">
        <v>19.013999999999999</v>
      </c>
      <c r="TK23" s="17">
        <v>5.7859999999999996</v>
      </c>
      <c r="TL23" s="17">
        <v>45.9</v>
      </c>
      <c r="TM23" s="17">
        <v>15.8</v>
      </c>
      <c r="TN23" s="17">
        <v>13.443</v>
      </c>
      <c r="TO23" s="17">
        <v>32.457000000000001</v>
      </c>
      <c r="TP23" s="17">
        <v>25.1</v>
      </c>
      <c r="TQ23" s="17">
        <v>25.783000000000001</v>
      </c>
      <c r="TR23" s="17">
        <v>25.783000000000001</v>
      </c>
      <c r="TS23" s="17">
        <v>-0.68300000000000005</v>
      </c>
      <c r="TT23" s="17">
        <v>89.2</v>
      </c>
      <c r="TU23" s="17">
        <v>54.5</v>
      </c>
      <c r="TV23" s="17">
        <v>46.6</v>
      </c>
      <c r="TW23" s="17">
        <v>42.6</v>
      </c>
      <c r="TX23" s="17">
        <v>91.4</v>
      </c>
      <c r="TY23" s="17">
        <v>66.7</v>
      </c>
      <c r="TZ23" s="17">
        <v>41.88</v>
      </c>
      <c r="UA23" s="17">
        <v>49.52</v>
      </c>
      <c r="UB23" s="17">
        <v>11.4</v>
      </c>
      <c r="UC23" s="17">
        <v>3.7</v>
      </c>
      <c r="UD23" s="17">
        <v>3.56</v>
      </c>
      <c r="UE23" s="17">
        <v>7.84</v>
      </c>
      <c r="UF23" s="17">
        <v>8.5</v>
      </c>
      <c r="UG23" s="17">
        <v>3.7</v>
      </c>
      <c r="UH23" s="17">
        <v>2.95</v>
      </c>
      <c r="UI23" s="17">
        <v>5.55</v>
      </c>
      <c r="UJ23" s="17">
        <v>20.9</v>
      </c>
      <c r="UK23" s="17">
        <v>20.4878</v>
      </c>
      <c r="UL23" s="17">
        <v>20.4878</v>
      </c>
      <c r="UM23" s="17">
        <v>0.41220000000000001</v>
      </c>
      <c r="UN23" s="17">
        <v>8</v>
      </c>
      <c r="UO23" s="17">
        <v>7</v>
      </c>
      <c r="UP23" s="17">
        <v>7</v>
      </c>
      <c r="UQ23" s="17">
        <v>1</v>
      </c>
      <c r="UR23" s="17">
        <v>8.6999999999999993</v>
      </c>
      <c r="US23" s="17">
        <v>8.3000000000000007</v>
      </c>
      <c r="UT23" s="17">
        <v>8.3000000000000007</v>
      </c>
      <c r="UU23" s="17">
        <v>0.4</v>
      </c>
      <c r="UV23" s="17">
        <v>20.399999999999999</v>
      </c>
      <c r="UW23" s="17">
        <v>19.5122</v>
      </c>
      <c r="UX23" s="17">
        <v>19.51219</v>
      </c>
      <c r="UY23" s="17">
        <v>0.88780999999999999</v>
      </c>
      <c r="UZ23" s="17">
        <v>20.399999999999999</v>
      </c>
      <c r="VA23" s="17">
        <v>19.5122</v>
      </c>
      <c r="VB23" s="17">
        <v>19.51219</v>
      </c>
      <c r="VC23" s="17">
        <v>0.88780999999999999</v>
      </c>
      <c r="VD23" s="17">
        <v>20</v>
      </c>
      <c r="VE23" s="17">
        <v>19.5122</v>
      </c>
      <c r="VF23" s="17">
        <v>19.51219</v>
      </c>
      <c r="VG23" s="17">
        <v>0.48781000000000002</v>
      </c>
      <c r="VH23" s="17">
        <v>4.4000000000000004</v>
      </c>
      <c r="VI23" s="17">
        <v>8.3780000000000001</v>
      </c>
      <c r="VJ23" s="17">
        <v>8.3780000000000001</v>
      </c>
      <c r="VK23" s="17">
        <v>-3.9780000000000002</v>
      </c>
      <c r="VL23" s="17">
        <v>89.35</v>
      </c>
      <c r="VM23" s="17">
        <v>26.051369999999999</v>
      </c>
      <c r="VN23" s="17">
        <v>20.95</v>
      </c>
      <c r="VO23" s="17">
        <v>68.400000000000006</v>
      </c>
      <c r="VP23" s="17">
        <v>5.6</v>
      </c>
      <c r="VQ23" s="17">
        <v>3.8319999999999999</v>
      </c>
      <c r="VR23" s="17">
        <v>3.8319999999999999</v>
      </c>
      <c r="VS23" s="17">
        <v>1.768</v>
      </c>
      <c r="VT23" s="17">
        <v>109.4</v>
      </c>
      <c r="VU23" s="17">
        <v>116.682</v>
      </c>
      <c r="VV23" s="17">
        <v>116.682</v>
      </c>
      <c r="VW23" s="17">
        <v>-7.282</v>
      </c>
      <c r="VX23" s="17">
        <v>0.6</v>
      </c>
      <c r="VY23" s="17">
        <v>0.6</v>
      </c>
      <c r="VZ23" s="17">
        <v>0.6</v>
      </c>
      <c r="WA23" s="17">
        <v>0</v>
      </c>
      <c r="WB23" s="17">
        <v>116.4</v>
      </c>
      <c r="WC23" s="17">
        <v>66</v>
      </c>
      <c r="WD23" s="17">
        <v>56</v>
      </c>
      <c r="WE23" s="17">
        <v>60.4</v>
      </c>
      <c r="WF23" s="17">
        <v>108.2</v>
      </c>
      <c r="WG23" s="17">
        <v>34</v>
      </c>
      <c r="WH23" s="17">
        <v>29</v>
      </c>
      <c r="WI23" s="17">
        <v>79.2</v>
      </c>
      <c r="WJ23" s="17">
        <v>85.3</v>
      </c>
      <c r="WK23" s="17">
        <v>87.555000000000007</v>
      </c>
      <c r="WL23" s="17">
        <v>87.555000000000007</v>
      </c>
      <c r="WM23" s="17">
        <v>-2.2549999999999999</v>
      </c>
      <c r="WN23" s="17">
        <v>5.5</v>
      </c>
      <c r="WO23" s="17">
        <v>5.6619999999999999</v>
      </c>
      <c r="WP23" s="17">
        <v>5.6619999999999999</v>
      </c>
      <c r="WQ23" s="17">
        <v>-0.16200000000000001</v>
      </c>
      <c r="WR23" s="17">
        <v>8.5</v>
      </c>
      <c r="WS23" s="17">
        <v>8.4</v>
      </c>
      <c r="WT23" s="17">
        <v>8.4</v>
      </c>
      <c r="WU23" s="17">
        <v>0.1</v>
      </c>
      <c r="WV23" s="17">
        <v>19.8</v>
      </c>
      <c r="WW23" s="17">
        <v>19.317070000000001</v>
      </c>
      <c r="WX23" s="17">
        <v>19.317070000000001</v>
      </c>
      <c r="WY23" s="17">
        <v>0.48293000000000003</v>
      </c>
      <c r="WZ23" s="17"/>
      <c r="XA23" s="17"/>
      <c r="XB23" s="17"/>
      <c r="XC23" s="17">
        <v>0</v>
      </c>
      <c r="XD23" s="17">
        <v>42.19</v>
      </c>
      <c r="XE23" s="17">
        <v>56.25</v>
      </c>
      <c r="XF23" s="17">
        <v>45</v>
      </c>
      <c r="XG23" s="17">
        <v>-2.81</v>
      </c>
      <c r="XH23" s="17">
        <v>33.28</v>
      </c>
      <c r="XI23" s="17">
        <v>18.75</v>
      </c>
      <c r="XJ23" s="17">
        <v>15</v>
      </c>
      <c r="XK23" s="17">
        <v>18.28</v>
      </c>
      <c r="XL23" s="17">
        <v>29.2</v>
      </c>
      <c r="XM23" s="17">
        <v>29.184000000000001</v>
      </c>
      <c r="XN23" s="17">
        <v>29.184000000000001</v>
      </c>
      <c r="XO23" s="17">
        <v>1.6E-2</v>
      </c>
      <c r="XP23" s="17">
        <v>3.3</v>
      </c>
      <c r="XQ23" s="17">
        <v>2.8159999999999998</v>
      </c>
      <c r="XR23" s="17">
        <v>2.8159999999999998</v>
      </c>
      <c r="XS23" s="17">
        <v>0.48399999999999999</v>
      </c>
      <c r="XT23" s="17">
        <v>16.5</v>
      </c>
      <c r="XU23" s="17">
        <v>14</v>
      </c>
      <c r="XV23" s="17">
        <v>14</v>
      </c>
      <c r="XW23" s="17">
        <v>2.5</v>
      </c>
      <c r="XX23" s="17"/>
      <c r="XY23" s="17"/>
      <c r="XZ23" s="17"/>
      <c r="YA23" s="17">
        <v>0</v>
      </c>
      <c r="YB23" s="17"/>
      <c r="YC23" s="17"/>
      <c r="YD23" s="17"/>
      <c r="YE23" s="17">
        <v>0</v>
      </c>
    </row>
    <row r="24" spans="1:655" ht="24" customHeight="1" x14ac:dyDescent="0.35">
      <c r="A24" s="1"/>
      <c r="B24" s="18" t="s">
        <v>55</v>
      </c>
      <c r="C24" s="18" t="s">
        <v>821</v>
      </c>
      <c r="D24" s="19"/>
      <c r="E24" s="19"/>
      <c r="F24" s="19"/>
      <c r="G24" s="19">
        <v>0</v>
      </c>
      <c r="H24" s="19"/>
      <c r="I24" s="19"/>
      <c r="J24" s="19"/>
      <c r="K24" s="19">
        <v>0</v>
      </c>
      <c r="L24" s="19">
        <v>447</v>
      </c>
      <c r="M24" s="19">
        <v>620.65835000000004</v>
      </c>
      <c r="N24" s="19">
        <v>646.79774999999995</v>
      </c>
      <c r="O24" s="19">
        <v>-199.79775000000001</v>
      </c>
      <c r="P24" s="19">
        <v>129.9</v>
      </c>
      <c r="Q24" s="19">
        <v>109.78646999999999</v>
      </c>
      <c r="R24" s="19">
        <v>146.93047999999999</v>
      </c>
      <c r="S24" s="19">
        <v>-17.030480000000001</v>
      </c>
      <c r="T24" s="19"/>
      <c r="U24" s="19"/>
      <c r="V24" s="19"/>
      <c r="W24" s="19">
        <v>0</v>
      </c>
      <c r="X24" s="19"/>
      <c r="Y24" s="19"/>
      <c r="Z24" s="19"/>
      <c r="AA24" s="19">
        <v>0</v>
      </c>
      <c r="AB24" s="19">
        <v>90.3</v>
      </c>
      <c r="AC24" s="19">
        <v>92.226339999999993</v>
      </c>
      <c r="AD24" s="19">
        <v>92.226309999999998</v>
      </c>
      <c r="AE24" s="19">
        <v>-1.92631</v>
      </c>
      <c r="AF24" s="19">
        <v>236.8</v>
      </c>
      <c r="AG24" s="19">
        <v>235.97717</v>
      </c>
      <c r="AH24" s="19">
        <v>235.97716</v>
      </c>
      <c r="AI24" s="19">
        <v>0.82284000000000002</v>
      </c>
      <c r="AJ24" s="19"/>
      <c r="AK24" s="19"/>
      <c r="AL24" s="19"/>
      <c r="AM24" s="19">
        <v>0</v>
      </c>
      <c r="AN24" s="19"/>
      <c r="AO24" s="19"/>
      <c r="AP24" s="19"/>
      <c r="AQ24" s="19">
        <v>0</v>
      </c>
      <c r="AR24" s="19">
        <v>107</v>
      </c>
      <c r="AS24" s="19">
        <v>110</v>
      </c>
      <c r="AT24" s="19">
        <v>110</v>
      </c>
      <c r="AU24" s="19">
        <v>-3</v>
      </c>
      <c r="AV24" s="19">
        <v>107</v>
      </c>
      <c r="AW24" s="19">
        <v>110</v>
      </c>
      <c r="AX24" s="19">
        <v>110</v>
      </c>
      <c r="AY24" s="19">
        <v>-3</v>
      </c>
      <c r="AZ24" s="19">
        <v>0</v>
      </c>
      <c r="BA24" s="19">
        <v>0</v>
      </c>
      <c r="BB24" s="19">
        <v>0</v>
      </c>
      <c r="BC24" s="19">
        <v>0</v>
      </c>
      <c r="BD24" s="19">
        <v>134.19999999999999</v>
      </c>
      <c r="BE24" s="19">
        <v>110</v>
      </c>
      <c r="BF24" s="19">
        <v>110</v>
      </c>
      <c r="BG24" s="19">
        <v>24.2</v>
      </c>
      <c r="BH24" s="19">
        <v>110.3</v>
      </c>
      <c r="BI24" s="19">
        <v>119.65812</v>
      </c>
      <c r="BJ24" s="19">
        <v>119.65812</v>
      </c>
      <c r="BK24" s="19">
        <v>-9.3581199999999995</v>
      </c>
      <c r="BL24" s="19">
        <v>64.7</v>
      </c>
      <c r="BM24" s="19">
        <v>59.829059999999998</v>
      </c>
      <c r="BN24" s="19">
        <v>59.829059999999998</v>
      </c>
      <c r="BO24" s="19">
        <v>4.87094</v>
      </c>
      <c r="BP24" s="19">
        <v>553.5</v>
      </c>
      <c r="BQ24" s="19">
        <v>568.29854</v>
      </c>
      <c r="BR24" s="19">
        <v>568.29825000000005</v>
      </c>
      <c r="BS24" s="19">
        <v>-14.798249999999999</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82.4</v>
      </c>
      <c r="CO24" s="19">
        <v>85.153679999999994</v>
      </c>
      <c r="CP24" s="19">
        <v>85.153660000000002</v>
      </c>
      <c r="CQ24" s="19">
        <v>-2.75366</v>
      </c>
      <c r="CR24" s="19">
        <v>7.4</v>
      </c>
      <c r="CS24" s="19">
        <v>3.8486199999999999</v>
      </c>
      <c r="CT24" s="19">
        <v>3.8485999999999998</v>
      </c>
      <c r="CU24" s="19">
        <v>3.5514000000000001</v>
      </c>
      <c r="CV24" s="19">
        <v>3</v>
      </c>
      <c r="CW24" s="19">
        <v>2.1125600000000002</v>
      </c>
      <c r="CX24" s="19">
        <v>2.1125400000000001</v>
      </c>
      <c r="CY24" s="19">
        <v>0.88746000000000003</v>
      </c>
      <c r="CZ24" s="19">
        <v>0</v>
      </c>
      <c r="DA24" s="19">
        <v>0</v>
      </c>
      <c r="DB24" s="19">
        <v>0</v>
      </c>
      <c r="DC24" s="19">
        <v>0</v>
      </c>
      <c r="DD24" s="19">
        <v>0</v>
      </c>
      <c r="DE24" s="19">
        <v>0</v>
      </c>
      <c r="DF24" s="19">
        <v>0</v>
      </c>
      <c r="DG24" s="19">
        <v>0</v>
      </c>
      <c r="DH24" s="19">
        <v>0</v>
      </c>
      <c r="DI24" s="19">
        <v>0</v>
      </c>
      <c r="DJ24" s="19">
        <v>0</v>
      </c>
      <c r="DK24" s="19">
        <v>0</v>
      </c>
      <c r="DL24" s="19">
        <v>142.69999999999999</v>
      </c>
      <c r="DM24" s="19">
        <v>141.78277</v>
      </c>
      <c r="DN24" s="19">
        <v>142.99984000000001</v>
      </c>
      <c r="DO24" s="19">
        <v>-0.29984</v>
      </c>
      <c r="DP24" s="19">
        <v>7.9</v>
      </c>
      <c r="DQ24" s="19">
        <v>8.9130000000000003</v>
      </c>
      <c r="DR24" s="19">
        <v>8.9129799999999992</v>
      </c>
      <c r="DS24" s="19">
        <v>-1.01298</v>
      </c>
      <c r="DT24" s="19"/>
      <c r="DU24" s="19"/>
      <c r="DV24" s="19"/>
      <c r="DW24" s="19">
        <v>0</v>
      </c>
      <c r="DX24" s="19"/>
      <c r="DY24" s="19"/>
      <c r="DZ24" s="19"/>
      <c r="EA24" s="19">
        <v>0</v>
      </c>
      <c r="EB24" s="19"/>
      <c r="EC24" s="19"/>
      <c r="ED24" s="19"/>
      <c r="EE24" s="19">
        <v>0</v>
      </c>
      <c r="EF24" s="19">
        <v>80.400000000000006</v>
      </c>
      <c r="EG24" s="19">
        <v>37.208869999999997</v>
      </c>
      <c r="EH24" s="19">
        <v>46.02458</v>
      </c>
      <c r="EI24" s="19">
        <v>34.375419999999998</v>
      </c>
      <c r="EJ24" s="19">
        <v>180.7</v>
      </c>
      <c r="EK24" s="19">
        <v>221.25516999999999</v>
      </c>
      <c r="EL24" s="19">
        <v>221.25512000000001</v>
      </c>
      <c r="EM24" s="19">
        <v>-40.555120000000002</v>
      </c>
      <c r="EN24" s="19"/>
      <c r="EO24" s="19"/>
      <c r="EP24" s="19"/>
      <c r="EQ24" s="19">
        <v>0</v>
      </c>
      <c r="ER24" s="19"/>
      <c r="ES24" s="19"/>
      <c r="ET24" s="19"/>
      <c r="EU24" s="19">
        <v>0</v>
      </c>
      <c r="EV24" s="19"/>
      <c r="EW24" s="19"/>
      <c r="EX24" s="19"/>
      <c r="EY24" s="19">
        <v>0</v>
      </c>
      <c r="EZ24" s="19">
        <v>6.5</v>
      </c>
      <c r="FA24" s="19">
        <v>6.39</v>
      </c>
      <c r="FB24" s="19">
        <v>6.39</v>
      </c>
      <c r="FC24" s="19">
        <v>0.11</v>
      </c>
      <c r="FD24" s="19">
        <v>291.3</v>
      </c>
      <c r="FE24" s="19">
        <v>287.17948999999999</v>
      </c>
      <c r="FF24" s="19">
        <v>311.14827000000002</v>
      </c>
      <c r="FG24" s="19">
        <v>-19.848269999999999</v>
      </c>
      <c r="FH24" s="19">
        <v>30</v>
      </c>
      <c r="FI24" s="19">
        <v>49.703490000000002</v>
      </c>
      <c r="FJ24" s="19">
        <v>81.952219999999997</v>
      </c>
      <c r="FK24" s="19">
        <v>-51.952219999999997</v>
      </c>
      <c r="FL24" s="19">
        <v>130.19999999999999</v>
      </c>
      <c r="FM24" s="19">
        <v>148.62634</v>
      </c>
      <c r="FN24" s="19">
        <v>148.62628000000001</v>
      </c>
      <c r="FO24" s="19">
        <v>-18.426279999999998</v>
      </c>
      <c r="FP24" s="19">
        <v>42.3</v>
      </c>
      <c r="FQ24" s="19">
        <v>41.498959999999997</v>
      </c>
      <c r="FR24" s="19">
        <v>41.498919999999998</v>
      </c>
      <c r="FS24" s="19">
        <v>0.80108000000000001</v>
      </c>
      <c r="FT24" s="19">
        <v>18.5</v>
      </c>
      <c r="FU24" s="19">
        <v>19.28585</v>
      </c>
      <c r="FV24" s="19">
        <v>19.285789999999999</v>
      </c>
      <c r="FW24" s="19">
        <v>-0.78578999999999999</v>
      </c>
      <c r="FX24" s="19">
        <v>19.7</v>
      </c>
      <c r="FY24" s="19">
        <v>19.317070000000001</v>
      </c>
      <c r="FZ24" s="19">
        <v>19.317070000000001</v>
      </c>
      <c r="GA24" s="19">
        <v>0.38292999999999999</v>
      </c>
      <c r="GB24" s="19">
        <v>4.8899999999999997</v>
      </c>
      <c r="GC24" s="19">
        <v>42.331560000000003</v>
      </c>
      <c r="GD24" s="19">
        <v>42.331539999999997</v>
      </c>
      <c r="GE24" s="19">
        <v>-37.441540000000003</v>
      </c>
      <c r="GF24" s="19"/>
      <c r="GG24" s="19"/>
      <c r="GH24" s="19"/>
      <c r="GI24" s="19">
        <v>0</v>
      </c>
      <c r="GJ24" s="19"/>
      <c r="GK24" s="19"/>
      <c r="GL24" s="19"/>
      <c r="GM24" s="19">
        <v>0</v>
      </c>
      <c r="GN24" s="19"/>
      <c r="GO24" s="19"/>
      <c r="GP24" s="19"/>
      <c r="GQ24" s="19">
        <v>0</v>
      </c>
      <c r="GR24" s="19">
        <v>108.1</v>
      </c>
      <c r="GS24" s="19">
        <v>110.91316999999999</v>
      </c>
      <c r="GT24" s="19">
        <v>110.913</v>
      </c>
      <c r="GU24" s="19">
        <v>-2.8130000000000002</v>
      </c>
      <c r="GV24" s="19"/>
      <c r="GW24" s="19"/>
      <c r="GX24" s="19"/>
      <c r="GY24" s="19">
        <v>0</v>
      </c>
      <c r="GZ24" s="19">
        <v>8.1</v>
      </c>
      <c r="HA24" s="19">
        <v>8.8668200000000006</v>
      </c>
      <c r="HB24" s="19">
        <v>8.8666800000000006</v>
      </c>
      <c r="HC24" s="19">
        <v>-0.76668000000000003</v>
      </c>
      <c r="HD24" s="19">
        <v>26.3</v>
      </c>
      <c r="HE24" s="19">
        <v>45</v>
      </c>
      <c r="HF24" s="19">
        <v>44.999969999999998</v>
      </c>
      <c r="HG24" s="19">
        <v>-18.69997</v>
      </c>
      <c r="HH24" s="19">
        <v>46.1</v>
      </c>
      <c r="HI24" s="19">
        <v>44.275120000000001</v>
      </c>
      <c r="HJ24" s="19">
        <v>44.275109999999998</v>
      </c>
      <c r="HK24" s="19">
        <v>1.8248899999999999</v>
      </c>
      <c r="HL24" s="19">
        <v>3.8</v>
      </c>
      <c r="HM24" s="19">
        <v>3.8872599999999999</v>
      </c>
      <c r="HN24" s="19">
        <v>3.8872399999999998</v>
      </c>
      <c r="HO24" s="19">
        <v>-8.7239999999999998E-2</v>
      </c>
      <c r="HP24" s="19">
        <v>38.200000000000003</v>
      </c>
      <c r="HQ24" s="19">
        <v>34.419510000000002</v>
      </c>
      <c r="HR24" s="19">
        <v>34.419499999999999</v>
      </c>
      <c r="HS24" s="19">
        <v>3.7805</v>
      </c>
      <c r="HT24" s="19">
        <v>86.4</v>
      </c>
      <c r="HU24" s="19">
        <v>84</v>
      </c>
      <c r="HV24" s="19">
        <v>83.999979999999994</v>
      </c>
      <c r="HW24" s="19">
        <v>2.40002</v>
      </c>
      <c r="HX24" s="19">
        <v>24.2</v>
      </c>
      <c r="HY24" s="19">
        <v>95.918049999999994</v>
      </c>
      <c r="HZ24" s="19">
        <v>85.482370000000003</v>
      </c>
      <c r="IA24" s="19">
        <v>-61.28237</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86.3</v>
      </c>
      <c r="JA24" s="19">
        <v>88.815600000000003</v>
      </c>
      <c r="JB24" s="19">
        <v>88.815550000000002</v>
      </c>
      <c r="JC24" s="19">
        <v>-2.5155500000000002</v>
      </c>
      <c r="JD24" s="19">
        <v>158.1</v>
      </c>
      <c r="JE24" s="19">
        <v>154.52991</v>
      </c>
      <c r="JF24" s="19">
        <v>154.52991</v>
      </c>
      <c r="JG24" s="19">
        <v>3.57009</v>
      </c>
      <c r="JH24" s="19"/>
      <c r="JI24" s="19"/>
      <c r="JJ24" s="19"/>
      <c r="JK24" s="19">
        <v>0</v>
      </c>
      <c r="JL24" s="19">
        <v>0</v>
      </c>
      <c r="JM24" s="19">
        <v>0</v>
      </c>
      <c r="JN24" s="19">
        <v>0</v>
      </c>
      <c r="JO24" s="19">
        <v>0</v>
      </c>
      <c r="JP24" s="19">
        <v>69.099999999999994</v>
      </c>
      <c r="JQ24" s="19">
        <v>77.264960000000002</v>
      </c>
      <c r="JR24" s="19">
        <v>77.264960000000002</v>
      </c>
      <c r="JS24" s="19">
        <v>-8.1649600000000007</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4.6100000000000003</v>
      </c>
      <c r="LA24" s="19">
        <v>3.9931199999999998</v>
      </c>
      <c r="LB24" s="19">
        <v>3.99309</v>
      </c>
      <c r="LC24" s="19">
        <v>0.61690999999999996</v>
      </c>
      <c r="LD24" s="19">
        <v>107</v>
      </c>
      <c r="LE24" s="19">
        <v>182.53399999999999</v>
      </c>
      <c r="LF24" s="19">
        <v>157.96072000000001</v>
      </c>
      <c r="LG24" s="19">
        <v>-50.960720000000002</v>
      </c>
      <c r="LH24" s="19">
        <v>109.6</v>
      </c>
      <c r="LI24" s="19">
        <v>127.81428</v>
      </c>
      <c r="LJ24" s="19">
        <v>126.92155</v>
      </c>
      <c r="LK24" s="19">
        <v>-17.321549999999998</v>
      </c>
      <c r="LL24" s="19">
        <v>63.7</v>
      </c>
      <c r="LM24" s="19">
        <v>67.461460000000002</v>
      </c>
      <c r="LN24" s="19">
        <v>67.461429999999993</v>
      </c>
      <c r="LO24" s="19">
        <v>-3.7614299999999998</v>
      </c>
      <c r="LP24" s="19">
        <v>74.099999999999994</v>
      </c>
      <c r="LQ24" s="19">
        <v>78.567999999999998</v>
      </c>
      <c r="LR24" s="19">
        <v>78.56765</v>
      </c>
      <c r="LS24" s="19">
        <v>-4.4676499999999999</v>
      </c>
      <c r="LT24" s="19">
        <v>29.8</v>
      </c>
      <c r="LU24" s="19">
        <v>30.097560000000001</v>
      </c>
      <c r="LV24" s="19">
        <v>30.097529999999999</v>
      </c>
      <c r="LW24" s="19">
        <v>-0.29753000000000002</v>
      </c>
      <c r="LX24" s="19"/>
      <c r="LY24" s="19"/>
      <c r="LZ24" s="19"/>
      <c r="MA24" s="19">
        <v>0</v>
      </c>
      <c r="MB24" s="19"/>
      <c r="MC24" s="19"/>
      <c r="MD24" s="19"/>
      <c r="ME24" s="19">
        <v>0</v>
      </c>
      <c r="MF24" s="19"/>
      <c r="MG24" s="19"/>
      <c r="MH24" s="19"/>
      <c r="MI24" s="19">
        <v>0</v>
      </c>
      <c r="MJ24" s="19">
        <v>103.7</v>
      </c>
      <c r="MK24" s="19">
        <v>110</v>
      </c>
      <c r="ML24" s="19">
        <v>110</v>
      </c>
      <c r="MM24" s="19">
        <v>-6.3</v>
      </c>
      <c r="MN24" s="19">
        <v>103.5</v>
      </c>
      <c r="MO24" s="19">
        <v>110</v>
      </c>
      <c r="MP24" s="19">
        <v>110</v>
      </c>
      <c r="MQ24" s="19">
        <v>-6.5</v>
      </c>
      <c r="MR24" s="19">
        <v>120.1</v>
      </c>
      <c r="MS24" s="19">
        <v>110</v>
      </c>
      <c r="MT24" s="19">
        <v>110</v>
      </c>
      <c r="MU24" s="19">
        <v>10.1</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0.2</v>
      </c>
      <c r="NY24" s="19">
        <v>0.10299999999999999</v>
      </c>
      <c r="NZ24" s="19">
        <v>0.10299999999999999</v>
      </c>
      <c r="OA24" s="19">
        <v>9.7000000000000003E-2</v>
      </c>
      <c r="OB24" s="19">
        <v>58.9</v>
      </c>
      <c r="OC24" s="19">
        <v>93.8</v>
      </c>
      <c r="OD24" s="19">
        <v>89.114999999999995</v>
      </c>
      <c r="OE24" s="19">
        <v>-30.215</v>
      </c>
      <c r="OF24" s="19">
        <v>67</v>
      </c>
      <c r="OG24" s="19">
        <v>67.200999999999993</v>
      </c>
      <c r="OH24" s="19">
        <v>67.200999999999993</v>
      </c>
      <c r="OI24" s="19">
        <v>-0.20100000000000001</v>
      </c>
      <c r="OJ24" s="19">
        <v>6.7</v>
      </c>
      <c r="OK24" s="19">
        <v>12.147</v>
      </c>
      <c r="OL24" s="19">
        <v>12.147</v>
      </c>
      <c r="OM24" s="19">
        <v>-5.4470000000000001</v>
      </c>
      <c r="ON24" s="19"/>
      <c r="OO24" s="19"/>
      <c r="OP24" s="19"/>
      <c r="OQ24" s="19">
        <v>0</v>
      </c>
      <c r="OR24" s="19">
        <v>0.1</v>
      </c>
      <c r="OS24" s="19">
        <v>0</v>
      </c>
      <c r="OT24" s="19">
        <v>0</v>
      </c>
      <c r="OU24" s="19">
        <v>0.1</v>
      </c>
      <c r="OV24" s="19">
        <v>20</v>
      </c>
      <c r="OW24" s="19">
        <v>20</v>
      </c>
      <c r="OX24" s="19">
        <v>17.560970000000001</v>
      </c>
      <c r="OY24" s="19">
        <v>2.4390299999999998</v>
      </c>
      <c r="OZ24" s="19">
        <v>10.4</v>
      </c>
      <c r="PA24" s="19">
        <v>9.9830000000000005</v>
      </c>
      <c r="PB24" s="19">
        <v>9.9830000000000005</v>
      </c>
      <c r="PC24" s="19">
        <v>0.41699999999999998</v>
      </c>
      <c r="PD24" s="19">
        <v>5.6</v>
      </c>
      <c r="PE24" s="19">
        <v>5.67</v>
      </c>
      <c r="PF24" s="19">
        <v>5.67</v>
      </c>
      <c r="PG24" s="19">
        <v>-7.0000000000000007E-2</v>
      </c>
      <c r="PH24" s="19">
        <v>1.2</v>
      </c>
      <c r="PI24" s="19">
        <v>1.23</v>
      </c>
      <c r="PJ24" s="19">
        <v>1.23</v>
      </c>
      <c r="PK24" s="19">
        <v>-0.03</v>
      </c>
      <c r="PL24" s="19">
        <v>1.7</v>
      </c>
      <c r="PM24" s="19">
        <v>1.8</v>
      </c>
      <c r="PN24" s="19">
        <v>1.8</v>
      </c>
      <c r="PO24" s="19">
        <v>-0.1</v>
      </c>
      <c r="PP24" s="19">
        <v>4</v>
      </c>
      <c r="PQ24" s="19">
        <v>4</v>
      </c>
      <c r="PR24" s="19">
        <v>4</v>
      </c>
      <c r="PS24" s="19">
        <v>0</v>
      </c>
      <c r="PT24" s="19">
        <v>20</v>
      </c>
      <c r="PU24" s="19">
        <v>19.5122</v>
      </c>
      <c r="PV24" s="19">
        <v>19.51219</v>
      </c>
      <c r="PW24" s="19">
        <v>0.48781000000000002</v>
      </c>
      <c r="PX24" s="19">
        <v>20</v>
      </c>
      <c r="PY24" s="19">
        <v>19.5122</v>
      </c>
      <c r="PZ24" s="19">
        <v>19.51219</v>
      </c>
      <c r="QA24" s="19">
        <v>0.48781000000000002</v>
      </c>
      <c r="QB24" s="19">
        <v>18.899999999999999</v>
      </c>
      <c r="QC24" s="19">
        <v>17.560980000000001</v>
      </c>
      <c r="QD24" s="19">
        <v>17.560970000000001</v>
      </c>
      <c r="QE24" s="19">
        <v>1.3390299999999999</v>
      </c>
      <c r="QF24" s="19">
        <v>3.6</v>
      </c>
      <c r="QG24" s="19">
        <v>3.5</v>
      </c>
      <c r="QH24" s="19">
        <v>3.5</v>
      </c>
      <c r="QI24" s="19">
        <v>0.1</v>
      </c>
      <c r="QJ24" s="19">
        <v>9.3000000000000007</v>
      </c>
      <c r="QK24" s="19">
        <v>9.1999999999999993</v>
      </c>
      <c r="QL24" s="19">
        <v>9.1999999999999993</v>
      </c>
      <c r="QM24" s="19">
        <v>0.1</v>
      </c>
      <c r="QN24" s="19">
        <v>13.3</v>
      </c>
      <c r="QO24" s="19">
        <v>11.327</v>
      </c>
      <c r="QP24" s="19">
        <v>11.327</v>
      </c>
      <c r="QQ24" s="19">
        <v>1.9730000000000001</v>
      </c>
      <c r="QR24" s="19">
        <v>16.399999999999999</v>
      </c>
      <c r="QS24" s="19">
        <v>13.851000000000001</v>
      </c>
      <c r="QT24" s="19">
        <v>13.851000000000001</v>
      </c>
      <c r="QU24" s="19">
        <v>2.5489999999999999</v>
      </c>
      <c r="QV24" s="19">
        <v>30.8</v>
      </c>
      <c r="QW24" s="19">
        <v>23.8</v>
      </c>
      <c r="QX24" s="19">
        <v>25.273</v>
      </c>
      <c r="QY24" s="19">
        <v>5.5270000000000001</v>
      </c>
      <c r="QZ24" s="19">
        <v>80</v>
      </c>
      <c r="RA24" s="19">
        <v>65.7</v>
      </c>
      <c r="RB24" s="19">
        <v>70.739000000000004</v>
      </c>
      <c r="RC24" s="19">
        <v>9.2609999999999992</v>
      </c>
      <c r="RD24" s="19">
        <v>4.8</v>
      </c>
      <c r="RE24" s="19">
        <v>4.2</v>
      </c>
      <c r="RF24" s="19">
        <v>4.2</v>
      </c>
      <c r="RG24" s="19">
        <v>0.6</v>
      </c>
      <c r="RH24" s="19">
        <v>2.4</v>
      </c>
      <c r="RI24" s="19">
        <v>2.4</v>
      </c>
      <c r="RJ24" s="19">
        <v>2.4</v>
      </c>
      <c r="RK24" s="19">
        <v>0</v>
      </c>
      <c r="RL24" s="19">
        <v>2.4</v>
      </c>
      <c r="RM24" s="19">
        <v>2.4</v>
      </c>
      <c r="RN24" s="19">
        <v>2.4</v>
      </c>
      <c r="RO24" s="19">
        <v>0</v>
      </c>
      <c r="RP24" s="19"/>
      <c r="RQ24" s="19"/>
      <c r="RR24" s="19"/>
      <c r="RS24" s="19">
        <v>0</v>
      </c>
      <c r="RT24" s="19">
        <v>17.3</v>
      </c>
      <c r="RU24" s="19">
        <v>4.4180000000000001</v>
      </c>
      <c r="RV24" s="19">
        <v>4.4180000000000001</v>
      </c>
      <c r="RW24" s="19">
        <v>12.882</v>
      </c>
      <c r="RX24" s="19">
        <v>0</v>
      </c>
      <c r="RY24" s="19">
        <v>0</v>
      </c>
      <c r="RZ24" s="19">
        <v>3.3</v>
      </c>
      <c r="SA24" s="19">
        <v>-3.3</v>
      </c>
      <c r="SB24" s="19">
        <v>13.7</v>
      </c>
      <c r="SC24" s="19">
        <v>19.869240000000001</v>
      </c>
      <c r="SD24" s="19">
        <v>19.869199999999999</v>
      </c>
      <c r="SE24" s="19">
        <v>-6.1692</v>
      </c>
      <c r="SF24" s="19">
        <v>3</v>
      </c>
      <c r="SG24" s="19">
        <v>2</v>
      </c>
      <c r="SH24" s="19">
        <v>2</v>
      </c>
      <c r="SI24" s="19">
        <v>1</v>
      </c>
      <c r="SJ24" s="19"/>
      <c r="SK24" s="19">
        <v>0.7</v>
      </c>
      <c r="SL24" s="19">
        <v>0.7</v>
      </c>
      <c r="SM24" s="19">
        <v>-0.7</v>
      </c>
      <c r="SN24" s="19">
        <v>16</v>
      </c>
      <c r="SO24" s="19">
        <v>16</v>
      </c>
      <c r="SP24" s="19">
        <v>16</v>
      </c>
      <c r="SQ24" s="19">
        <v>0</v>
      </c>
      <c r="SR24" s="19">
        <v>9.6999999999999993</v>
      </c>
      <c r="SS24" s="19">
        <v>9.6999999999999993</v>
      </c>
      <c r="ST24" s="19">
        <v>9.6999999999999993</v>
      </c>
      <c r="SU24" s="19">
        <v>0</v>
      </c>
      <c r="SV24" s="19">
        <v>20</v>
      </c>
      <c r="SW24" s="19">
        <v>19.5122</v>
      </c>
      <c r="SX24" s="19">
        <v>19.51219</v>
      </c>
      <c r="SY24" s="19">
        <v>0.48781000000000002</v>
      </c>
      <c r="SZ24" s="19">
        <v>20.2</v>
      </c>
      <c r="TA24" s="19">
        <v>19.5122</v>
      </c>
      <c r="TB24" s="19">
        <v>19.51219</v>
      </c>
      <c r="TC24" s="19">
        <v>0.68781000000000003</v>
      </c>
      <c r="TD24" s="19">
        <v>20</v>
      </c>
      <c r="TE24" s="19">
        <v>19.317070000000001</v>
      </c>
      <c r="TF24" s="19">
        <v>19.317070000000001</v>
      </c>
      <c r="TG24" s="19">
        <v>0.68293000000000004</v>
      </c>
      <c r="TH24" s="19">
        <v>25.4</v>
      </c>
      <c r="TI24" s="19">
        <v>20.7</v>
      </c>
      <c r="TJ24" s="19">
        <v>19.395</v>
      </c>
      <c r="TK24" s="19">
        <v>6.0049999999999999</v>
      </c>
      <c r="TL24" s="19">
        <v>39</v>
      </c>
      <c r="TM24" s="19">
        <v>16.899999999999999</v>
      </c>
      <c r="TN24" s="19">
        <v>14.452999999999999</v>
      </c>
      <c r="TO24" s="19">
        <v>24.547000000000001</v>
      </c>
      <c r="TP24" s="19">
        <v>33.4</v>
      </c>
      <c r="TQ24" s="19">
        <v>33.173999999999999</v>
      </c>
      <c r="TR24" s="19">
        <v>33.173999999999999</v>
      </c>
      <c r="TS24" s="19">
        <v>0.22600000000000001</v>
      </c>
      <c r="TT24" s="19">
        <v>84.5</v>
      </c>
      <c r="TU24" s="19">
        <v>53.7</v>
      </c>
      <c r="TV24" s="19">
        <v>46.6</v>
      </c>
      <c r="TW24" s="19">
        <v>37.9</v>
      </c>
      <c r="TX24" s="19">
        <v>93.5</v>
      </c>
      <c r="TY24" s="19">
        <v>65.3</v>
      </c>
      <c r="TZ24" s="19">
        <v>41.88</v>
      </c>
      <c r="UA24" s="19">
        <v>51.62</v>
      </c>
      <c r="UB24" s="19">
        <v>13.5</v>
      </c>
      <c r="UC24" s="19">
        <v>3.7</v>
      </c>
      <c r="UD24" s="19">
        <v>3.56</v>
      </c>
      <c r="UE24" s="19">
        <v>9.94</v>
      </c>
      <c r="UF24" s="19">
        <v>5.7</v>
      </c>
      <c r="UG24" s="19">
        <v>3.6</v>
      </c>
      <c r="UH24" s="19">
        <v>2.95</v>
      </c>
      <c r="UI24" s="19">
        <v>2.75</v>
      </c>
      <c r="UJ24" s="19">
        <v>20.9</v>
      </c>
      <c r="UK24" s="19">
        <v>20.4878</v>
      </c>
      <c r="UL24" s="19">
        <v>20.4878</v>
      </c>
      <c r="UM24" s="19">
        <v>0.41220000000000001</v>
      </c>
      <c r="UN24" s="19">
        <v>8</v>
      </c>
      <c r="UO24" s="19">
        <v>7</v>
      </c>
      <c r="UP24" s="19">
        <v>7</v>
      </c>
      <c r="UQ24" s="19">
        <v>1</v>
      </c>
      <c r="UR24" s="19">
        <v>8.6999999999999993</v>
      </c>
      <c r="US24" s="19">
        <v>8.3000000000000007</v>
      </c>
      <c r="UT24" s="19">
        <v>8.3000000000000007</v>
      </c>
      <c r="UU24" s="19">
        <v>0.4</v>
      </c>
      <c r="UV24" s="19">
        <v>20.399999999999999</v>
      </c>
      <c r="UW24" s="19">
        <v>19.5122</v>
      </c>
      <c r="UX24" s="19">
        <v>19.51219</v>
      </c>
      <c r="UY24" s="19">
        <v>0.88780999999999999</v>
      </c>
      <c r="UZ24" s="19">
        <v>20.399999999999999</v>
      </c>
      <c r="VA24" s="19">
        <v>19.5122</v>
      </c>
      <c r="VB24" s="19">
        <v>19.51219</v>
      </c>
      <c r="VC24" s="19">
        <v>0.88780999999999999</v>
      </c>
      <c r="VD24" s="19">
        <v>20</v>
      </c>
      <c r="VE24" s="19">
        <v>19.5122</v>
      </c>
      <c r="VF24" s="19">
        <v>19.51219</v>
      </c>
      <c r="VG24" s="19">
        <v>0.48781000000000002</v>
      </c>
      <c r="VH24" s="19">
        <v>5</v>
      </c>
      <c r="VI24" s="19">
        <v>8.4600000000000009</v>
      </c>
      <c r="VJ24" s="19">
        <v>8.4600000000000009</v>
      </c>
      <c r="VK24" s="19">
        <v>-3.46</v>
      </c>
      <c r="VL24" s="19">
        <v>97.89</v>
      </c>
      <c r="VM24" s="19">
        <v>45.673369999999998</v>
      </c>
      <c r="VN24" s="19">
        <v>20.95</v>
      </c>
      <c r="VO24" s="19">
        <v>76.94</v>
      </c>
      <c r="VP24" s="19">
        <v>8.1999999999999993</v>
      </c>
      <c r="VQ24" s="19">
        <v>5.2990000000000004</v>
      </c>
      <c r="VR24" s="19">
        <v>5.2990000000000004</v>
      </c>
      <c r="VS24" s="19">
        <v>2.9009999999999998</v>
      </c>
      <c r="VT24" s="19">
        <v>128.19999999999999</v>
      </c>
      <c r="VU24" s="19">
        <v>132.39699999999999</v>
      </c>
      <c r="VV24" s="19">
        <v>132.39699999999999</v>
      </c>
      <c r="VW24" s="19">
        <v>-4.1970000000000001</v>
      </c>
      <c r="VX24" s="19">
        <v>0.6</v>
      </c>
      <c r="VY24" s="19">
        <v>0.6</v>
      </c>
      <c r="VZ24" s="19">
        <v>0.6</v>
      </c>
      <c r="WA24" s="19">
        <v>0</v>
      </c>
      <c r="WB24" s="19">
        <v>114.5</v>
      </c>
      <c r="WC24" s="19">
        <v>61</v>
      </c>
      <c r="WD24" s="19">
        <v>57</v>
      </c>
      <c r="WE24" s="19">
        <v>57.5</v>
      </c>
      <c r="WF24" s="19">
        <v>108.8</v>
      </c>
      <c r="WG24" s="19">
        <v>39</v>
      </c>
      <c r="WH24" s="19">
        <v>33</v>
      </c>
      <c r="WI24" s="19">
        <v>75.8</v>
      </c>
      <c r="WJ24" s="19">
        <v>92.2</v>
      </c>
      <c r="WK24" s="19">
        <v>95.168999999999997</v>
      </c>
      <c r="WL24" s="19">
        <v>95.168999999999997</v>
      </c>
      <c r="WM24" s="19">
        <v>-2.9689999999999999</v>
      </c>
      <c r="WN24" s="19">
        <v>8.1</v>
      </c>
      <c r="WO24" s="19">
        <v>8.2430000000000003</v>
      </c>
      <c r="WP24" s="19">
        <v>8.2430000000000003</v>
      </c>
      <c r="WQ24" s="19">
        <v>-0.14299999999999999</v>
      </c>
      <c r="WR24" s="19">
        <v>8.5</v>
      </c>
      <c r="WS24" s="19">
        <v>8.4</v>
      </c>
      <c r="WT24" s="19">
        <v>8.4</v>
      </c>
      <c r="WU24" s="19">
        <v>0.1</v>
      </c>
      <c r="WV24" s="19">
        <v>20</v>
      </c>
      <c r="WW24" s="19">
        <v>19.317070000000001</v>
      </c>
      <c r="WX24" s="19">
        <v>19.317070000000001</v>
      </c>
      <c r="WY24" s="19">
        <v>0.68293000000000004</v>
      </c>
      <c r="WZ24" s="19"/>
      <c r="XA24" s="19"/>
      <c r="XB24" s="19"/>
      <c r="XC24" s="19">
        <v>0</v>
      </c>
      <c r="XD24" s="19">
        <v>42.35</v>
      </c>
      <c r="XE24" s="19">
        <v>56.25</v>
      </c>
      <c r="XF24" s="19">
        <v>45</v>
      </c>
      <c r="XG24" s="19">
        <v>-2.65</v>
      </c>
      <c r="XH24" s="19">
        <v>33.299999999999997</v>
      </c>
      <c r="XI24" s="19">
        <v>18.75</v>
      </c>
      <c r="XJ24" s="19">
        <v>15</v>
      </c>
      <c r="XK24" s="19">
        <v>18.3</v>
      </c>
      <c r="XL24" s="19">
        <v>29.1</v>
      </c>
      <c r="XM24" s="19">
        <v>29.184000000000001</v>
      </c>
      <c r="XN24" s="19">
        <v>29.184000000000001</v>
      </c>
      <c r="XO24" s="19">
        <v>-8.4000000000000005E-2</v>
      </c>
      <c r="XP24" s="19">
        <v>3.4</v>
      </c>
      <c r="XQ24" s="19">
        <v>2.8159999999999998</v>
      </c>
      <c r="XR24" s="19">
        <v>2.8159999999999998</v>
      </c>
      <c r="XS24" s="19">
        <v>0.58399999999999996</v>
      </c>
      <c r="XT24" s="19">
        <v>16.399999999999999</v>
      </c>
      <c r="XU24" s="19">
        <v>14</v>
      </c>
      <c r="XV24" s="19">
        <v>14</v>
      </c>
      <c r="XW24" s="19">
        <v>2.4</v>
      </c>
      <c r="XX24" s="19"/>
      <c r="XY24" s="19"/>
      <c r="XZ24" s="19"/>
      <c r="YA24" s="19">
        <v>0</v>
      </c>
      <c r="YB24" s="19"/>
      <c r="YC24" s="19"/>
      <c r="YD24" s="19"/>
      <c r="YE24" s="19">
        <v>0</v>
      </c>
    </row>
    <row r="25" spans="1:655" ht="24" customHeight="1" x14ac:dyDescent="0.35">
      <c r="A25" s="1"/>
      <c r="B25" s="13" t="s">
        <v>55</v>
      </c>
      <c r="C25" s="13" t="s">
        <v>822</v>
      </c>
      <c r="D25" s="14"/>
      <c r="E25" s="14"/>
      <c r="F25" s="14"/>
      <c r="G25" s="14">
        <v>0</v>
      </c>
      <c r="H25" s="14"/>
      <c r="I25" s="14"/>
      <c r="J25" s="14"/>
      <c r="K25" s="14">
        <v>0</v>
      </c>
      <c r="L25" s="14">
        <v>552.9</v>
      </c>
      <c r="M25" s="14">
        <v>646.79789000000005</v>
      </c>
      <c r="N25" s="14">
        <v>646.79789000000005</v>
      </c>
      <c r="O25" s="14">
        <v>-93.897890000000004</v>
      </c>
      <c r="P25" s="14">
        <v>144.9</v>
      </c>
      <c r="Q25" s="14">
        <v>146.93061</v>
      </c>
      <c r="R25" s="14">
        <v>146.93061</v>
      </c>
      <c r="S25" s="14">
        <v>-2.0306099999999998</v>
      </c>
      <c r="T25" s="14"/>
      <c r="U25" s="14"/>
      <c r="V25" s="14"/>
      <c r="W25" s="14">
        <v>0</v>
      </c>
      <c r="X25" s="14"/>
      <c r="Y25" s="14"/>
      <c r="Z25" s="14"/>
      <c r="AA25" s="14">
        <v>0</v>
      </c>
      <c r="AB25" s="14">
        <v>90.5</v>
      </c>
      <c r="AC25" s="14">
        <v>92.226339999999993</v>
      </c>
      <c r="AD25" s="14">
        <v>92.226339999999993</v>
      </c>
      <c r="AE25" s="14">
        <v>-1.72634</v>
      </c>
      <c r="AF25" s="14">
        <v>238.3</v>
      </c>
      <c r="AG25" s="14">
        <v>235.97717</v>
      </c>
      <c r="AH25" s="14">
        <v>235.97717</v>
      </c>
      <c r="AI25" s="14">
        <v>2.3228300000000002</v>
      </c>
      <c r="AJ25" s="14"/>
      <c r="AK25" s="14"/>
      <c r="AL25" s="14"/>
      <c r="AM25" s="14">
        <v>0</v>
      </c>
      <c r="AN25" s="14"/>
      <c r="AO25" s="14"/>
      <c r="AP25" s="14"/>
      <c r="AQ25" s="14">
        <v>0</v>
      </c>
      <c r="AR25" s="14">
        <v>108.2</v>
      </c>
      <c r="AS25" s="14">
        <v>110</v>
      </c>
      <c r="AT25" s="14">
        <v>110</v>
      </c>
      <c r="AU25" s="14">
        <v>-1.8</v>
      </c>
      <c r="AV25" s="14">
        <v>110.3</v>
      </c>
      <c r="AW25" s="14">
        <v>110</v>
      </c>
      <c r="AX25" s="14">
        <v>110</v>
      </c>
      <c r="AY25" s="14">
        <v>0.3</v>
      </c>
      <c r="AZ25" s="14">
        <v>0</v>
      </c>
      <c r="BA25" s="14">
        <v>0</v>
      </c>
      <c r="BB25" s="14">
        <v>0</v>
      </c>
      <c r="BC25" s="14">
        <v>0</v>
      </c>
      <c r="BD25" s="14">
        <v>132.5</v>
      </c>
      <c r="BE25" s="14">
        <v>110</v>
      </c>
      <c r="BF25" s="14">
        <v>110</v>
      </c>
      <c r="BG25" s="14">
        <v>22.5</v>
      </c>
      <c r="BH25" s="14">
        <v>109.2</v>
      </c>
      <c r="BI25" s="14">
        <v>119.65812</v>
      </c>
      <c r="BJ25" s="14">
        <v>167.01439999999999</v>
      </c>
      <c r="BK25" s="14">
        <v>-57.814399999999999</v>
      </c>
      <c r="BL25" s="14">
        <v>64.3</v>
      </c>
      <c r="BM25" s="14">
        <v>59.829059999999998</v>
      </c>
      <c r="BN25" s="14">
        <v>83.507199999999997</v>
      </c>
      <c r="BO25" s="14">
        <v>-19.2072</v>
      </c>
      <c r="BP25" s="14">
        <v>565.6</v>
      </c>
      <c r="BQ25" s="14">
        <v>568.29854</v>
      </c>
      <c r="BR25" s="14">
        <v>568.29854</v>
      </c>
      <c r="BS25" s="14">
        <v>-2.6985399999999999</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83.4</v>
      </c>
      <c r="CO25" s="14">
        <v>85.153679999999994</v>
      </c>
      <c r="CP25" s="14">
        <v>85.153679999999994</v>
      </c>
      <c r="CQ25" s="14">
        <v>-1.7536799999999999</v>
      </c>
      <c r="CR25" s="14">
        <v>7.8</v>
      </c>
      <c r="CS25" s="14">
        <v>3.8486199999999999</v>
      </c>
      <c r="CT25" s="14">
        <v>3.8486199999999999</v>
      </c>
      <c r="CU25" s="14">
        <v>3.9513799999999999</v>
      </c>
      <c r="CV25" s="14">
        <v>3.1</v>
      </c>
      <c r="CW25" s="14">
        <v>2.1125600000000002</v>
      </c>
      <c r="CX25" s="14">
        <v>2.1125600000000002</v>
      </c>
      <c r="CY25" s="14">
        <v>0.98743999999999998</v>
      </c>
      <c r="CZ25" s="14">
        <v>0</v>
      </c>
      <c r="DA25" s="14">
        <v>0</v>
      </c>
      <c r="DB25" s="14">
        <v>0</v>
      </c>
      <c r="DC25" s="14">
        <v>0</v>
      </c>
      <c r="DD25" s="14">
        <v>0</v>
      </c>
      <c r="DE25" s="14">
        <v>0</v>
      </c>
      <c r="DF25" s="14">
        <v>0</v>
      </c>
      <c r="DG25" s="14">
        <v>0</v>
      </c>
      <c r="DH25" s="14">
        <v>0</v>
      </c>
      <c r="DI25" s="14">
        <v>0</v>
      </c>
      <c r="DJ25" s="14">
        <v>0</v>
      </c>
      <c r="DK25" s="14">
        <v>0</v>
      </c>
      <c r="DL25" s="14">
        <v>143.4</v>
      </c>
      <c r="DM25" s="14">
        <v>143</v>
      </c>
      <c r="DN25" s="14">
        <v>143</v>
      </c>
      <c r="DO25" s="14">
        <v>0.4</v>
      </c>
      <c r="DP25" s="14">
        <v>7.9</v>
      </c>
      <c r="DQ25" s="14">
        <v>8.9130000000000003</v>
      </c>
      <c r="DR25" s="14">
        <v>8.9130000000000003</v>
      </c>
      <c r="DS25" s="14">
        <v>-1.0129999999999999</v>
      </c>
      <c r="DT25" s="14"/>
      <c r="DU25" s="14"/>
      <c r="DV25" s="14"/>
      <c r="DW25" s="14">
        <v>0</v>
      </c>
      <c r="DX25" s="14"/>
      <c r="DY25" s="14"/>
      <c r="DZ25" s="14"/>
      <c r="EA25" s="14">
        <v>0</v>
      </c>
      <c r="EB25" s="14"/>
      <c r="EC25" s="14"/>
      <c r="ED25" s="14"/>
      <c r="EE25" s="14">
        <v>0</v>
      </c>
      <c r="EF25" s="14">
        <v>82.9</v>
      </c>
      <c r="EG25" s="14">
        <v>45.406509999999997</v>
      </c>
      <c r="EH25" s="14">
        <v>75.032700000000006</v>
      </c>
      <c r="EI25" s="14">
        <v>7.8673000000000002</v>
      </c>
      <c r="EJ25" s="14">
        <v>216.7</v>
      </c>
      <c r="EK25" s="14">
        <v>221.25516999999999</v>
      </c>
      <c r="EL25" s="14">
        <v>221.25516999999999</v>
      </c>
      <c r="EM25" s="14">
        <v>-4.5551700000000004</v>
      </c>
      <c r="EN25" s="14"/>
      <c r="EO25" s="14"/>
      <c r="EP25" s="14"/>
      <c r="EQ25" s="14">
        <v>0</v>
      </c>
      <c r="ER25" s="14"/>
      <c r="ES25" s="14"/>
      <c r="ET25" s="14"/>
      <c r="EU25" s="14">
        <v>0</v>
      </c>
      <c r="EV25" s="14"/>
      <c r="EW25" s="14"/>
      <c r="EX25" s="14"/>
      <c r="EY25" s="14">
        <v>0</v>
      </c>
      <c r="EZ25" s="14">
        <v>6.4</v>
      </c>
      <c r="FA25" s="14">
        <v>6.39</v>
      </c>
      <c r="FB25" s="14">
        <v>6.39</v>
      </c>
      <c r="FC25" s="14">
        <v>0.01</v>
      </c>
      <c r="FD25" s="14">
        <v>312</v>
      </c>
      <c r="FE25" s="14">
        <v>301.13821000000002</v>
      </c>
      <c r="FF25" s="14">
        <v>287.17948999999999</v>
      </c>
      <c r="FG25" s="14">
        <v>24.820509999999999</v>
      </c>
      <c r="FH25" s="14">
        <v>30</v>
      </c>
      <c r="FI25" s="14">
        <v>74.214619999999996</v>
      </c>
      <c r="FJ25" s="14">
        <v>81.954149999999998</v>
      </c>
      <c r="FK25" s="14">
        <v>-51.954149999999998</v>
      </c>
      <c r="FL25" s="14">
        <v>76.099999999999994</v>
      </c>
      <c r="FM25" s="14">
        <v>75.749269999999996</v>
      </c>
      <c r="FN25" s="14">
        <v>75.749269999999996</v>
      </c>
      <c r="FO25" s="14">
        <v>0.35072999999999999</v>
      </c>
      <c r="FP25" s="14">
        <v>42.4</v>
      </c>
      <c r="FQ25" s="14">
        <v>41.498959999999997</v>
      </c>
      <c r="FR25" s="14">
        <v>41.498959999999997</v>
      </c>
      <c r="FS25" s="14">
        <v>0.90103999999999995</v>
      </c>
      <c r="FT25" s="14">
        <v>18.5</v>
      </c>
      <c r="FU25" s="14">
        <v>19.28585</v>
      </c>
      <c r="FV25" s="14">
        <v>19.28585</v>
      </c>
      <c r="FW25" s="14">
        <v>-0.78585000000000005</v>
      </c>
      <c r="FX25" s="14">
        <v>19.7</v>
      </c>
      <c r="FY25" s="14">
        <v>19.317070000000001</v>
      </c>
      <c r="FZ25" s="14">
        <v>19.317070000000001</v>
      </c>
      <c r="GA25" s="14">
        <v>0.38292999999999999</v>
      </c>
      <c r="GB25" s="14">
        <v>50.51</v>
      </c>
      <c r="GC25" s="14">
        <v>42.331560000000003</v>
      </c>
      <c r="GD25" s="14">
        <v>42.331560000000003</v>
      </c>
      <c r="GE25" s="14">
        <v>8.1784400000000002</v>
      </c>
      <c r="GF25" s="14"/>
      <c r="GG25" s="14"/>
      <c r="GH25" s="14"/>
      <c r="GI25" s="14">
        <v>0</v>
      </c>
      <c r="GJ25" s="14"/>
      <c r="GK25" s="14"/>
      <c r="GL25" s="14"/>
      <c r="GM25" s="14">
        <v>0</v>
      </c>
      <c r="GN25" s="14"/>
      <c r="GO25" s="14"/>
      <c r="GP25" s="14"/>
      <c r="GQ25" s="14">
        <v>0</v>
      </c>
      <c r="GR25" s="14">
        <v>110</v>
      </c>
      <c r="GS25" s="14">
        <v>110.91316999999999</v>
      </c>
      <c r="GT25" s="14">
        <v>110.91316999999999</v>
      </c>
      <c r="GU25" s="14">
        <v>-0.91317000000000004</v>
      </c>
      <c r="GV25" s="14"/>
      <c r="GW25" s="14"/>
      <c r="GX25" s="14"/>
      <c r="GY25" s="14">
        <v>0</v>
      </c>
      <c r="GZ25" s="14">
        <v>8</v>
      </c>
      <c r="HA25" s="14">
        <v>8.8668200000000006</v>
      </c>
      <c r="HB25" s="14">
        <v>8.8668200000000006</v>
      </c>
      <c r="HC25" s="14">
        <v>-0.86682000000000003</v>
      </c>
      <c r="HD25" s="14">
        <v>44.9</v>
      </c>
      <c r="HE25" s="14">
        <v>45</v>
      </c>
      <c r="HF25" s="14">
        <v>45</v>
      </c>
      <c r="HG25" s="14">
        <v>-0.1</v>
      </c>
      <c r="HH25" s="14">
        <v>44.7</v>
      </c>
      <c r="HI25" s="14">
        <v>44.275120000000001</v>
      </c>
      <c r="HJ25" s="14">
        <v>44.275120000000001</v>
      </c>
      <c r="HK25" s="14">
        <v>0.42487999999999998</v>
      </c>
      <c r="HL25" s="14">
        <v>3.8</v>
      </c>
      <c r="HM25" s="14">
        <v>3.8872599999999999</v>
      </c>
      <c r="HN25" s="14">
        <v>3.8872599999999999</v>
      </c>
      <c r="HO25" s="14">
        <v>-8.7260000000000004E-2</v>
      </c>
      <c r="HP25" s="14">
        <v>36.299999999999997</v>
      </c>
      <c r="HQ25" s="14">
        <v>34.419510000000002</v>
      </c>
      <c r="HR25" s="14">
        <v>34.419510000000002</v>
      </c>
      <c r="HS25" s="14">
        <v>1.88049</v>
      </c>
      <c r="HT25" s="14">
        <v>85.8</v>
      </c>
      <c r="HU25" s="14">
        <v>84</v>
      </c>
      <c r="HV25" s="14">
        <v>84</v>
      </c>
      <c r="HW25" s="14">
        <v>1.8</v>
      </c>
      <c r="HX25" s="14">
        <v>25.8</v>
      </c>
      <c r="HY25" s="14">
        <v>95.918049999999994</v>
      </c>
      <c r="HZ25" s="14">
        <v>95.918049999999994</v>
      </c>
      <c r="IA25" s="14">
        <v>-70.118049999999997</v>
      </c>
      <c r="IB25" s="14"/>
      <c r="IC25" s="14"/>
      <c r="ID25" s="14"/>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86.7</v>
      </c>
      <c r="JA25" s="14">
        <v>88.815600000000003</v>
      </c>
      <c r="JB25" s="14">
        <v>88.815600000000003</v>
      </c>
      <c r="JC25" s="14">
        <v>-2.1156000000000001</v>
      </c>
      <c r="JD25" s="14">
        <v>158.1</v>
      </c>
      <c r="JE25" s="14">
        <v>154.52991</v>
      </c>
      <c r="JF25" s="14">
        <v>154.52991</v>
      </c>
      <c r="JG25" s="14">
        <v>3.57009</v>
      </c>
      <c r="JH25" s="14"/>
      <c r="JI25" s="14"/>
      <c r="JJ25" s="14"/>
      <c r="JK25" s="14">
        <v>0</v>
      </c>
      <c r="JL25" s="14">
        <v>0</v>
      </c>
      <c r="JM25" s="14">
        <v>0</v>
      </c>
      <c r="JN25" s="14">
        <v>0</v>
      </c>
      <c r="JO25" s="14">
        <v>0</v>
      </c>
      <c r="JP25" s="14">
        <v>66.7</v>
      </c>
      <c r="JQ25" s="14">
        <v>77.264960000000002</v>
      </c>
      <c r="JR25" s="14">
        <v>77.264960000000002</v>
      </c>
      <c r="JS25" s="14">
        <v>-10.564959999999999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153</v>
      </c>
      <c r="LE25" s="14">
        <v>230.13398000000001</v>
      </c>
      <c r="LF25" s="14">
        <v>244.09271000000001</v>
      </c>
      <c r="LG25" s="14">
        <v>-91.092709999999997</v>
      </c>
      <c r="LH25" s="14">
        <v>133.69999999999999</v>
      </c>
      <c r="LI25" s="14">
        <v>133.67995999999999</v>
      </c>
      <c r="LJ25" s="14">
        <v>133.67995999999999</v>
      </c>
      <c r="LK25" s="14">
        <v>2.0039999999999999E-2</v>
      </c>
      <c r="LL25" s="14">
        <v>63.8</v>
      </c>
      <c r="LM25" s="14">
        <v>67.461460000000002</v>
      </c>
      <c r="LN25" s="14">
        <v>67.461460000000002</v>
      </c>
      <c r="LO25" s="14">
        <v>-3.6614599999999999</v>
      </c>
      <c r="LP25" s="14">
        <v>72.400000000000006</v>
      </c>
      <c r="LQ25" s="14">
        <v>78.567999999999998</v>
      </c>
      <c r="LR25" s="14">
        <v>78.567999999999998</v>
      </c>
      <c r="LS25" s="14">
        <v>-6.1680000000000001</v>
      </c>
      <c r="LT25" s="14">
        <v>30.5</v>
      </c>
      <c r="LU25" s="14">
        <v>30.097560000000001</v>
      </c>
      <c r="LV25" s="14">
        <v>30.097560000000001</v>
      </c>
      <c r="LW25" s="14">
        <v>0.40244000000000002</v>
      </c>
      <c r="LX25" s="14"/>
      <c r="LY25" s="14"/>
      <c r="LZ25" s="14"/>
      <c r="MA25" s="14">
        <v>0</v>
      </c>
      <c r="MB25" s="14"/>
      <c r="MC25" s="14"/>
      <c r="MD25" s="14"/>
      <c r="ME25" s="14">
        <v>0</v>
      </c>
      <c r="MF25" s="14"/>
      <c r="MG25" s="14"/>
      <c r="MH25" s="14"/>
      <c r="MI25" s="14">
        <v>0</v>
      </c>
      <c r="MJ25" s="14">
        <v>104.3</v>
      </c>
      <c r="MK25" s="14">
        <v>110</v>
      </c>
      <c r="ML25" s="14">
        <v>110</v>
      </c>
      <c r="MM25" s="14">
        <v>-5.7</v>
      </c>
      <c r="MN25" s="14">
        <v>104.5</v>
      </c>
      <c r="MO25" s="14">
        <v>110</v>
      </c>
      <c r="MP25" s="14">
        <v>110</v>
      </c>
      <c r="MQ25" s="14">
        <v>-5.5</v>
      </c>
      <c r="MR25" s="14">
        <v>120</v>
      </c>
      <c r="MS25" s="14">
        <v>110</v>
      </c>
      <c r="MT25" s="14">
        <v>110</v>
      </c>
      <c r="MU25" s="14">
        <v>10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0.7</v>
      </c>
      <c r="NY25" s="14">
        <v>0.48899999999999999</v>
      </c>
      <c r="NZ25" s="14">
        <v>0.48899999999999999</v>
      </c>
      <c r="OA25" s="14">
        <v>0.21099999999999999</v>
      </c>
      <c r="OB25" s="14">
        <v>43.8</v>
      </c>
      <c r="OC25" s="14">
        <v>94.4</v>
      </c>
      <c r="OD25" s="14">
        <v>88.962999999999994</v>
      </c>
      <c r="OE25" s="14">
        <v>-45.162999999999997</v>
      </c>
      <c r="OF25" s="14">
        <v>70.099999999999994</v>
      </c>
      <c r="OG25" s="14">
        <v>70.942999999999998</v>
      </c>
      <c r="OH25" s="14">
        <v>70.942999999999998</v>
      </c>
      <c r="OI25" s="14">
        <v>-0.84299999999999997</v>
      </c>
      <c r="OJ25" s="14">
        <v>8.4</v>
      </c>
      <c r="OK25" s="14">
        <v>12.656000000000001</v>
      </c>
      <c r="OL25" s="14">
        <v>12.656000000000001</v>
      </c>
      <c r="OM25" s="14">
        <v>-4.2560000000000002</v>
      </c>
      <c r="ON25" s="14"/>
      <c r="OO25" s="14"/>
      <c r="OP25" s="14"/>
      <c r="OQ25" s="14">
        <v>0</v>
      </c>
      <c r="OR25" s="14">
        <v>0.2</v>
      </c>
      <c r="OS25" s="14">
        <v>0.1</v>
      </c>
      <c r="OT25" s="14">
        <v>0.1</v>
      </c>
      <c r="OU25" s="14">
        <v>0.1</v>
      </c>
      <c r="OV25" s="14">
        <v>20</v>
      </c>
      <c r="OW25" s="14">
        <v>20</v>
      </c>
      <c r="OX25" s="14">
        <v>17.560980000000001</v>
      </c>
      <c r="OY25" s="14">
        <v>2.4390200000000002</v>
      </c>
      <c r="OZ25" s="14">
        <v>10.4</v>
      </c>
      <c r="PA25" s="14">
        <v>9.9830000000000005</v>
      </c>
      <c r="PB25" s="14">
        <v>9.9830000000000005</v>
      </c>
      <c r="PC25" s="14">
        <v>0.41699999999999998</v>
      </c>
      <c r="PD25" s="14">
        <v>5.5</v>
      </c>
      <c r="PE25" s="14">
        <v>5.67</v>
      </c>
      <c r="PF25" s="14">
        <v>5.67</v>
      </c>
      <c r="PG25" s="14">
        <v>-0.17</v>
      </c>
      <c r="PH25" s="14">
        <v>1.2</v>
      </c>
      <c r="PI25" s="14">
        <v>1.23</v>
      </c>
      <c r="PJ25" s="14">
        <v>1.23</v>
      </c>
      <c r="PK25" s="14">
        <v>-0.03</v>
      </c>
      <c r="PL25" s="14">
        <v>1.7</v>
      </c>
      <c r="PM25" s="14">
        <v>1.8</v>
      </c>
      <c r="PN25" s="14">
        <v>1.8</v>
      </c>
      <c r="PO25" s="14">
        <v>-0.1</v>
      </c>
      <c r="PP25" s="14">
        <v>4</v>
      </c>
      <c r="PQ25" s="14">
        <v>4</v>
      </c>
      <c r="PR25" s="14">
        <v>4</v>
      </c>
      <c r="PS25" s="14">
        <v>0</v>
      </c>
      <c r="PT25" s="14">
        <v>20.6</v>
      </c>
      <c r="PU25" s="14">
        <v>19.5122</v>
      </c>
      <c r="PV25" s="14">
        <v>19.5122</v>
      </c>
      <c r="PW25" s="14">
        <v>1.0878000000000001</v>
      </c>
      <c r="PX25" s="14">
        <v>20</v>
      </c>
      <c r="PY25" s="14">
        <v>19.5122</v>
      </c>
      <c r="PZ25" s="14">
        <v>19.5122</v>
      </c>
      <c r="QA25" s="14">
        <v>0.48780000000000001</v>
      </c>
      <c r="QB25" s="14">
        <v>18.899999999999999</v>
      </c>
      <c r="QC25" s="14">
        <v>17.560980000000001</v>
      </c>
      <c r="QD25" s="14">
        <v>17.560980000000001</v>
      </c>
      <c r="QE25" s="14">
        <v>1.3390200000000001</v>
      </c>
      <c r="QF25" s="14">
        <v>3.6</v>
      </c>
      <c r="QG25" s="14">
        <v>3.5</v>
      </c>
      <c r="QH25" s="14">
        <v>3.5</v>
      </c>
      <c r="QI25" s="14">
        <v>0.1</v>
      </c>
      <c r="QJ25" s="14">
        <v>9.3000000000000007</v>
      </c>
      <c r="QK25" s="14">
        <v>9.1999999999999993</v>
      </c>
      <c r="QL25" s="14">
        <v>9.1999999999999993</v>
      </c>
      <c r="QM25" s="14">
        <v>0.1</v>
      </c>
      <c r="QN25" s="14">
        <v>13.6</v>
      </c>
      <c r="QO25" s="14">
        <v>13.877000000000001</v>
      </c>
      <c r="QP25" s="14">
        <v>13.877000000000001</v>
      </c>
      <c r="QQ25" s="14">
        <v>-0.27700000000000002</v>
      </c>
      <c r="QR25" s="14">
        <v>16.7</v>
      </c>
      <c r="QS25" s="14">
        <v>16.931999999999999</v>
      </c>
      <c r="QT25" s="14">
        <v>16.931999999999999</v>
      </c>
      <c r="QU25" s="14">
        <v>-0.23200000000000001</v>
      </c>
      <c r="QV25" s="14">
        <v>29.9</v>
      </c>
      <c r="QW25" s="14">
        <v>24.2</v>
      </c>
      <c r="QX25" s="14">
        <v>24.696999999999999</v>
      </c>
      <c r="QY25" s="14">
        <v>5.2030000000000003</v>
      </c>
      <c r="QZ25" s="14">
        <v>78.099999999999994</v>
      </c>
      <c r="RA25" s="14">
        <v>68.5</v>
      </c>
      <c r="RB25" s="14">
        <v>70.507000000000005</v>
      </c>
      <c r="RC25" s="14">
        <v>7.593</v>
      </c>
      <c r="RD25" s="14">
        <v>4.8</v>
      </c>
      <c r="RE25" s="14">
        <v>4.2</v>
      </c>
      <c r="RF25" s="14">
        <v>4.2</v>
      </c>
      <c r="RG25" s="14">
        <v>0.6</v>
      </c>
      <c r="RH25" s="14">
        <v>2.4</v>
      </c>
      <c r="RI25" s="14">
        <v>2.4</v>
      </c>
      <c r="RJ25" s="14">
        <v>2.4</v>
      </c>
      <c r="RK25" s="14">
        <v>0</v>
      </c>
      <c r="RL25" s="14">
        <v>2.4</v>
      </c>
      <c r="RM25" s="14">
        <v>2.4</v>
      </c>
      <c r="RN25" s="14">
        <v>2.4</v>
      </c>
      <c r="RO25" s="14">
        <v>0</v>
      </c>
      <c r="RP25" s="14"/>
      <c r="RQ25" s="14"/>
      <c r="RR25" s="14"/>
      <c r="RS25" s="14">
        <v>0</v>
      </c>
      <c r="RT25" s="14">
        <v>17.7</v>
      </c>
      <c r="RU25" s="14">
        <v>6.68</v>
      </c>
      <c r="RV25" s="14">
        <v>6.68</v>
      </c>
      <c r="RW25" s="14">
        <v>11.02</v>
      </c>
      <c r="RX25" s="14">
        <v>0</v>
      </c>
      <c r="RY25" s="14">
        <v>0</v>
      </c>
      <c r="RZ25" s="14">
        <v>3.3</v>
      </c>
      <c r="SA25" s="14">
        <v>-3.3</v>
      </c>
      <c r="SB25" s="14">
        <v>14.2</v>
      </c>
      <c r="SC25" s="14">
        <v>19.869240000000001</v>
      </c>
      <c r="SD25" s="14">
        <v>19.869240000000001</v>
      </c>
      <c r="SE25" s="14">
        <v>-5.6692400000000003</v>
      </c>
      <c r="SF25" s="14">
        <v>3</v>
      </c>
      <c r="SG25" s="14">
        <v>2</v>
      </c>
      <c r="SH25" s="14">
        <v>2</v>
      </c>
      <c r="SI25" s="14">
        <v>1</v>
      </c>
      <c r="SJ25" s="14"/>
      <c r="SK25" s="14">
        <v>0.7</v>
      </c>
      <c r="SL25" s="14">
        <v>0.7</v>
      </c>
      <c r="SM25" s="14">
        <v>-0.7</v>
      </c>
      <c r="SN25" s="14">
        <v>16.100000000000001</v>
      </c>
      <c r="SO25" s="14">
        <v>16</v>
      </c>
      <c r="SP25" s="14">
        <v>16</v>
      </c>
      <c r="SQ25" s="14">
        <v>0.1</v>
      </c>
      <c r="SR25" s="14">
        <v>9.6</v>
      </c>
      <c r="SS25" s="14">
        <v>9.6999999999999993</v>
      </c>
      <c r="ST25" s="14">
        <v>9.6999999999999993</v>
      </c>
      <c r="SU25" s="14">
        <v>-0.1</v>
      </c>
      <c r="SV25" s="14">
        <v>20.100000000000001</v>
      </c>
      <c r="SW25" s="14">
        <v>19.5122</v>
      </c>
      <c r="SX25" s="14">
        <v>19.5122</v>
      </c>
      <c r="SY25" s="14">
        <v>0.58779999999999999</v>
      </c>
      <c r="SZ25" s="14">
        <v>20.3</v>
      </c>
      <c r="TA25" s="14">
        <v>19.5122</v>
      </c>
      <c r="TB25" s="14">
        <v>19.5122</v>
      </c>
      <c r="TC25" s="14">
        <v>0.78779999999999994</v>
      </c>
      <c r="TD25" s="14">
        <v>20</v>
      </c>
      <c r="TE25" s="14">
        <v>19.317070000000001</v>
      </c>
      <c r="TF25" s="14">
        <v>19.317070000000001</v>
      </c>
      <c r="TG25" s="14">
        <v>0.68293000000000004</v>
      </c>
      <c r="TH25" s="14">
        <v>27.7</v>
      </c>
      <c r="TI25" s="14">
        <v>21.1</v>
      </c>
      <c r="TJ25" s="14">
        <v>19.805</v>
      </c>
      <c r="TK25" s="14">
        <v>7.8949999999999996</v>
      </c>
      <c r="TL25" s="14">
        <v>45.7</v>
      </c>
      <c r="TM25" s="14">
        <v>19.100000000000001</v>
      </c>
      <c r="TN25" s="14">
        <v>16.041</v>
      </c>
      <c r="TO25" s="14">
        <v>29.658999999999999</v>
      </c>
      <c r="TP25" s="14">
        <v>33.9</v>
      </c>
      <c r="TQ25" s="14">
        <v>34.003999999999998</v>
      </c>
      <c r="TR25" s="14">
        <v>34.003999999999998</v>
      </c>
      <c r="TS25" s="14">
        <v>-0.104</v>
      </c>
      <c r="TT25" s="14">
        <v>86.6</v>
      </c>
      <c r="TU25" s="14">
        <v>53.7</v>
      </c>
      <c r="TV25" s="14">
        <v>46.6</v>
      </c>
      <c r="TW25" s="14">
        <v>40</v>
      </c>
      <c r="TX25" s="14">
        <v>90.9</v>
      </c>
      <c r="TY25" s="14">
        <v>64.3</v>
      </c>
      <c r="TZ25" s="14">
        <v>41.88</v>
      </c>
      <c r="UA25" s="14">
        <v>49.02</v>
      </c>
      <c r="UB25" s="14">
        <v>13.7</v>
      </c>
      <c r="UC25" s="14">
        <v>4</v>
      </c>
      <c r="UD25" s="14">
        <v>3.56</v>
      </c>
      <c r="UE25" s="14">
        <v>10.14</v>
      </c>
      <c r="UF25" s="14">
        <v>8.5</v>
      </c>
      <c r="UG25" s="14">
        <v>3.9</v>
      </c>
      <c r="UH25" s="14">
        <v>2.95</v>
      </c>
      <c r="UI25" s="14">
        <v>5.55</v>
      </c>
      <c r="UJ25" s="14">
        <v>20.9</v>
      </c>
      <c r="UK25" s="14">
        <v>20.4878</v>
      </c>
      <c r="UL25" s="14">
        <v>20.4878</v>
      </c>
      <c r="UM25" s="14">
        <v>0.41220000000000001</v>
      </c>
      <c r="UN25" s="14">
        <v>8</v>
      </c>
      <c r="UO25" s="14">
        <v>7</v>
      </c>
      <c r="UP25" s="14">
        <v>7</v>
      </c>
      <c r="UQ25" s="14">
        <v>1</v>
      </c>
      <c r="UR25" s="14">
        <v>9.6</v>
      </c>
      <c r="US25" s="14">
        <v>8.3000000000000007</v>
      </c>
      <c r="UT25" s="14">
        <v>8.3000000000000007</v>
      </c>
      <c r="UU25" s="14">
        <v>1.3</v>
      </c>
      <c r="UV25" s="14">
        <v>20.399999999999999</v>
      </c>
      <c r="UW25" s="14">
        <v>19.5122</v>
      </c>
      <c r="UX25" s="14">
        <v>19.51219</v>
      </c>
      <c r="UY25" s="14">
        <v>0.88780999999999999</v>
      </c>
      <c r="UZ25" s="14">
        <v>20.399999999999999</v>
      </c>
      <c r="VA25" s="14">
        <v>19.5122</v>
      </c>
      <c r="VB25" s="14">
        <v>19.51219</v>
      </c>
      <c r="VC25" s="14">
        <v>0.88780999999999999</v>
      </c>
      <c r="VD25" s="14">
        <v>20</v>
      </c>
      <c r="VE25" s="14">
        <v>19.5122</v>
      </c>
      <c r="VF25" s="14">
        <v>19.51219</v>
      </c>
      <c r="VG25" s="14">
        <v>0.48781000000000002</v>
      </c>
      <c r="VH25" s="14">
        <v>5.0999999999999996</v>
      </c>
      <c r="VI25" s="14">
        <v>9.1649999999999991</v>
      </c>
      <c r="VJ25" s="14">
        <v>9.1649999999999991</v>
      </c>
      <c r="VK25" s="14">
        <v>-4.0650000000000004</v>
      </c>
      <c r="VL25" s="14">
        <v>101.38</v>
      </c>
      <c r="VM25" s="14">
        <v>63.712330000000001</v>
      </c>
      <c r="VN25" s="14">
        <v>26.93</v>
      </c>
      <c r="VO25" s="14">
        <v>74.45</v>
      </c>
      <c r="VP25" s="14">
        <v>10.5</v>
      </c>
      <c r="VQ25" s="14">
        <v>6.7370000000000001</v>
      </c>
      <c r="VR25" s="14">
        <v>6.7370000000000001</v>
      </c>
      <c r="VS25" s="14">
        <v>3.7629999999999999</v>
      </c>
      <c r="VT25" s="14">
        <v>131.4</v>
      </c>
      <c r="VU25" s="14">
        <v>135.946</v>
      </c>
      <c r="VV25" s="14">
        <v>135.946</v>
      </c>
      <c r="VW25" s="14">
        <v>-4.5460000000000003</v>
      </c>
      <c r="VX25" s="14">
        <v>0.6</v>
      </c>
      <c r="VY25" s="14">
        <v>0.6</v>
      </c>
      <c r="VZ25" s="14">
        <v>0.6</v>
      </c>
      <c r="WA25" s="14">
        <v>0</v>
      </c>
      <c r="WB25" s="14">
        <v>103.1</v>
      </c>
      <c r="WC25" s="14">
        <v>59</v>
      </c>
      <c r="WD25" s="14">
        <v>56</v>
      </c>
      <c r="WE25" s="14">
        <v>47.1</v>
      </c>
      <c r="WF25" s="14">
        <v>98.4</v>
      </c>
      <c r="WG25" s="14">
        <v>42</v>
      </c>
      <c r="WH25" s="14">
        <v>35</v>
      </c>
      <c r="WI25" s="14">
        <v>63.4</v>
      </c>
      <c r="WJ25" s="14">
        <v>94.8</v>
      </c>
      <c r="WK25" s="14">
        <v>98.376000000000005</v>
      </c>
      <c r="WL25" s="14">
        <v>98.376000000000005</v>
      </c>
      <c r="WM25" s="14">
        <v>-3.5760000000000001</v>
      </c>
      <c r="WN25" s="14">
        <v>10.3</v>
      </c>
      <c r="WO25" s="14">
        <v>10.704000000000001</v>
      </c>
      <c r="WP25" s="14">
        <v>10.704000000000001</v>
      </c>
      <c r="WQ25" s="14">
        <v>-0.40400000000000003</v>
      </c>
      <c r="WR25" s="14">
        <v>8.6</v>
      </c>
      <c r="WS25" s="14">
        <v>8.4</v>
      </c>
      <c r="WT25" s="14">
        <v>8.4</v>
      </c>
      <c r="WU25" s="14">
        <v>0.2</v>
      </c>
      <c r="WV25" s="14">
        <v>20.100000000000001</v>
      </c>
      <c r="WW25" s="14">
        <v>19.317070000000001</v>
      </c>
      <c r="WX25" s="14">
        <v>19.317070000000001</v>
      </c>
      <c r="WY25" s="14">
        <v>0.78293000000000001</v>
      </c>
      <c r="WZ25" s="14"/>
      <c r="XA25" s="14"/>
      <c r="XB25" s="14"/>
      <c r="XC25" s="14">
        <v>0</v>
      </c>
      <c r="XD25" s="14">
        <v>42.28</v>
      </c>
      <c r="XE25" s="14">
        <v>56.25</v>
      </c>
      <c r="XF25" s="14">
        <v>45</v>
      </c>
      <c r="XG25" s="14">
        <v>-2.72</v>
      </c>
      <c r="XH25" s="14">
        <v>33.17</v>
      </c>
      <c r="XI25" s="14">
        <v>18.75</v>
      </c>
      <c r="XJ25" s="14">
        <v>15</v>
      </c>
      <c r="XK25" s="14">
        <v>18.170000000000002</v>
      </c>
      <c r="XL25" s="14">
        <v>28.9</v>
      </c>
      <c r="XM25" s="14">
        <v>29.184000000000001</v>
      </c>
      <c r="XN25" s="14">
        <v>29.184000000000001</v>
      </c>
      <c r="XO25" s="14">
        <v>-0.28399999999999997</v>
      </c>
      <c r="XP25" s="14">
        <v>3</v>
      </c>
      <c r="XQ25" s="14">
        <v>2.8159999999999998</v>
      </c>
      <c r="XR25" s="14">
        <v>2.8159999999999998</v>
      </c>
      <c r="XS25" s="14">
        <v>0.184</v>
      </c>
      <c r="XT25" s="14">
        <v>16.5</v>
      </c>
      <c r="XU25" s="14">
        <v>14</v>
      </c>
      <c r="XV25" s="14">
        <v>14</v>
      </c>
      <c r="XW25" s="14">
        <v>2.5</v>
      </c>
      <c r="XX25" s="14"/>
      <c r="XY25" s="14"/>
      <c r="XZ25" s="14"/>
      <c r="YA25" s="14">
        <v>0</v>
      </c>
      <c r="YB25" s="14"/>
      <c r="YC25" s="14"/>
      <c r="YD25" s="14"/>
      <c r="YE25" s="14">
        <v>0</v>
      </c>
    </row>
    <row r="26" spans="1:655" ht="24" customHeight="1" x14ac:dyDescent="0.35">
      <c r="A26" s="1"/>
      <c r="B26" s="16" t="s">
        <v>55</v>
      </c>
      <c r="C26" s="16" t="s">
        <v>823</v>
      </c>
      <c r="D26" s="17"/>
      <c r="E26" s="17"/>
      <c r="F26" s="17"/>
      <c r="G26" s="17">
        <v>0</v>
      </c>
      <c r="H26" s="17"/>
      <c r="I26" s="17"/>
      <c r="J26" s="17"/>
      <c r="K26" s="17">
        <v>0</v>
      </c>
      <c r="L26" s="17">
        <v>552.79999999999995</v>
      </c>
      <c r="M26" s="17">
        <v>556.11913000000004</v>
      </c>
      <c r="N26" s="17">
        <v>646.79789000000005</v>
      </c>
      <c r="O26" s="17">
        <v>-93.997889999999998</v>
      </c>
      <c r="P26" s="17">
        <v>145</v>
      </c>
      <c r="Q26" s="17">
        <v>0</v>
      </c>
      <c r="R26" s="17">
        <v>146.93061</v>
      </c>
      <c r="S26" s="17">
        <v>-1.9306099999999999</v>
      </c>
      <c r="T26" s="17"/>
      <c r="U26" s="17"/>
      <c r="V26" s="17"/>
      <c r="W26" s="17">
        <v>0</v>
      </c>
      <c r="X26" s="17"/>
      <c r="Y26" s="17"/>
      <c r="Z26" s="17"/>
      <c r="AA26" s="17">
        <v>0</v>
      </c>
      <c r="AB26" s="17">
        <v>92.1</v>
      </c>
      <c r="AC26" s="17">
        <v>92.225589999999997</v>
      </c>
      <c r="AD26" s="17">
        <v>92.226339999999993</v>
      </c>
      <c r="AE26" s="17">
        <v>-0.12634000000000001</v>
      </c>
      <c r="AF26" s="17">
        <v>237.8</v>
      </c>
      <c r="AG26" s="17">
        <v>235.97682</v>
      </c>
      <c r="AH26" s="17">
        <v>235.97717</v>
      </c>
      <c r="AI26" s="17">
        <v>1.82283</v>
      </c>
      <c r="AJ26" s="17"/>
      <c r="AK26" s="17"/>
      <c r="AL26" s="17"/>
      <c r="AM26" s="17">
        <v>0</v>
      </c>
      <c r="AN26" s="17"/>
      <c r="AO26" s="17"/>
      <c r="AP26" s="17"/>
      <c r="AQ26" s="17">
        <v>0</v>
      </c>
      <c r="AR26" s="17">
        <v>108.8</v>
      </c>
      <c r="AS26" s="17">
        <v>110</v>
      </c>
      <c r="AT26" s="17">
        <v>110</v>
      </c>
      <c r="AU26" s="17">
        <v>-1.2</v>
      </c>
      <c r="AV26" s="17">
        <v>108.9</v>
      </c>
      <c r="AW26" s="17">
        <v>110</v>
      </c>
      <c r="AX26" s="17">
        <v>110</v>
      </c>
      <c r="AY26" s="17">
        <v>-1.1000000000000001</v>
      </c>
      <c r="AZ26" s="17">
        <v>11</v>
      </c>
      <c r="BA26" s="17">
        <v>50</v>
      </c>
      <c r="BB26" s="17">
        <v>50</v>
      </c>
      <c r="BC26" s="17">
        <v>-39</v>
      </c>
      <c r="BD26" s="17">
        <v>133.5</v>
      </c>
      <c r="BE26" s="17">
        <v>110</v>
      </c>
      <c r="BF26" s="17">
        <v>110</v>
      </c>
      <c r="BG26" s="17">
        <v>23.5</v>
      </c>
      <c r="BH26" s="17">
        <v>109.1</v>
      </c>
      <c r="BI26" s="17">
        <v>119.65812</v>
      </c>
      <c r="BJ26" s="17">
        <v>190.33443</v>
      </c>
      <c r="BK26" s="17">
        <v>-81.234430000000003</v>
      </c>
      <c r="BL26" s="17">
        <v>64.5</v>
      </c>
      <c r="BM26" s="17">
        <v>59.829059999999998</v>
      </c>
      <c r="BN26" s="17">
        <v>95.167209999999997</v>
      </c>
      <c r="BO26" s="17">
        <v>-30.667210000000001</v>
      </c>
      <c r="BP26" s="17">
        <v>561.5</v>
      </c>
      <c r="BQ26" s="17">
        <v>568.17832999999996</v>
      </c>
      <c r="BR26" s="17">
        <v>568.29854</v>
      </c>
      <c r="BS26" s="17">
        <v>-6.79854</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84.1</v>
      </c>
      <c r="CO26" s="17">
        <v>85.152889999999999</v>
      </c>
      <c r="CP26" s="17">
        <v>85.153679999999994</v>
      </c>
      <c r="CQ26" s="17">
        <v>-1.0536799999999999</v>
      </c>
      <c r="CR26" s="17">
        <v>7.7</v>
      </c>
      <c r="CS26" s="17">
        <v>3.8481800000000002</v>
      </c>
      <c r="CT26" s="17">
        <v>3.8486199999999999</v>
      </c>
      <c r="CU26" s="17">
        <v>3.8513799999999998</v>
      </c>
      <c r="CV26" s="17">
        <v>3.2</v>
      </c>
      <c r="CW26" s="17">
        <v>2.1121099999999999</v>
      </c>
      <c r="CX26" s="17">
        <v>2.1125600000000002</v>
      </c>
      <c r="CY26" s="17">
        <v>1.08744</v>
      </c>
      <c r="CZ26" s="17">
        <v>0</v>
      </c>
      <c r="DA26" s="17">
        <v>0</v>
      </c>
      <c r="DB26" s="17">
        <v>0</v>
      </c>
      <c r="DC26" s="17">
        <v>0</v>
      </c>
      <c r="DD26" s="17">
        <v>0</v>
      </c>
      <c r="DE26" s="17">
        <v>0</v>
      </c>
      <c r="DF26" s="17">
        <v>0</v>
      </c>
      <c r="DG26" s="17">
        <v>0</v>
      </c>
      <c r="DH26" s="17">
        <v>0</v>
      </c>
      <c r="DI26" s="17">
        <v>0</v>
      </c>
      <c r="DJ26" s="17">
        <v>0</v>
      </c>
      <c r="DK26" s="17">
        <v>0</v>
      </c>
      <c r="DL26" s="17">
        <v>143.5</v>
      </c>
      <c r="DM26" s="17">
        <v>142.87591</v>
      </c>
      <c r="DN26" s="17">
        <v>143</v>
      </c>
      <c r="DO26" s="17">
        <v>0.5</v>
      </c>
      <c r="DP26" s="17">
        <v>7.9</v>
      </c>
      <c r="DQ26" s="17">
        <v>8.9125099999999993</v>
      </c>
      <c r="DR26" s="17">
        <v>8.9130000000000003</v>
      </c>
      <c r="DS26" s="17">
        <v>-1.0129999999999999</v>
      </c>
      <c r="DT26" s="17"/>
      <c r="DU26" s="17"/>
      <c r="DV26" s="17"/>
      <c r="DW26" s="17">
        <v>0</v>
      </c>
      <c r="DX26" s="17"/>
      <c r="DY26" s="17"/>
      <c r="DZ26" s="17"/>
      <c r="EA26" s="17">
        <v>0</v>
      </c>
      <c r="EB26" s="17"/>
      <c r="EC26" s="17"/>
      <c r="ED26" s="17"/>
      <c r="EE26" s="17">
        <v>0</v>
      </c>
      <c r="EF26" s="17">
        <v>83.2</v>
      </c>
      <c r="EG26" s="17">
        <v>34.791040000000002</v>
      </c>
      <c r="EH26" s="17">
        <v>75.555019999999999</v>
      </c>
      <c r="EI26" s="17">
        <v>7.6449800000000003</v>
      </c>
      <c r="EJ26" s="17">
        <v>218.1</v>
      </c>
      <c r="EK26" s="17">
        <v>221.25389000000001</v>
      </c>
      <c r="EL26" s="17">
        <v>221.25516999999999</v>
      </c>
      <c r="EM26" s="17">
        <v>-3.15517</v>
      </c>
      <c r="EN26" s="17"/>
      <c r="EO26" s="17"/>
      <c r="EP26" s="17"/>
      <c r="EQ26" s="17">
        <v>0</v>
      </c>
      <c r="ER26" s="17"/>
      <c r="ES26" s="17"/>
      <c r="ET26" s="17"/>
      <c r="EU26" s="17">
        <v>0</v>
      </c>
      <c r="EV26" s="17"/>
      <c r="EW26" s="17"/>
      <c r="EX26" s="17"/>
      <c r="EY26" s="17">
        <v>0</v>
      </c>
      <c r="EZ26" s="17">
        <v>6.5</v>
      </c>
      <c r="FA26" s="17">
        <v>6.39</v>
      </c>
      <c r="FB26" s="17">
        <v>6.39</v>
      </c>
      <c r="FC26" s="17">
        <v>0.11</v>
      </c>
      <c r="FD26" s="17">
        <v>369.4</v>
      </c>
      <c r="FE26" s="17">
        <v>301.12315000000001</v>
      </c>
      <c r="FF26" s="17">
        <v>287.17948999999999</v>
      </c>
      <c r="FG26" s="17">
        <v>82.220510000000004</v>
      </c>
      <c r="FH26" s="17">
        <v>30</v>
      </c>
      <c r="FI26" s="17">
        <v>42.714790000000001</v>
      </c>
      <c r="FJ26" s="17">
        <v>81.954149999999998</v>
      </c>
      <c r="FK26" s="17">
        <v>-51.954149999999998</v>
      </c>
      <c r="FL26" s="17">
        <v>77.2</v>
      </c>
      <c r="FM26" s="17">
        <v>75.747879999999995</v>
      </c>
      <c r="FN26" s="17">
        <v>75.749269999999996</v>
      </c>
      <c r="FO26" s="17">
        <v>1.4507300000000001</v>
      </c>
      <c r="FP26" s="17">
        <v>42.4</v>
      </c>
      <c r="FQ26" s="17">
        <v>41.497729999999997</v>
      </c>
      <c r="FR26" s="17">
        <v>41.498959999999997</v>
      </c>
      <c r="FS26" s="17">
        <v>0.90103999999999995</v>
      </c>
      <c r="FT26" s="17">
        <v>18.7</v>
      </c>
      <c r="FU26" s="17">
        <v>19.28295</v>
      </c>
      <c r="FV26" s="17">
        <v>19.28585</v>
      </c>
      <c r="FW26" s="17">
        <v>-0.58584999999999998</v>
      </c>
      <c r="FX26" s="17">
        <v>19.7</v>
      </c>
      <c r="FY26" s="17">
        <v>19.317029999999999</v>
      </c>
      <c r="FZ26" s="17">
        <v>19.317070000000001</v>
      </c>
      <c r="GA26" s="17">
        <v>0.38292999999999999</v>
      </c>
      <c r="GB26" s="17">
        <v>49.58</v>
      </c>
      <c r="GC26" s="17">
        <v>42.330779999999997</v>
      </c>
      <c r="GD26" s="17">
        <v>42.331560000000003</v>
      </c>
      <c r="GE26" s="17">
        <v>7.2484400000000004</v>
      </c>
      <c r="GF26" s="17"/>
      <c r="GG26" s="17"/>
      <c r="GH26" s="17"/>
      <c r="GI26" s="17">
        <v>0</v>
      </c>
      <c r="GJ26" s="17"/>
      <c r="GK26" s="17"/>
      <c r="GL26" s="17"/>
      <c r="GM26" s="17">
        <v>0</v>
      </c>
      <c r="GN26" s="17"/>
      <c r="GO26" s="17"/>
      <c r="GP26" s="17"/>
      <c r="GQ26" s="17">
        <v>0</v>
      </c>
      <c r="GR26" s="17">
        <v>109.7</v>
      </c>
      <c r="GS26" s="17">
        <v>110.91015</v>
      </c>
      <c r="GT26" s="17">
        <v>110.91316999999999</v>
      </c>
      <c r="GU26" s="17">
        <v>-1.2131700000000001</v>
      </c>
      <c r="GV26" s="17"/>
      <c r="GW26" s="17"/>
      <c r="GX26" s="17"/>
      <c r="GY26" s="17">
        <v>0</v>
      </c>
      <c r="GZ26" s="17">
        <v>7.9</v>
      </c>
      <c r="HA26" s="17">
        <v>8.8609899999999993</v>
      </c>
      <c r="HB26" s="17">
        <v>8.8668200000000006</v>
      </c>
      <c r="HC26" s="17">
        <v>-0.96682000000000001</v>
      </c>
      <c r="HD26" s="17">
        <v>46.1</v>
      </c>
      <c r="HE26" s="17">
        <v>44.999989999999997</v>
      </c>
      <c r="HF26" s="17">
        <v>45</v>
      </c>
      <c r="HG26" s="17">
        <v>1.1000000000000001</v>
      </c>
      <c r="HH26" s="17">
        <v>44.7</v>
      </c>
      <c r="HI26" s="17">
        <v>44.27467</v>
      </c>
      <c r="HJ26" s="17">
        <v>44.275120000000001</v>
      </c>
      <c r="HK26" s="17">
        <v>0.42487999999999998</v>
      </c>
      <c r="HL26" s="17">
        <v>3.8</v>
      </c>
      <c r="HM26" s="17">
        <v>3.8864700000000001</v>
      </c>
      <c r="HN26" s="17">
        <v>3.8872599999999999</v>
      </c>
      <c r="HO26" s="17">
        <v>-8.7260000000000004E-2</v>
      </c>
      <c r="HP26" s="17">
        <v>36.799999999999997</v>
      </c>
      <c r="HQ26" s="17">
        <v>34.419310000000003</v>
      </c>
      <c r="HR26" s="17">
        <v>34.419510000000002</v>
      </c>
      <c r="HS26" s="17">
        <v>2.38049</v>
      </c>
      <c r="HT26" s="17">
        <v>84.6</v>
      </c>
      <c r="HU26" s="17">
        <v>83.999440000000007</v>
      </c>
      <c r="HV26" s="17">
        <v>84</v>
      </c>
      <c r="HW26" s="17">
        <v>0.6</v>
      </c>
      <c r="HX26" s="17">
        <v>96.2</v>
      </c>
      <c r="HY26" s="17">
        <v>95.916290000000004</v>
      </c>
      <c r="HZ26" s="17">
        <v>95.918049999999994</v>
      </c>
      <c r="IA26" s="17">
        <v>0.28194999999999998</v>
      </c>
      <c r="IB26" s="17"/>
      <c r="IC26" s="17"/>
      <c r="ID26" s="17"/>
      <c r="IE26" s="17">
        <v>0</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87.1</v>
      </c>
      <c r="JA26" s="17">
        <v>88.813580000000002</v>
      </c>
      <c r="JB26" s="17">
        <v>88.815600000000003</v>
      </c>
      <c r="JC26" s="17">
        <v>-1.7156</v>
      </c>
      <c r="JD26" s="17">
        <v>159.1</v>
      </c>
      <c r="JE26" s="17">
        <v>154.52992</v>
      </c>
      <c r="JF26" s="17">
        <v>154.52991</v>
      </c>
      <c r="JG26" s="17">
        <v>4.5700900000000004</v>
      </c>
      <c r="JH26" s="17"/>
      <c r="JI26" s="17"/>
      <c r="JJ26" s="17"/>
      <c r="JK26" s="17">
        <v>0</v>
      </c>
      <c r="JL26" s="17">
        <v>0</v>
      </c>
      <c r="JM26" s="17">
        <v>0</v>
      </c>
      <c r="JN26" s="17">
        <v>0</v>
      </c>
      <c r="JO26" s="17">
        <v>0</v>
      </c>
      <c r="JP26" s="17">
        <v>69.7</v>
      </c>
      <c r="JQ26" s="17">
        <v>77.264960000000002</v>
      </c>
      <c r="JR26" s="17">
        <v>77.264960000000002</v>
      </c>
      <c r="JS26" s="17">
        <v>-7.5649600000000001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3.9924200000000001</v>
      </c>
      <c r="LB26" s="17">
        <v>3.9931199999999998</v>
      </c>
      <c r="LC26" s="17">
        <v>0.60687999999999998</v>
      </c>
      <c r="LD26" s="17">
        <v>163.30000000000001</v>
      </c>
      <c r="LE26" s="17">
        <v>207.54381000000001</v>
      </c>
      <c r="LF26" s="17">
        <v>244.09271000000001</v>
      </c>
      <c r="LG26" s="17">
        <v>-80.79271</v>
      </c>
      <c r="LH26" s="17">
        <v>134.69999999999999</v>
      </c>
      <c r="LI26" s="17">
        <v>133.67604</v>
      </c>
      <c r="LJ26" s="17">
        <v>133.67995999999999</v>
      </c>
      <c r="LK26" s="17">
        <v>1.0200400000000001</v>
      </c>
      <c r="LL26" s="17">
        <v>62.8</v>
      </c>
      <c r="LM26" s="17">
        <v>67.46002</v>
      </c>
      <c r="LN26" s="17">
        <v>67.461460000000002</v>
      </c>
      <c r="LO26" s="17">
        <v>-4.6614599999999999</v>
      </c>
      <c r="LP26" s="17">
        <v>72.8</v>
      </c>
      <c r="LQ26" s="17">
        <v>78.53689</v>
      </c>
      <c r="LR26" s="17">
        <v>78.567999999999998</v>
      </c>
      <c r="LS26" s="17">
        <v>-5.7679999999999998</v>
      </c>
      <c r="LT26" s="17">
        <v>30.5</v>
      </c>
      <c r="LU26" s="17">
        <v>30.096679999999999</v>
      </c>
      <c r="LV26" s="17">
        <v>30.097560000000001</v>
      </c>
      <c r="LW26" s="17">
        <v>0.40244000000000002</v>
      </c>
      <c r="LX26" s="17"/>
      <c r="LY26" s="17"/>
      <c r="LZ26" s="17"/>
      <c r="MA26" s="17">
        <v>0</v>
      </c>
      <c r="MB26" s="17"/>
      <c r="MC26" s="17"/>
      <c r="MD26" s="17"/>
      <c r="ME26" s="17">
        <v>0</v>
      </c>
      <c r="MF26" s="17"/>
      <c r="MG26" s="17"/>
      <c r="MH26" s="17"/>
      <c r="MI26" s="17">
        <v>0</v>
      </c>
      <c r="MJ26" s="17">
        <v>104.2</v>
      </c>
      <c r="MK26" s="17">
        <v>110</v>
      </c>
      <c r="ML26" s="17">
        <v>110</v>
      </c>
      <c r="MM26" s="17">
        <v>-5.8</v>
      </c>
      <c r="MN26" s="17">
        <v>102.8</v>
      </c>
      <c r="MO26" s="17">
        <v>110</v>
      </c>
      <c r="MP26" s="17">
        <v>110</v>
      </c>
      <c r="MQ26" s="17">
        <v>-7.2</v>
      </c>
      <c r="MR26" s="17">
        <v>120.9</v>
      </c>
      <c r="MS26" s="17">
        <v>110</v>
      </c>
      <c r="MT26" s="17">
        <v>110</v>
      </c>
      <c r="MU26" s="17">
        <v>10.9</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v>0</v>
      </c>
      <c r="NS26" s="17">
        <v>0</v>
      </c>
      <c r="NT26" s="17"/>
      <c r="NU26" s="17"/>
      <c r="NV26" s="17"/>
      <c r="NW26" s="17">
        <v>0</v>
      </c>
      <c r="NX26" s="17">
        <v>0.9</v>
      </c>
      <c r="NY26" s="17">
        <v>0.66595000000000004</v>
      </c>
      <c r="NZ26" s="17">
        <v>0.66600000000000004</v>
      </c>
      <c r="OA26" s="17">
        <v>0.23400000000000001</v>
      </c>
      <c r="OB26" s="17">
        <v>39</v>
      </c>
      <c r="OC26" s="17">
        <v>95.399950000000004</v>
      </c>
      <c r="OD26" s="17">
        <v>89.850999999999999</v>
      </c>
      <c r="OE26" s="17">
        <v>-50.850999999999999</v>
      </c>
      <c r="OF26" s="17">
        <v>67.900000000000006</v>
      </c>
      <c r="OG26" s="17">
        <v>71.949950000000001</v>
      </c>
      <c r="OH26" s="17">
        <v>71.95</v>
      </c>
      <c r="OI26" s="17">
        <v>-4.05</v>
      </c>
      <c r="OJ26" s="17">
        <v>13</v>
      </c>
      <c r="OK26" s="17">
        <v>13.35796</v>
      </c>
      <c r="OL26" s="17">
        <v>13.358000000000001</v>
      </c>
      <c r="OM26" s="17">
        <v>-0.35799999999999998</v>
      </c>
      <c r="ON26" s="17"/>
      <c r="OO26" s="17"/>
      <c r="OP26" s="17"/>
      <c r="OQ26" s="17">
        <v>0</v>
      </c>
      <c r="OR26" s="17">
        <v>0.3</v>
      </c>
      <c r="OS26" s="17">
        <v>0.19996</v>
      </c>
      <c r="OT26" s="17">
        <v>0.2</v>
      </c>
      <c r="OU26" s="17">
        <v>0.1</v>
      </c>
      <c r="OV26" s="17">
        <v>20</v>
      </c>
      <c r="OW26" s="17">
        <v>19.999960000000002</v>
      </c>
      <c r="OX26" s="17">
        <v>17.560980000000001</v>
      </c>
      <c r="OY26" s="17">
        <v>2.4390200000000002</v>
      </c>
      <c r="OZ26" s="17">
        <v>10.4</v>
      </c>
      <c r="PA26" s="17">
        <v>9.9829600000000003</v>
      </c>
      <c r="PB26" s="17">
        <v>9.9830000000000005</v>
      </c>
      <c r="PC26" s="17">
        <v>0.41699999999999998</v>
      </c>
      <c r="PD26" s="17">
        <v>5.4</v>
      </c>
      <c r="PE26" s="17">
        <v>5.6699599999999997</v>
      </c>
      <c r="PF26" s="17">
        <v>5.67</v>
      </c>
      <c r="PG26" s="17">
        <v>-0.27</v>
      </c>
      <c r="PH26" s="17">
        <v>1.2</v>
      </c>
      <c r="PI26" s="17">
        <v>1.2299500000000001</v>
      </c>
      <c r="PJ26" s="17">
        <v>1.23</v>
      </c>
      <c r="PK26" s="17">
        <v>-0.03</v>
      </c>
      <c r="PL26" s="17">
        <v>1.8</v>
      </c>
      <c r="PM26" s="17">
        <v>1.7999499999999999</v>
      </c>
      <c r="PN26" s="17">
        <v>1.8</v>
      </c>
      <c r="PO26" s="17">
        <v>0</v>
      </c>
      <c r="PP26" s="17">
        <v>4.0999999999999996</v>
      </c>
      <c r="PQ26" s="17">
        <v>3.9999500000000001</v>
      </c>
      <c r="PR26" s="17">
        <v>4</v>
      </c>
      <c r="PS26" s="17">
        <v>0.1</v>
      </c>
      <c r="PT26" s="17">
        <v>20.5</v>
      </c>
      <c r="PU26" s="17">
        <v>19.512139999999999</v>
      </c>
      <c r="PV26" s="17">
        <v>19.5122</v>
      </c>
      <c r="PW26" s="17">
        <v>0.98780000000000001</v>
      </c>
      <c r="PX26" s="17">
        <v>20</v>
      </c>
      <c r="PY26" s="17">
        <v>19.512149999999998</v>
      </c>
      <c r="PZ26" s="17">
        <v>19.5122</v>
      </c>
      <c r="QA26" s="17">
        <v>0.48780000000000001</v>
      </c>
      <c r="QB26" s="17">
        <v>18.899999999999999</v>
      </c>
      <c r="QC26" s="17">
        <v>17.560929999999999</v>
      </c>
      <c r="QD26" s="17">
        <v>17.560980000000001</v>
      </c>
      <c r="QE26" s="17">
        <v>1.3390200000000001</v>
      </c>
      <c r="QF26" s="17">
        <v>3.6</v>
      </c>
      <c r="QG26" s="17">
        <v>3.4999500000000001</v>
      </c>
      <c r="QH26" s="17">
        <v>3.5</v>
      </c>
      <c r="QI26" s="17">
        <v>0.1</v>
      </c>
      <c r="QJ26" s="17">
        <v>9.3000000000000007</v>
      </c>
      <c r="QK26" s="17">
        <v>9.1999499999999994</v>
      </c>
      <c r="QL26" s="17">
        <v>9.1999999999999993</v>
      </c>
      <c r="QM26" s="17">
        <v>0.1</v>
      </c>
      <c r="QN26" s="17">
        <v>13.8</v>
      </c>
      <c r="QO26" s="17">
        <v>13.91295</v>
      </c>
      <c r="QP26" s="17">
        <v>13.913</v>
      </c>
      <c r="QQ26" s="17">
        <v>-0.113</v>
      </c>
      <c r="QR26" s="17">
        <v>16.899999999999999</v>
      </c>
      <c r="QS26" s="17">
        <v>17.14395</v>
      </c>
      <c r="QT26" s="17">
        <v>17.143999999999998</v>
      </c>
      <c r="QU26" s="17">
        <v>-0.24399999999999999</v>
      </c>
      <c r="QV26" s="17">
        <v>24.2</v>
      </c>
      <c r="QW26" s="17">
        <v>24.699950000000001</v>
      </c>
      <c r="QX26" s="17">
        <v>24.146000000000001</v>
      </c>
      <c r="QY26" s="17">
        <v>5.3999999999999999E-2</v>
      </c>
      <c r="QZ26" s="17">
        <v>74.7</v>
      </c>
      <c r="RA26" s="17">
        <v>85.699950000000001</v>
      </c>
      <c r="RB26" s="17">
        <v>71.146000000000001</v>
      </c>
      <c r="RC26" s="17">
        <v>3.5539999999999998</v>
      </c>
      <c r="RD26" s="17">
        <v>4.8</v>
      </c>
      <c r="RE26" s="17">
        <v>4.1999500000000003</v>
      </c>
      <c r="RF26" s="17">
        <v>4.2</v>
      </c>
      <c r="RG26" s="17">
        <v>0.6</v>
      </c>
      <c r="RH26" s="17">
        <v>2.4</v>
      </c>
      <c r="RI26" s="17">
        <v>2.39995</v>
      </c>
      <c r="RJ26" s="17">
        <v>2.4</v>
      </c>
      <c r="RK26" s="17">
        <v>0</v>
      </c>
      <c r="RL26" s="17">
        <v>2.4</v>
      </c>
      <c r="RM26" s="17">
        <v>2.39995</v>
      </c>
      <c r="RN26" s="17">
        <v>2.4</v>
      </c>
      <c r="RO26" s="17">
        <v>0</v>
      </c>
      <c r="RP26" s="17"/>
      <c r="RQ26" s="17"/>
      <c r="RR26" s="17"/>
      <c r="RS26" s="17">
        <v>0</v>
      </c>
      <c r="RT26" s="17">
        <v>17.899999999999999</v>
      </c>
      <c r="RU26" s="17">
        <v>8.9159500000000005</v>
      </c>
      <c r="RV26" s="17">
        <v>8.9160000000000004</v>
      </c>
      <c r="RW26" s="17">
        <v>8.984</v>
      </c>
      <c r="RX26" s="17">
        <v>0</v>
      </c>
      <c r="RY26" s="17">
        <v>0</v>
      </c>
      <c r="RZ26" s="17">
        <v>3.3</v>
      </c>
      <c r="SA26" s="17">
        <v>-3.3</v>
      </c>
      <c r="SB26" s="17">
        <v>17</v>
      </c>
      <c r="SC26" s="17">
        <v>19.86919</v>
      </c>
      <c r="SD26" s="17">
        <v>19.869240000000001</v>
      </c>
      <c r="SE26" s="17">
        <v>-2.86924</v>
      </c>
      <c r="SF26" s="17">
        <v>3</v>
      </c>
      <c r="SG26" s="17">
        <v>1.99996</v>
      </c>
      <c r="SH26" s="17">
        <v>2</v>
      </c>
      <c r="SI26" s="17">
        <v>1</v>
      </c>
      <c r="SJ26" s="17"/>
      <c r="SK26" s="17">
        <v>0.69994999999999996</v>
      </c>
      <c r="SL26" s="17">
        <v>0.7</v>
      </c>
      <c r="SM26" s="17">
        <v>-0.7</v>
      </c>
      <c r="SN26" s="17">
        <v>16</v>
      </c>
      <c r="SO26" s="17">
        <v>15.99995</v>
      </c>
      <c r="SP26" s="17">
        <v>16</v>
      </c>
      <c r="SQ26" s="17">
        <v>0</v>
      </c>
      <c r="SR26" s="17">
        <v>9.6</v>
      </c>
      <c r="SS26" s="17">
        <v>9.6999600000000008</v>
      </c>
      <c r="ST26" s="17">
        <v>9.6999999999999993</v>
      </c>
      <c r="SU26" s="17">
        <v>-0.1</v>
      </c>
      <c r="SV26" s="17">
        <v>20.100000000000001</v>
      </c>
      <c r="SW26" s="17">
        <v>19.512149999999998</v>
      </c>
      <c r="SX26" s="17">
        <v>19.5122</v>
      </c>
      <c r="SY26" s="17">
        <v>0.58779999999999999</v>
      </c>
      <c r="SZ26" s="17">
        <v>20.3</v>
      </c>
      <c r="TA26" s="17">
        <v>19.512149999999998</v>
      </c>
      <c r="TB26" s="17">
        <v>19.5122</v>
      </c>
      <c r="TC26" s="17">
        <v>0.78779999999999994</v>
      </c>
      <c r="TD26" s="17">
        <v>20</v>
      </c>
      <c r="TE26" s="17">
        <v>19.317029999999999</v>
      </c>
      <c r="TF26" s="17">
        <v>19.317070000000001</v>
      </c>
      <c r="TG26" s="17">
        <v>0.68293000000000004</v>
      </c>
      <c r="TH26" s="17">
        <v>25.6</v>
      </c>
      <c r="TI26" s="17">
        <v>21.499960000000002</v>
      </c>
      <c r="TJ26" s="17">
        <v>20.225000000000001</v>
      </c>
      <c r="TK26" s="17">
        <v>5.375</v>
      </c>
      <c r="TL26" s="17">
        <v>42.9</v>
      </c>
      <c r="TM26" s="17">
        <v>35.89996</v>
      </c>
      <c r="TN26" s="17">
        <v>17.821999999999999</v>
      </c>
      <c r="TO26" s="17">
        <v>25.077999999999999</v>
      </c>
      <c r="TP26" s="17">
        <v>34.6</v>
      </c>
      <c r="TQ26" s="17">
        <v>34.904949999999999</v>
      </c>
      <c r="TR26" s="17">
        <v>34.905000000000001</v>
      </c>
      <c r="TS26" s="17">
        <v>-0.30499999999999999</v>
      </c>
      <c r="TT26" s="17">
        <v>85.8</v>
      </c>
      <c r="TU26" s="17">
        <v>89.499949999999998</v>
      </c>
      <c r="TV26" s="17">
        <v>46.6</v>
      </c>
      <c r="TW26" s="17">
        <v>39.200000000000003</v>
      </c>
      <c r="TX26" s="17">
        <v>90.7</v>
      </c>
      <c r="TY26" s="17">
        <v>99.199950000000001</v>
      </c>
      <c r="TZ26" s="17">
        <v>41.88</v>
      </c>
      <c r="UA26" s="17">
        <v>48.82</v>
      </c>
      <c r="UB26" s="17">
        <v>14.9</v>
      </c>
      <c r="UC26" s="17">
        <v>4.4999500000000001</v>
      </c>
      <c r="UD26" s="17">
        <v>3.56</v>
      </c>
      <c r="UE26" s="17">
        <v>11.34</v>
      </c>
      <c r="UF26" s="17">
        <v>9.6</v>
      </c>
      <c r="UG26" s="17">
        <v>4.2999499999999999</v>
      </c>
      <c r="UH26" s="17">
        <v>2.95</v>
      </c>
      <c r="UI26" s="17">
        <v>6.65</v>
      </c>
      <c r="UJ26" s="17">
        <v>20.9</v>
      </c>
      <c r="UK26" s="17">
        <v>20.487760000000002</v>
      </c>
      <c r="UL26" s="17">
        <v>20.4878</v>
      </c>
      <c r="UM26" s="17">
        <v>0.41220000000000001</v>
      </c>
      <c r="UN26" s="17">
        <v>8.1999999999999993</v>
      </c>
      <c r="UO26" s="17">
        <v>6.9999599999999997</v>
      </c>
      <c r="UP26" s="17">
        <v>7</v>
      </c>
      <c r="UQ26" s="17">
        <v>1.2</v>
      </c>
      <c r="UR26" s="17">
        <v>9.6</v>
      </c>
      <c r="US26" s="17">
        <v>8.2999500000000008</v>
      </c>
      <c r="UT26" s="17">
        <v>8.3000000000000007</v>
      </c>
      <c r="UU26" s="17">
        <v>1.3</v>
      </c>
      <c r="UV26" s="17">
        <v>20.399999999999999</v>
      </c>
      <c r="UW26" s="17">
        <v>19.512139999999999</v>
      </c>
      <c r="UX26" s="17">
        <v>19.51219</v>
      </c>
      <c r="UY26" s="17">
        <v>0.88780999999999999</v>
      </c>
      <c r="UZ26" s="17">
        <v>20.399999999999999</v>
      </c>
      <c r="VA26" s="17">
        <v>19.512139999999999</v>
      </c>
      <c r="VB26" s="17">
        <v>19.51219</v>
      </c>
      <c r="VC26" s="17">
        <v>0.88780999999999999</v>
      </c>
      <c r="VD26" s="17">
        <v>20</v>
      </c>
      <c r="VE26" s="17">
        <v>19.512139999999999</v>
      </c>
      <c r="VF26" s="17">
        <v>19.51219</v>
      </c>
      <c r="VG26" s="17">
        <v>0.48781000000000002</v>
      </c>
      <c r="VH26" s="17">
        <v>10.8</v>
      </c>
      <c r="VI26" s="17">
        <v>10.07696</v>
      </c>
      <c r="VJ26" s="17">
        <v>10.077</v>
      </c>
      <c r="VK26" s="17">
        <v>0.72299999999999998</v>
      </c>
      <c r="VL26" s="17">
        <v>103.52</v>
      </c>
      <c r="VM26" s="17">
        <v>79.469710000000006</v>
      </c>
      <c r="VN26" s="17">
        <v>26.93</v>
      </c>
      <c r="VO26" s="17">
        <v>76.59</v>
      </c>
      <c r="VP26" s="17">
        <v>12.6</v>
      </c>
      <c r="VQ26" s="17">
        <v>11.24095</v>
      </c>
      <c r="VR26" s="17">
        <v>11.241</v>
      </c>
      <c r="VS26" s="17">
        <v>1.359</v>
      </c>
      <c r="VT26" s="17">
        <v>132.6</v>
      </c>
      <c r="VU26" s="17">
        <v>137.51695000000001</v>
      </c>
      <c r="VV26" s="17">
        <v>137.517</v>
      </c>
      <c r="VW26" s="17">
        <v>-4.9169999999999998</v>
      </c>
      <c r="VX26" s="17">
        <v>0.6</v>
      </c>
      <c r="VY26" s="17">
        <v>0.59994999999999998</v>
      </c>
      <c r="VZ26" s="17">
        <v>0.6</v>
      </c>
      <c r="WA26" s="17">
        <v>0</v>
      </c>
      <c r="WB26" s="17">
        <v>94.4</v>
      </c>
      <c r="WC26" s="17">
        <v>106.99995</v>
      </c>
      <c r="WD26" s="17">
        <v>53</v>
      </c>
      <c r="WE26" s="17">
        <v>41.4</v>
      </c>
      <c r="WF26" s="17">
        <v>101.1</v>
      </c>
      <c r="WG26" s="17">
        <v>102.99995</v>
      </c>
      <c r="WH26" s="17">
        <v>36</v>
      </c>
      <c r="WI26" s="17">
        <v>65.099999999999994</v>
      </c>
      <c r="WJ26" s="17">
        <v>96.8</v>
      </c>
      <c r="WK26" s="17">
        <v>100.01394999999999</v>
      </c>
      <c r="WL26" s="17">
        <v>100.014</v>
      </c>
      <c r="WM26" s="17">
        <v>-3.214</v>
      </c>
      <c r="WN26" s="17">
        <v>12.3</v>
      </c>
      <c r="WO26" s="17">
        <v>12.70595</v>
      </c>
      <c r="WP26" s="17">
        <v>12.706</v>
      </c>
      <c r="WQ26" s="17">
        <v>-0.40600000000000003</v>
      </c>
      <c r="WR26" s="17">
        <v>8.4</v>
      </c>
      <c r="WS26" s="17">
        <v>8.3999600000000001</v>
      </c>
      <c r="WT26" s="17">
        <v>8.4</v>
      </c>
      <c r="WU26" s="17">
        <v>0</v>
      </c>
      <c r="WV26" s="17">
        <v>20</v>
      </c>
      <c r="WW26" s="17">
        <v>19.317029999999999</v>
      </c>
      <c r="WX26" s="17">
        <v>19.317070000000001</v>
      </c>
      <c r="WY26" s="17">
        <v>0.68293000000000004</v>
      </c>
      <c r="WZ26" s="17"/>
      <c r="XA26" s="17"/>
      <c r="XB26" s="17"/>
      <c r="XC26" s="17">
        <v>0</v>
      </c>
      <c r="XD26" s="17">
        <v>42.47</v>
      </c>
      <c r="XE26" s="17">
        <v>56.25</v>
      </c>
      <c r="XF26" s="17">
        <v>45</v>
      </c>
      <c r="XG26" s="17">
        <v>-2.5299999999999998</v>
      </c>
      <c r="XH26" s="17">
        <v>32.83</v>
      </c>
      <c r="XI26" s="17">
        <v>18.75</v>
      </c>
      <c r="XJ26" s="17">
        <v>15</v>
      </c>
      <c r="XK26" s="17">
        <v>17.829999999999998</v>
      </c>
      <c r="XL26" s="17">
        <v>28.7</v>
      </c>
      <c r="XM26" s="17">
        <v>29.184000000000001</v>
      </c>
      <c r="XN26" s="17">
        <v>29.184000000000001</v>
      </c>
      <c r="XO26" s="17">
        <v>-0.48399999999999999</v>
      </c>
      <c r="XP26" s="17">
        <v>3</v>
      </c>
      <c r="XQ26" s="17">
        <v>2.8159999999999998</v>
      </c>
      <c r="XR26" s="17">
        <v>2.8159999999999998</v>
      </c>
      <c r="XS26" s="17">
        <v>0.184</v>
      </c>
      <c r="XT26" s="17">
        <v>16.399999999999999</v>
      </c>
      <c r="XU26" s="17">
        <v>13.99995</v>
      </c>
      <c r="XV26" s="17">
        <v>14</v>
      </c>
      <c r="XW26" s="17">
        <v>2.4</v>
      </c>
      <c r="XX26" s="17"/>
      <c r="XY26" s="17"/>
      <c r="XZ26" s="17"/>
      <c r="YA26" s="17">
        <v>0</v>
      </c>
      <c r="YB26" s="17"/>
      <c r="YC26" s="17"/>
      <c r="YD26" s="17"/>
      <c r="YE26" s="17">
        <v>0</v>
      </c>
    </row>
    <row r="27" spans="1:655" ht="24" customHeight="1" x14ac:dyDescent="0.35">
      <c r="A27" s="1"/>
      <c r="B27" s="16" t="s">
        <v>55</v>
      </c>
      <c r="C27" s="16" t="s">
        <v>824</v>
      </c>
      <c r="D27" s="17"/>
      <c r="E27" s="17"/>
      <c r="F27" s="17"/>
      <c r="G27" s="17">
        <v>0</v>
      </c>
      <c r="H27" s="17"/>
      <c r="I27" s="17"/>
      <c r="J27" s="17"/>
      <c r="K27" s="17">
        <v>0</v>
      </c>
      <c r="L27" s="17">
        <v>603</v>
      </c>
      <c r="M27" s="17">
        <v>474.55729000000002</v>
      </c>
      <c r="N27" s="17">
        <v>646.79789000000005</v>
      </c>
      <c r="O27" s="17">
        <v>-43.797890000000002</v>
      </c>
      <c r="P27" s="17">
        <v>147.1</v>
      </c>
      <c r="Q27" s="17">
        <v>68.541370000000001</v>
      </c>
      <c r="R27" s="17">
        <v>146.93061</v>
      </c>
      <c r="S27" s="17">
        <v>0.16939000000000001</v>
      </c>
      <c r="T27" s="17"/>
      <c r="U27" s="17"/>
      <c r="V27" s="17"/>
      <c r="W27" s="17">
        <v>0</v>
      </c>
      <c r="X27" s="17"/>
      <c r="Y27" s="17"/>
      <c r="Z27" s="17"/>
      <c r="AA27" s="17">
        <v>0</v>
      </c>
      <c r="AB27" s="17">
        <v>91.3</v>
      </c>
      <c r="AC27" s="17">
        <v>92.225610000000003</v>
      </c>
      <c r="AD27" s="17">
        <v>92.226339999999993</v>
      </c>
      <c r="AE27" s="17">
        <v>-0.92634000000000005</v>
      </c>
      <c r="AF27" s="17">
        <v>239.5</v>
      </c>
      <c r="AG27" s="17">
        <v>235.97684000000001</v>
      </c>
      <c r="AH27" s="17">
        <v>235.97717</v>
      </c>
      <c r="AI27" s="17">
        <v>3.5228299999999999</v>
      </c>
      <c r="AJ27" s="17"/>
      <c r="AK27" s="17"/>
      <c r="AL27" s="17"/>
      <c r="AM27" s="17">
        <v>0</v>
      </c>
      <c r="AN27" s="17"/>
      <c r="AO27" s="17"/>
      <c r="AP27" s="17"/>
      <c r="AQ27" s="17">
        <v>0</v>
      </c>
      <c r="AR27" s="17">
        <v>108.6</v>
      </c>
      <c r="AS27" s="17">
        <v>150</v>
      </c>
      <c r="AT27" s="17">
        <v>150</v>
      </c>
      <c r="AU27" s="17">
        <v>-41.4</v>
      </c>
      <c r="AV27" s="17">
        <v>107.6</v>
      </c>
      <c r="AW27" s="17">
        <v>150</v>
      </c>
      <c r="AX27" s="17">
        <v>150</v>
      </c>
      <c r="AY27" s="17">
        <v>-42.4</v>
      </c>
      <c r="AZ27" s="17">
        <v>40.4</v>
      </c>
      <c r="BA27" s="17">
        <v>50</v>
      </c>
      <c r="BB27" s="17">
        <v>50</v>
      </c>
      <c r="BC27" s="17">
        <v>-9.6</v>
      </c>
      <c r="BD27" s="17">
        <v>130.80000000000001</v>
      </c>
      <c r="BE27" s="17">
        <v>150</v>
      </c>
      <c r="BF27" s="17">
        <v>150</v>
      </c>
      <c r="BG27" s="17">
        <v>-19.2</v>
      </c>
      <c r="BH27" s="17">
        <v>110.4</v>
      </c>
      <c r="BI27" s="17">
        <v>119.65812</v>
      </c>
      <c r="BJ27" s="17">
        <v>185.54897</v>
      </c>
      <c r="BK27" s="17">
        <v>-75.148970000000006</v>
      </c>
      <c r="BL27" s="17">
        <v>65.400000000000006</v>
      </c>
      <c r="BM27" s="17">
        <v>59.829059999999998</v>
      </c>
      <c r="BN27" s="17">
        <v>92.774479999999997</v>
      </c>
      <c r="BO27" s="17">
        <v>-27.374479999999998</v>
      </c>
      <c r="BP27" s="17">
        <v>564.29999999999995</v>
      </c>
      <c r="BQ27" s="17">
        <v>568.10550999999998</v>
      </c>
      <c r="BR27" s="17">
        <v>568.29854</v>
      </c>
      <c r="BS27" s="17">
        <v>-3.9985400000000002</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82.9</v>
      </c>
      <c r="CO27" s="17">
        <v>85.152889999999999</v>
      </c>
      <c r="CP27" s="17">
        <v>85.153679999999994</v>
      </c>
      <c r="CQ27" s="17">
        <v>-2.2536800000000001</v>
      </c>
      <c r="CR27" s="17">
        <v>7.7</v>
      </c>
      <c r="CS27" s="17">
        <v>3.8481700000000001</v>
      </c>
      <c r="CT27" s="17">
        <v>3.8486199999999999</v>
      </c>
      <c r="CU27" s="17">
        <v>3.8513799999999998</v>
      </c>
      <c r="CV27" s="17">
        <v>3.4</v>
      </c>
      <c r="CW27" s="17">
        <v>2.1121099999999999</v>
      </c>
      <c r="CX27" s="17">
        <v>2.1125600000000002</v>
      </c>
      <c r="CY27" s="17">
        <v>1.2874399999999999</v>
      </c>
      <c r="CZ27" s="17">
        <v>0</v>
      </c>
      <c r="DA27" s="17">
        <v>0</v>
      </c>
      <c r="DB27" s="17">
        <v>0</v>
      </c>
      <c r="DC27" s="17">
        <v>0</v>
      </c>
      <c r="DD27" s="17">
        <v>0</v>
      </c>
      <c r="DE27" s="17">
        <v>0</v>
      </c>
      <c r="DF27" s="17">
        <v>0</v>
      </c>
      <c r="DG27" s="17">
        <v>0</v>
      </c>
      <c r="DH27" s="17">
        <v>0</v>
      </c>
      <c r="DI27" s="17">
        <v>0</v>
      </c>
      <c r="DJ27" s="17">
        <v>0</v>
      </c>
      <c r="DK27" s="17">
        <v>0</v>
      </c>
      <c r="DL27" s="17">
        <v>143.9</v>
      </c>
      <c r="DM27" s="17">
        <v>142.70796999999999</v>
      </c>
      <c r="DN27" s="17">
        <v>143</v>
      </c>
      <c r="DO27" s="17">
        <v>0.9</v>
      </c>
      <c r="DP27" s="17">
        <v>7.9</v>
      </c>
      <c r="DQ27" s="17">
        <v>8.91249</v>
      </c>
      <c r="DR27" s="17">
        <v>8.9130000000000003</v>
      </c>
      <c r="DS27" s="17">
        <v>-1.0129999999999999</v>
      </c>
      <c r="DT27" s="17"/>
      <c r="DU27" s="17"/>
      <c r="DV27" s="17"/>
      <c r="DW27" s="17">
        <v>0</v>
      </c>
      <c r="DX27" s="17"/>
      <c r="DY27" s="17"/>
      <c r="DZ27" s="17"/>
      <c r="EA27" s="17">
        <v>0</v>
      </c>
      <c r="EB27" s="17"/>
      <c r="EC27" s="17"/>
      <c r="ED27" s="17"/>
      <c r="EE27" s="17">
        <v>0</v>
      </c>
      <c r="EF27" s="17">
        <v>83.1</v>
      </c>
      <c r="EG27" s="17">
        <v>35.059719999999999</v>
      </c>
      <c r="EH27" s="17">
        <v>76.269720000000007</v>
      </c>
      <c r="EI27" s="17">
        <v>6.8302800000000001</v>
      </c>
      <c r="EJ27" s="17">
        <v>221.4</v>
      </c>
      <c r="EK27" s="17">
        <v>221.25376</v>
      </c>
      <c r="EL27" s="17">
        <v>221.25516999999999</v>
      </c>
      <c r="EM27" s="17">
        <v>0.14482999999999999</v>
      </c>
      <c r="EN27" s="17"/>
      <c r="EO27" s="17"/>
      <c r="EP27" s="17"/>
      <c r="EQ27" s="17">
        <v>0</v>
      </c>
      <c r="ER27" s="17"/>
      <c r="ES27" s="17"/>
      <c r="ET27" s="17"/>
      <c r="EU27" s="17">
        <v>0</v>
      </c>
      <c r="EV27" s="17"/>
      <c r="EW27" s="17"/>
      <c r="EX27" s="17"/>
      <c r="EY27" s="17">
        <v>0</v>
      </c>
      <c r="EZ27" s="17">
        <v>6.5</v>
      </c>
      <c r="FA27" s="17">
        <v>6.39</v>
      </c>
      <c r="FB27" s="17">
        <v>6.39</v>
      </c>
      <c r="FC27" s="17">
        <v>0.11</v>
      </c>
      <c r="FD27" s="17">
        <v>357.2</v>
      </c>
      <c r="FE27" s="17">
        <v>301.12909999999999</v>
      </c>
      <c r="FF27" s="17">
        <v>287.17948999999999</v>
      </c>
      <c r="FG27" s="17">
        <v>70.020510000000002</v>
      </c>
      <c r="FH27" s="17">
        <v>48.3</v>
      </c>
      <c r="FI27" s="17">
        <v>45.320659999999997</v>
      </c>
      <c r="FJ27" s="17">
        <v>81.954149999999998</v>
      </c>
      <c r="FK27" s="17">
        <v>-33.654150000000001</v>
      </c>
      <c r="FL27" s="17">
        <v>76.2</v>
      </c>
      <c r="FM27" s="17">
        <v>75.747860000000003</v>
      </c>
      <c r="FN27" s="17">
        <v>75.749269999999996</v>
      </c>
      <c r="FO27" s="17">
        <v>0.45073000000000002</v>
      </c>
      <c r="FP27" s="17">
        <v>42.4</v>
      </c>
      <c r="FQ27" s="17">
        <v>41.497709999999998</v>
      </c>
      <c r="FR27" s="17">
        <v>41.498959999999997</v>
      </c>
      <c r="FS27" s="17">
        <v>0.90103999999999995</v>
      </c>
      <c r="FT27" s="17">
        <v>18.600000000000001</v>
      </c>
      <c r="FU27" s="17">
        <v>19.282979999999998</v>
      </c>
      <c r="FV27" s="17">
        <v>19.28585</v>
      </c>
      <c r="FW27" s="17">
        <v>-0.68584999999999996</v>
      </c>
      <c r="FX27" s="17">
        <v>19.7</v>
      </c>
      <c r="FY27" s="17">
        <v>19.317029999999999</v>
      </c>
      <c r="FZ27" s="17">
        <v>19.317070000000001</v>
      </c>
      <c r="GA27" s="17">
        <v>0.38292999999999999</v>
      </c>
      <c r="GB27" s="17">
        <v>49.52</v>
      </c>
      <c r="GC27" s="17">
        <v>42.330770000000001</v>
      </c>
      <c r="GD27" s="17">
        <v>42.331560000000003</v>
      </c>
      <c r="GE27" s="17">
        <v>7.1884399999999999</v>
      </c>
      <c r="GF27" s="17"/>
      <c r="GG27" s="17"/>
      <c r="GH27" s="17"/>
      <c r="GI27" s="17">
        <v>0</v>
      </c>
      <c r="GJ27" s="17"/>
      <c r="GK27" s="17"/>
      <c r="GL27" s="17"/>
      <c r="GM27" s="17">
        <v>0</v>
      </c>
      <c r="GN27" s="17"/>
      <c r="GO27" s="17"/>
      <c r="GP27" s="17"/>
      <c r="GQ27" s="17">
        <v>0</v>
      </c>
      <c r="GR27" s="17">
        <v>109.3</v>
      </c>
      <c r="GS27" s="17">
        <v>110.9106</v>
      </c>
      <c r="GT27" s="17">
        <v>110.91316999999999</v>
      </c>
      <c r="GU27" s="17">
        <v>-1.61317</v>
      </c>
      <c r="GV27" s="17"/>
      <c r="GW27" s="17"/>
      <c r="GX27" s="17"/>
      <c r="GY27" s="17">
        <v>0</v>
      </c>
      <c r="GZ27" s="17">
        <v>7.9</v>
      </c>
      <c r="HA27" s="17">
        <v>8.8610600000000002</v>
      </c>
      <c r="HB27" s="17">
        <v>8.8668200000000006</v>
      </c>
      <c r="HC27" s="17">
        <v>-0.96682000000000001</v>
      </c>
      <c r="HD27" s="17">
        <v>45.4</v>
      </c>
      <c r="HE27" s="17">
        <v>44.999989999999997</v>
      </c>
      <c r="HF27" s="17">
        <v>45</v>
      </c>
      <c r="HG27" s="17">
        <v>0.4</v>
      </c>
      <c r="HH27" s="17">
        <v>45.1</v>
      </c>
      <c r="HI27" s="17">
        <v>44.274679999999996</v>
      </c>
      <c r="HJ27" s="17">
        <v>44.275120000000001</v>
      </c>
      <c r="HK27" s="17">
        <v>0.82487999999999995</v>
      </c>
      <c r="HL27" s="17">
        <v>3.8</v>
      </c>
      <c r="HM27" s="17">
        <v>3.88645</v>
      </c>
      <c r="HN27" s="17">
        <v>3.8872599999999999</v>
      </c>
      <c r="HO27" s="17">
        <v>-8.7260000000000004E-2</v>
      </c>
      <c r="HP27" s="17">
        <v>36.200000000000003</v>
      </c>
      <c r="HQ27" s="17">
        <v>34.419310000000003</v>
      </c>
      <c r="HR27" s="17">
        <v>34.419510000000002</v>
      </c>
      <c r="HS27" s="17">
        <v>1.7804899999999999</v>
      </c>
      <c r="HT27" s="17">
        <v>84.9</v>
      </c>
      <c r="HU27" s="17">
        <v>83.999459999999999</v>
      </c>
      <c r="HV27" s="17">
        <v>84</v>
      </c>
      <c r="HW27" s="17">
        <v>0.9</v>
      </c>
      <c r="HX27" s="17">
        <v>95.7</v>
      </c>
      <c r="HY27" s="17">
        <v>95.916269999999997</v>
      </c>
      <c r="HZ27" s="17">
        <v>95.918049999999994</v>
      </c>
      <c r="IA27" s="17">
        <v>-0.21804999999999999</v>
      </c>
      <c r="IB27" s="17"/>
      <c r="IC27" s="17"/>
      <c r="ID27" s="17"/>
      <c r="IE27" s="17">
        <v>0</v>
      </c>
      <c r="IF27" s="17"/>
      <c r="IG27" s="17"/>
      <c r="IH27" s="17"/>
      <c r="II27" s="17">
        <v>0</v>
      </c>
      <c r="IJ27" s="17">
        <v>0</v>
      </c>
      <c r="IK27" s="17">
        <v>0</v>
      </c>
      <c r="IL27" s="17">
        <v>0</v>
      </c>
      <c r="IM27" s="17">
        <v>0</v>
      </c>
      <c r="IN27" s="17"/>
      <c r="IO27" s="17"/>
      <c r="IP27" s="17"/>
      <c r="IQ27" s="17">
        <v>0</v>
      </c>
      <c r="IR27" s="17"/>
      <c r="IS27" s="17"/>
      <c r="IT27" s="17"/>
      <c r="IU27" s="17">
        <v>0</v>
      </c>
      <c r="IV27" s="17"/>
      <c r="IW27" s="17"/>
      <c r="IX27" s="17"/>
      <c r="IY27" s="17">
        <v>0</v>
      </c>
      <c r="IZ27" s="17">
        <v>86.8</v>
      </c>
      <c r="JA27" s="17">
        <v>88.813749999999999</v>
      </c>
      <c r="JB27" s="17">
        <v>88.815600000000003</v>
      </c>
      <c r="JC27" s="17">
        <v>-2.0156000000000001</v>
      </c>
      <c r="JD27" s="17">
        <v>158.5</v>
      </c>
      <c r="JE27" s="17">
        <v>154.52992</v>
      </c>
      <c r="JF27" s="17">
        <v>154.52991</v>
      </c>
      <c r="JG27" s="17">
        <v>3.9700899999999999</v>
      </c>
      <c r="JH27" s="17"/>
      <c r="JI27" s="17"/>
      <c r="JJ27" s="17"/>
      <c r="JK27" s="17">
        <v>0</v>
      </c>
      <c r="JL27" s="17">
        <v>0</v>
      </c>
      <c r="JM27" s="17">
        <v>0</v>
      </c>
      <c r="JN27" s="17">
        <v>0</v>
      </c>
      <c r="JO27" s="17">
        <v>0</v>
      </c>
      <c r="JP27" s="17">
        <v>67</v>
      </c>
      <c r="JQ27" s="17">
        <v>77.264960000000002</v>
      </c>
      <c r="JR27" s="17">
        <v>77.264960000000002</v>
      </c>
      <c r="JS27" s="17">
        <v>-10.26496</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3.9924499999999998</v>
      </c>
      <c r="LB27" s="17">
        <v>3.9931199999999998</v>
      </c>
      <c r="LC27" s="17">
        <v>0.60687999999999998</v>
      </c>
      <c r="LD27" s="17">
        <v>167.3</v>
      </c>
      <c r="LE27" s="17">
        <v>202.63404</v>
      </c>
      <c r="LF27" s="17">
        <v>244.09271000000001</v>
      </c>
      <c r="LG27" s="17">
        <v>-76.79271</v>
      </c>
      <c r="LH27" s="17">
        <v>133.69999999999999</v>
      </c>
      <c r="LI27" s="17">
        <v>133.67598000000001</v>
      </c>
      <c r="LJ27" s="17">
        <v>133.67995999999999</v>
      </c>
      <c r="LK27" s="17">
        <v>2.0039999999999999E-2</v>
      </c>
      <c r="LL27" s="17">
        <v>64.599999999999994</v>
      </c>
      <c r="LM27" s="17">
        <v>67.459909999999994</v>
      </c>
      <c r="LN27" s="17">
        <v>67.461460000000002</v>
      </c>
      <c r="LO27" s="17">
        <v>-2.8614600000000001</v>
      </c>
      <c r="LP27" s="17">
        <v>72.2</v>
      </c>
      <c r="LQ27" s="17">
        <v>78.536550000000005</v>
      </c>
      <c r="LR27" s="17">
        <v>78.567999999999998</v>
      </c>
      <c r="LS27" s="17">
        <v>-6.3680000000000003</v>
      </c>
      <c r="LT27" s="17">
        <v>30.2</v>
      </c>
      <c r="LU27" s="17">
        <v>30.096699999999998</v>
      </c>
      <c r="LV27" s="17">
        <v>30.097560000000001</v>
      </c>
      <c r="LW27" s="17">
        <v>0.10244</v>
      </c>
      <c r="LX27" s="17"/>
      <c r="LY27" s="17"/>
      <c r="LZ27" s="17"/>
      <c r="MA27" s="17">
        <v>0</v>
      </c>
      <c r="MB27" s="17"/>
      <c r="MC27" s="17"/>
      <c r="MD27" s="17"/>
      <c r="ME27" s="17">
        <v>0</v>
      </c>
      <c r="MF27" s="17"/>
      <c r="MG27" s="17"/>
      <c r="MH27" s="17"/>
      <c r="MI27" s="17">
        <v>0</v>
      </c>
      <c r="MJ27" s="17">
        <v>103.7</v>
      </c>
      <c r="MK27" s="17">
        <v>110</v>
      </c>
      <c r="ML27" s="17">
        <v>110</v>
      </c>
      <c r="MM27" s="17">
        <v>-6.3</v>
      </c>
      <c r="MN27" s="17">
        <v>103.3</v>
      </c>
      <c r="MO27" s="17">
        <v>110</v>
      </c>
      <c r="MP27" s="17">
        <v>110</v>
      </c>
      <c r="MQ27" s="17">
        <v>-6.7</v>
      </c>
      <c r="MR27" s="17">
        <v>120.5</v>
      </c>
      <c r="MS27" s="17">
        <v>110</v>
      </c>
      <c r="MT27" s="17">
        <v>110</v>
      </c>
      <c r="MU27" s="17">
        <v>10.5</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v>0</v>
      </c>
      <c r="NS27" s="17">
        <v>0</v>
      </c>
      <c r="NT27" s="17"/>
      <c r="NU27" s="17"/>
      <c r="NV27" s="17"/>
      <c r="NW27" s="17">
        <v>0</v>
      </c>
      <c r="NX27" s="17">
        <v>1</v>
      </c>
      <c r="NY27" s="17">
        <v>0.82594999999999996</v>
      </c>
      <c r="NZ27" s="17">
        <v>0.82599999999999996</v>
      </c>
      <c r="OA27" s="17">
        <v>0.17399999999999999</v>
      </c>
      <c r="OB27" s="17">
        <v>47.9</v>
      </c>
      <c r="OC27" s="17">
        <v>97.499949999999998</v>
      </c>
      <c r="OD27" s="17">
        <v>91.638999999999996</v>
      </c>
      <c r="OE27" s="17">
        <v>-43.738999999999997</v>
      </c>
      <c r="OF27" s="17">
        <v>68.900000000000006</v>
      </c>
      <c r="OG27" s="17">
        <v>71.981949999999998</v>
      </c>
      <c r="OH27" s="17">
        <v>71.981999999999999</v>
      </c>
      <c r="OI27" s="17">
        <v>-3.0819999999999999</v>
      </c>
      <c r="OJ27" s="17">
        <v>12.8</v>
      </c>
      <c r="OK27" s="17">
        <v>13.70496</v>
      </c>
      <c r="OL27" s="17">
        <v>13.705</v>
      </c>
      <c r="OM27" s="17">
        <v>-0.90500000000000003</v>
      </c>
      <c r="ON27" s="17"/>
      <c r="OO27" s="17"/>
      <c r="OP27" s="17"/>
      <c r="OQ27" s="17">
        <v>0</v>
      </c>
      <c r="OR27" s="17">
        <v>0.2</v>
      </c>
      <c r="OS27" s="17">
        <v>0.19996</v>
      </c>
      <c r="OT27" s="17">
        <v>0.2</v>
      </c>
      <c r="OU27" s="17">
        <v>0</v>
      </c>
      <c r="OV27" s="17">
        <v>20</v>
      </c>
      <c r="OW27" s="17">
        <v>19.999960000000002</v>
      </c>
      <c r="OX27" s="17">
        <v>17.560980000000001</v>
      </c>
      <c r="OY27" s="17">
        <v>2.4390200000000002</v>
      </c>
      <c r="OZ27" s="17">
        <v>10.5</v>
      </c>
      <c r="PA27" s="17">
        <v>9.9829600000000003</v>
      </c>
      <c r="PB27" s="17">
        <v>9.9830000000000005</v>
      </c>
      <c r="PC27" s="17">
        <v>0.51700000000000002</v>
      </c>
      <c r="PD27" s="17">
        <v>5.5</v>
      </c>
      <c r="PE27" s="17">
        <v>5.6699599999999997</v>
      </c>
      <c r="PF27" s="17">
        <v>5.67</v>
      </c>
      <c r="PG27" s="17">
        <v>-0.17</v>
      </c>
      <c r="PH27" s="17">
        <v>1.2</v>
      </c>
      <c r="PI27" s="17">
        <v>1.2299500000000001</v>
      </c>
      <c r="PJ27" s="17">
        <v>1.23</v>
      </c>
      <c r="PK27" s="17">
        <v>-0.03</v>
      </c>
      <c r="PL27" s="17">
        <v>1.7</v>
      </c>
      <c r="PM27" s="17">
        <v>1.7999499999999999</v>
      </c>
      <c r="PN27" s="17">
        <v>1.8</v>
      </c>
      <c r="PO27" s="17">
        <v>-0.1</v>
      </c>
      <c r="PP27" s="17">
        <v>4</v>
      </c>
      <c r="PQ27" s="17">
        <v>3.9999500000000001</v>
      </c>
      <c r="PR27" s="17">
        <v>4</v>
      </c>
      <c r="PS27" s="17">
        <v>0</v>
      </c>
      <c r="PT27" s="17">
        <v>20.5</v>
      </c>
      <c r="PU27" s="17">
        <v>19.512139999999999</v>
      </c>
      <c r="PV27" s="17">
        <v>19.5122</v>
      </c>
      <c r="PW27" s="17">
        <v>0.98780000000000001</v>
      </c>
      <c r="PX27" s="17">
        <v>20</v>
      </c>
      <c r="PY27" s="17">
        <v>19.512149999999998</v>
      </c>
      <c r="PZ27" s="17">
        <v>19.5122</v>
      </c>
      <c r="QA27" s="17">
        <v>0.48780000000000001</v>
      </c>
      <c r="QB27" s="17">
        <v>18.899999999999999</v>
      </c>
      <c r="QC27" s="17">
        <v>17.560929999999999</v>
      </c>
      <c r="QD27" s="17">
        <v>17.560980000000001</v>
      </c>
      <c r="QE27" s="17">
        <v>1.3390200000000001</v>
      </c>
      <c r="QF27" s="17">
        <v>3.6</v>
      </c>
      <c r="QG27" s="17">
        <v>3.4999500000000001</v>
      </c>
      <c r="QH27" s="17">
        <v>3.5</v>
      </c>
      <c r="QI27" s="17">
        <v>0.1</v>
      </c>
      <c r="QJ27" s="17">
        <v>9.3000000000000007</v>
      </c>
      <c r="QK27" s="17">
        <v>9.1999499999999994</v>
      </c>
      <c r="QL27" s="17">
        <v>9.1999999999999993</v>
      </c>
      <c r="QM27" s="17">
        <v>0.1</v>
      </c>
      <c r="QN27" s="17">
        <v>13.8</v>
      </c>
      <c r="QO27" s="17">
        <v>14.007949999999999</v>
      </c>
      <c r="QP27" s="17">
        <v>14.007999999999999</v>
      </c>
      <c r="QQ27" s="17">
        <v>-0.20799999999999999</v>
      </c>
      <c r="QR27" s="17">
        <v>17</v>
      </c>
      <c r="QS27" s="17">
        <v>17.41995</v>
      </c>
      <c r="QT27" s="17">
        <v>17.420000000000002</v>
      </c>
      <c r="QU27" s="17">
        <v>-0.42</v>
      </c>
      <c r="QV27" s="17">
        <v>16.600000000000001</v>
      </c>
      <c r="QW27" s="17">
        <v>25.299949999999999</v>
      </c>
      <c r="QX27" s="17">
        <v>23.99</v>
      </c>
      <c r="QY27" s="17">
        <v>-7.39</v>
      </c>
      <c r="QZ27" s="17">
        <v>73.5</v>
      </c>
      <c r="RA27" s="17">
        <v>85.899950000000004</v>
      </c>
      <c r="RB27" s="17">
        <v>72.543000000000006</v>
      </c>
      <c r="RC27" s="17">
        <v>0.95699999999999996</v>
      </c>
      <c r="RD27" s="17">
        <v>4.8</v>
      </c>
      <c r="RE27" s="17">
        <v>4.1999500000000003</v>
      </c>
      <c r="RF27" s="17">
        <v>4.2</v>
      </c>
      <c r="RG27" s="17">
        <v>0.6</v>
      </c>
      <c r="RH27" s="17">
        <v>2.4</v>
      </c>
      <c r="RI27" s="17">
        <v>2.39995</v>
      </c>
      <c r="RJ27" s="17">
        <v>2.4</v>
      </c>
      <c r="RK27" s="17">
        <v>0</v>
      </c>
      <c r="RL27" s="17">
        <v>2.4</v>
      </c>
      <c r="RM27" s="17">
        <v>2.39995</v>
      </c>
      <c r="RN27" s="17">
        <v>2.4</v>
      </c>
      <c r="RO27" s="17">
        <v>0</v>
      </c>
      <c r="RP27" s="17"/>
      <c r="RQ27" s="17"/>
      <c r="RR27" s="17"/>
      <c r="RS27" s="17">
        <v>0</v>
      </c>
      <c r="RT27" s="17">
        <v>18</v>
      </c>
      <c r="RU27" s="17">
        <v>14.645949999999999</v>
      </c>
      <c r="RV27" s="17">
        <v>14.646000000000001</v>
      </c>
      <c r="RW27" s="17">
        <v>3.3540000000000001</v>
      </c>
      <c r="RX27" s="17">
        <v>0</v>
      </c>
      <c r="RY27" s="17">
        <v>0</v>
      </c>
      <c r="RZ27" s="17">
        <v>3.3</v>
      </c>
      <c r="SA27" s="17">
        <v>-3.3</v>
      </c>
      <c r="SB27" s="17">
        <v>20.2</v>
      </c>
      <c r="SC27" s="17">
        <v>19.86919</v>
      </c>
      <c r="SD27" s="17">
        <v>19.869240000000001</v>
      </c>
      <c r="SE27" s="17">
        <v>0.33076</v>
      </c>
      <c r="SF27" s="17">
        <v>3</v>
      </c>
      <c r="SG27" s="17">
        <v>1.99996</v>
      </c>
      <c r="SH27" s="17">
        <v>2</v>
      </c>
      <c r="SI27" s="17">
        <v>1</v>
      </c>
      <c r="SJ27" s="17"/>
      <c r="SK27" s="17">
        <v>0.69994999999999996</v>
      </c>
      <c r="SL27" s="17">
        <v>0.7</v>
      </c>
      <c r="SM27" s="17">
        <v>-0.7</v>
      </c>
      <c r="SN27" s="17">
        <v>16.2</v>
      </c>
      <c r="SO27" s="17">
        <v>15.99995</v>
      </c>
      <c r="SP27" s="17">
        <v>16</v>
      </c>
      <c r="SQ27" s="17">
        <v>0.2</v>
      </c>
      <c r="SR27" s="17">
        <v>9.5</v>
      </c>
      <c r="SS27" s="17">
        <v>9.6999600000000008</v>
      </c>
      <c r="ST27" s="17">
        <v>9.6999999999999993</v>
      </c>
      <c r="SU27" s="17">
        <v>-0.2</v>
      </c>
      <c r="SV27" s="17">
        <v>20.2</v>
      </c>
      <c r="SW27" s="17">
        <v>19.512149999999998</v>
      </c>
      <c r="SX27" s="17">
        <v>19.5122</v>
      </c>
      <c r="SY27" s="17">
        <v>0.68779999999999997</v>
      </c>
      <c r="SZ27" s="17">
        <v>20.3</v>
      </c>
      <c r="TA27" s="17">
        <v>19.512149999999998</v>
      </c>
      <c r="TB27" s="17">
        <v>19.5122</v>
      </c>
      <c r="TC27" s="17">
        <v>0.78779999999999994</v>
      </c>
      <c r="TD27" s="17">
        <v>20</v>
      </c>
      <c r="TE27" s="17">
        <v>19.317029999999999</v>
      </c>
      <c r="TF27" s="17">
        <v>19.317070000000001</v>
      </c>
      <c r="TG27" s="17">
        <v>0.68293000000000004</v>
      </c>
      <c r="TH27" s="17">
        <v>25.7</v>
      </c>
      <c r="TI27" s="17">
        <v>21.39996</v>
      </c>
      <c r="TJ27" s="17">
        <v>20.170999999999999</v>
      </c>
      <c r="TK27" s="17">
        <v>5.5289999999999999</v>
      </c>
      <c r="TL27" s="17">
        <v>48.7</v>
      </c>
      <c r="TM27" s="17">
        <v>37.499960000000002</v>
      </c>
      <c r="TN27" s="17">
        <v>22.695</v>
      </c>
      <c r="TO27" s="17">
        <v>26.004999999999999</v>
      </c>
      <c r="TP27" s="17">
        <v>34.6</v>
      </c>
      <c r="TQ27" s="17">
        <v>34.951949999999997</v>
      </c>
      <c r="TR27" s="17">
        <v>34.951999999999998</v>
      </c>
      <c r="TS27" s="17">
        <v>-0.35199999999999998</v>
      </c>
      <c r="TT27" s="17">
        <v>85.1</v>
      </c>
      <c r="TU27" s="17">
        <v>88.899950000000004</v>
      </c>
      <c r="TV27" s="17">
        <v>42.76</v>
      </c>
      <c r="TW27" s="17">
        <v>42.34</v>
      </c>
      <c r="TX27" s="17">
        <v>89.4</v>
      </c>
      <c r="TY27" s="17">
        <v>97.599950000000007</v>
      </c>
      <c r="TZ27" s="17">
        <v>40.64</v>
      </c>
      <c r="UA27" s="17">
        <v>48.76</v>
      </c>
      <c r="UB27" s="17">
        <v>15.3</v>
      </c>
      <c r="UC27" s="17">
        <v>5.4999500000000001</v>
      </c>
      <c r="UD27" s="17">
        <v>2.76</v>
      </c>
      <c r="UE27" s="17">
        <v>12.54</v>
      </c>
      <c r="UF27" s="17">
        <v>11.1</v>
      </c>
      <c r="UG27" s="17">
        <v>4.9999500000000001</v>
      </c>
      <c r="UH27" s="17">
        <v>2.2400000000000002</v>
      </c>
      <c r="UI27" s="17">
        <v>8.86</v>
      </c>
      <c r="UJ27" s="17">
        <v>20.9</v>
      </c>
      <c r="UK27" s="17">
        <v>20.487760000000002</v>
      </c>
      <c r="UL27" s="17">
        <v>20.4878</v>
      </c>
      <c r="UM27" s="17">
        <v>0.41220000000000001</v>
      </c>
      <c r="UN27" s="17">
        <v>8.4</v>
      </c>
      <c r="UO27" s="17">
        <v>6.9999599999999997</v>
      </c>
      <c r="UP27" s="17">
        <v>7</v>
      </c>
      <c r="UQ27" s="17">
        <v>1.4</v>
      </c>
      <c r="UR27" s="17">
        <v>9.1999999999999993</v>
      </c>
      <c r="US27" s="17">
        <v>8.2999500000000008</v>
      </c>
      <c r="UT27" s="17">
        <v>8.3000000000000007</v>
      </c>
      <c r="UU27" s="17">
        <v>0.9</v>
      </c>
      <c r="UV27" s="17">
        <v>20.399999999999999</v>
      </c>
      <c r="UW27" s="17">
        <v>19.512139999999999</v>
      </c>
      <c r="UX27" s="17">
        <v>19.51219</v>
      </c>
      <c r="UY27" s="17">
        <v>0.88780999999999999</v>
      </c>
      <c r="UZ27" s="17">
        <v>20.399999999999999</v>
      </c>
      <c r="VA27" s="17">
        <v>19.512139999999999</v>
      </c>
      <c r="VB27" s="17">
        <v>19.51219</v>
      </c>
      <c r="VC27" s="17">
        <v>0.88780999999999999</v>
      </c>
      <c r="VD27" s="17">
        <v>20</v>
      </c>
      <c r="VE27" s="17">
        <v>19.512139999999999</v>
      </c>
      <c r="VF27" s="17">
        <v>19.51219</v>
      </c>
      <c r="VG27" s="17">
        <v>0.48781000000000002</v>
      </c>
      <c r="VH27" s="17">
        <v>11</v>
      </c>
      <c r="VI27" s="17">
        <v>10.901960000000001</v>
      </c>
      <c r="VJ27" s="17">
        <v>10.901999999999999</v>
      </c>
      <c r="VK27" s="17">
        <v>9.8000000000000004E-2</v>
      </c>
      <c r="VL27" s="17">
        <v>106.05</v>
      </c>
      <c r="VM27" s="17">
        <v>91.683539999999994</v>
      </c>
      <c r="VN27" s="17">
        <v>29.41</v>
      </c>
      <c r="VO27" s="17">
        <v>76.64</v>
      </c>
      <c r="VP27" s="17">
        <v>14.2</v>
      </c>
      <c r="VQ27" s="17">
        <v>14.46495</v>
      </c>
      <c r="VR27" s="17">
        <v>14.465</v>
      </c>
      <c r="VS27" s="17">
        <v>-0.26500000000000001</v>
      </c>
      <c r="VT27" s="17">
        <v>132.19999999999999</v>
      </c>
      <c r="VU27" s="17">
        <v>137.78795</v>
      </c>
      <c r="VV27" s="17">
        <v>137.78800000000001</v>
      </c>
      <c r="VW27" s="17">
        <v>-5.5880000000000001</v>
      </c>
      <c r="VX27" s="17">
        <v>0.6</v>
      </c>
      <c r="VY27" s="17">
        <v>0.59994999999999998</v>
      </c>
      <c r="VZ27" s="17">
        <v>0.6</v>
      </c>
      <c r="WA27" s="17">
        <v>0</v>
      </c>
      <c r="WB27" s="17">
        <v>88.6</v>
      </c>
      <c r="WC27" s="17">
        <v>103.99995</v>
      </c>
      <c r="WD27" s="17">
        <v>51</v>
      </c>
      <c r="WE27" s="17">
        <v>37.6</v>
      </c>
      <c r="WF27" s="17">
        <v>97.7</v>
      </c>
      <c r="WG27" s="17">
        <v>100.99995</v>
      </c>
      <c r="WH27" s="17">
        <v>37</v>
      </c>
      <c r="WI27" s="17">
        <v>60.7</v>
      </c>
      <c r="WJ27" s="17">
        <v>97.1</v>
      </c>
      <c r="WK27" s="17">
        <v>100.44495000000001</v>
      </c>
      <c r="WL27" s="17">
        <v>100.44499999999999</v>
      </c>
      <c r="WM27" s="17">
        <v>-3.3450000000000002</v>
      </c>
      <c r="WN27" s="17">
        <v>14.1</v>
      </c>
      <c r="WO27" s="17">
        <v>14.408950000000001</v>
      </c>
      <c r="WP27" s="17">
        <v>14.409000000000001</v>
      </c>
      <c r="WQ27" s="17">
        <v>-0.309</v>
      </c>
      <c r="WR27" s="17">
        <v>8.5</v>
      </c>
      <c r="WS27" s="17">
        <v>8.3999600000000001</v>
      </c>
      <c r="WT27" s="17">
        <v>8.4</v>
      </c>
      <c r="WU27" s="17">
        <v>0.1</v>
      </c>
      <c r="WV27" s="17">
        <v>20</v>
      </c>
      <c r="WW27" s="17">
        <v>19.317029999999999</v>
      </c>
      <c r="WX27" s="17">
        <v>19.317070000000001</v>
      </c>
      <c r="WY27" s="17">
        <v>0.68293000000000004</v>
      </c>
      <c r="WZ27" s="17"/>
      <c r="XA27" s="17"/>
      <c r="XB27" s="17"/>
      <c r="XC27" s="17">
        <v>0</v>
      </c>
      <c r="XD27" s="17">
        <v>42.25</v>
      </c>
      <c r="XE27" s="17">
        <v>56.25</v>
      </c>
      <c r="XF27" s="17">
        <v>45</v>
      </c>
      <c r="XG27" s="17">
        <v>-2.75</v>
      </c>
      <c r="XH27" s="17">
        <v>32.74</v>
      </c>
      <c r="XI27" s="17">
        <v>18.75</v>
      </c>
      <c r="XJ27" s="17">
        <v>15</v>
      </c>
      <c r="XK27" s="17">
        <v>17.739999999999998</v>
      </c>
      <c r="XL27" s="17">
        <v>28.8</v>
      </c>
      <c r="XM27" s="17">
        <v>29.184000000000001</v>
      </c>
      <c r="XN27" s="17">
        <v>29.184000000000001</v>
      </c>
      <c r="XO27" s="17">
        <v>-0.38400000000000001</v>
      </c>
      <c r="XP27" s="17">
        <v>3.3</v>
      </c>
      <c r="XQ27" s="17">
        <v>2.8159999999999998</v>
      </c>
      <c r="XR27" s="17">
        <v>2.8159999999999998</v>
      </c>
      <c r="XS27" s="17">
        <v>0.48399999999999999</v>
      </c>
      <c r="XT27" s="17">
        <v>16.5</v>
      </c>
      <c r="XU27" s="17">
        <v>13.99995</v>
      </c>
      <c r="XV27" s="17">
        <v>14</v>
      </c>
      <c r="XW27" s="17">
        <v>2.5</v>
      </c>
      <c r="XX27" s="17"/>
      <c r="XY27" s="17"/>
      <c r="XZ27" s="17"/>
      <c r="YA27" s="17">
        <v>0</v>
      </c>
      <c r="YB27" s="17"/>
      <c r="YC27" s="17"/>
      <c r="YD27" s="17"/>
      <c r="YE27" s="17">
        <v>0</v>
      </c>
    </row>
    <row r="28" spans="1:655" ht="24" customHeight="1" x14ac:dyDescent="0.35">
      <c r="A28" s="1"/>
      <c r="B28" s="16" t="s">
        <v>55</v>
      </c>
      <c r="C28" s="16" t="s">
        <v>825</v>
      </c>
      <c r="D28" s="17"/>
      <c r="E28" s="17"/>
      <c r="F28" s="17"/>
      <c r="G28" s="17">
        <v>0</v>
      </c>
      <c r="H28" s="17"/>
      <c r="I28" s="17"/>
      <c r="J28" s="17"/>
      <c r="K28" s="17">
        <v>0</v>
      </c>
      <c r="L28" s="17">
        <v>647.5</v>
      </c>
      <c r="M28" s="17">
        <v>588.06574000000001</v>
      </c>
      <c r="N28" s="17">
        <v>646.79789000000005</v>
      </c>
      <c r="O28" s="17">
        <v>0.70211000000000001</v>
      </c>
      <c r="P28" s="17">
        <v>147</v>
      </c>
      <c r="Q28" s="17">
        <v>0</v>
      </c>
      <c r="R28" s="17">
        <v>146.93061</v>
      </c>
      <c r="S28" s="17">
        <v>6.9389999999999993E-2</v>
      </c>
      <c r="T28" s="17"/>
      <c r="U28" s="17"/>
      <c r="V28" s="17"/>
      <c r="W28" s="17">
        <v>0</v>
      </c>
      <c r="X28" s="17"/>
      <c r="Y28" s="17"/>
      <c r="Z28" s="17"/>
      <c r="AA28" s="17">
        <v>0</v>
      </c>
      <c r="AB28" s="17">
        <v>90.2</v>
      </c>
      <c r="AC28" s="17">
        <v>92.225650000000002</v>
      </c>
      <c r="AD28" s="17">
        <v>92.226339999999993</v>
      </c>
      <c r="AE28" s="17">
        <v>-2.0263399999999998</v>
      </c>
      <c r="AF28" s="17">
        <v>237.8</v>
      </c>
      <c r="AG28" s="17">
        <v>235.97685999999999</v>
      </c>
      <c r="AH28" s="17">
        <v>235.97717</v>
      </c>
      <c r="AI28" s="17">
        <v>1.82283</v>
      </c>
      <c r="AJ28" s="17"/>
      <c r="AK28" s="17"/>
      <c r="AL28" s="17"/>
      <c r="AM28" s="17">
        <v>0</v>
      </c>
      <c r="AN28" s="17"/>
      <c r="AO28" s="17"/>
      <c r="AP28" s="17"/>
      <c r="AQ28" s="17">
        <v>0</v>
      </c>
      <c r="AR28" s="17">
        <v>108.3</v>
      </c>
      <c r="AS28" s="17">
        <v>150</v>
      </c>
      <c r="AT28" s="17">
        <v>150</v>
      </c>
      <c r="AU28" s="17">
        <v>-41.7</v>
      </c>
      <c r="AV28" s="17">
        <v>108.8</v>
      </c>
      <c r="AW28" s="17">
        <v>150</v>
      </c>
      <c r="AX28" s="17">
        <v>150</v>
      </c>
      <c r="AY28" s="17">
        <v>-41.2</v>
      </c>
      <c r="AZ28" s="17">
        <v>81.400000000000006</v>
      </c>
      <c r="BA28" s="17">
        <v>80</v>
      </c>
      <c r="BB28" s="17">
        <v>80</v>
      </c>
      <c r="BC28" s="17">
        <v>1.4</v>
      </c>
      <c r="BD28" s="17">
        <v>127.3</v>
      </c>
      <c r="BE28" s="17">
        <v>150</v>
      </c>
      <c r="BF28" s="17">
        <v>150</v>
      </c>
      <c r="BG28" s="17">
        <v>-22.7</v>
      </c>
      <c r="BH28" s="17">
        <v>109</v>
      </c>
      <c r="BI28" s="17">
        <v>119.65812</v>
      </c>
      <c r="BJ28" s="17">
        <v>195.12200999999999</v>
      </c>
      <c r="BK28" s="17">
        <v>-86.122010000000003</v>
      </c>
      <c r="BL28" s="17">
        <v>65.400000000000006</v>
      </c>
      <c r="BM28" s="17">
        <v>59.829059999999998</v>
      </c>
      <c r="BN28" s="17">
        <v>97.561000000000007</v>
      </c>
      <c r="BO28" s="17">
        <v>-32.161000000000001</v>
      </c>
      <c r="BP28" s="17">
        <v>563.79999999999995</v>
      </c>
      <c r="BQ28" s="17">
        <v>568.16197999999997</v>
      </c>
      <c r="BR28" s="17">
        <v>568.29854</v>
      </c>
      <c r="BS28" s="17">
        <v>-4.4985400000000002</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82.2</v>
      </c>
      <c r="CO28" s="17">
        <v>85.152900000000002</v>
      </c>
      <c r="CP28" s="17">
        <v>85.153679999999994</v>
      </c>
      <c r="CQ28" s="17">
        <v>-2.9536799999999999</v>
      </c>
      <c r="CR28" s="17">
        <v>7.5</v>
      </c>
      <c r="CS28" s="17">
        <v>3.8481700000000001</v>
      </c>
      <c r="CT28" s="17">
        <v>3.8486199999999999</v>
      </c>
      <c r="CU28" s="17">
        <v>3.6513800000000001</v>
      </c>
      <c r="CV28" s="17">
        <v>3.7</v>
      </c>
      <c r="CW28" s="17">
        <v>2.1121099999999999</v>
      </c>
      <c r="CX28" s="17">
        <v>2.1125600000000002</v>
      </c>
      <c r="CY28" s="17">
        <v>1.58744</v>
      </c>
      <c r="CZ28" s="17">
        <v>0</v>
      </c>
      <c r="DA28" s="17">
        <v>0</v>
      </c>
      <c r="DB28" s="17">
        <v>0</v>
      </c>
      <c r="DC28" s="17">
        <v>0</v>
      </c>
      <c r="DD28" s="17">
        <v>0</v>
      </c>
      <c r="DE28" s="17">
        <v>0</v>
      </c>
      <c r="DF28" s="17">
        <v>0</v>
      </c>
      <c r="DG28" s="17">
        <v>0</v>
      </c>
      <c r="DH28" s="17">
        <v>0</v>
      </c>
      <c r="DI28" s="17">
        <v>0</v>
      </c>
      <c r="DJ28" s="17">
        <v>0</v>
      </c>
      <c r="DK28" s="17">
        <v>0</v>
      </c>
      <c r="DL28" s="17">
        <v>143.4</v>
      </c>
      <c r="DM28" s="17">
        <v>142.96812</v>
      </c>
      <c r="DN28" s="17">
        <v>143</v>
      </c>
      <c r="DO28" s="17">
        <v>0.4</v>
      </c>
      <c r="DP28" s="17">
        <v>7.9</v>
      </c>
      <c r="DQ28" s="17">
        <v>8.9124999999999996</v>
      </c>
      <c r="DR28" s="17">
        <v>8.9130000000000003</v>
      </c>
      <c r="DS28" s="17">
        <v>-1.0129999999999999</v>
      </c>
      <c r="DT28" s="17"/>
      <c r="DU28" s="17"/>
      <c r="DV28" s="17"/>
      <c r="DW28" s="17">
        <v>0</v>
      </c>
      <c r="DX28" s="17"/>
      <c r="DY28" s="17"/>
      <c r="DZ28" s="17"/>
      <c r="EA28" s="17">
        <v>0</v>
      </c>
      <c r="EB28" s="17"/>
      <c r="EC28" s="17"/>
      <c r="ED28" s="17"/>
      <c r="EE28" s="17">
        <v>0</v>
      </c>
      <c r="EF28" s="17">
        <v>82.3</v>
      </c>
      <c r="EG28" s="17">
        <v>35.578499999999998</v>
      </c>
      <c r="EH28" s="17">
        <v>76.989819999999995</v>
      </c>
      <c r="EI28" s="17">
        <v>5.3101799999999999</v>
      </c>
      <c r="EJ28" s="17">
        <v>221.8</v>
      </c>
      <c r="EK28" s="17">
        <v>221.25384</v>
      </c>
      <c r="EL28" s="17">
        <v>221.25516999999999</v>
      </c>
      <c r="EM28" s="17">
        <v>0.54483000000000004</v>
      </c>
      <c r="EN28" s="17"/>
      <c r="EO28" s="17"/>
      <c r="EP28" s="17"/>
      <c r="EQ28" s="17">
        <v>0</v>
      </c>
      <c r="ER28" s="17"/>
      <c r="ES28" s="17"/>
      <c r="ET28" s="17"/>
      <c r="EU28" s="17">
        <v>0</v>
      </c>
      <c r="EV28" s="17"/>
      <c r="EW28" s="17"/>
      <c r="EX28" s="17"/>
      <c r="EY28" s="17">
        <v>0</v>
      </c>
      <c r="EZ28" s="17">
        <v>6.4</v>
      </c>
      <c r="FA28" s="17">
        <v>6.39</v>
      </c>
      <c r="FB28" s="17">
        <v>6.39</v>
      </c>
      <c r="FC28" s="17">
        <v>0.01</v>
      </c>
      <c r="FD28" s="17">
        <v>375.3</v>
      </c>
      <c r="FE28" s="17">
        <v>301.13294000000002</v>
      </c>
      <c r="FF28" s="17">
        <v>287.17948999999999</v>
      </c>
      <c r="FG28" s="17">
        <v>88.120509999999996</v>
      </c>
      <c r="FH28" s="17">
        <v>70</v>
      </c>
      <c r="FI28" s="17">
        <v>50.688330000000001</v>
      </c>
      <c r="FJ28" s="17">
        <v>81.954149999999998</v>
      </c>
      <c r="FK28" s="17">
        <v>-11.95415</v>
      </c>
      <c r="FL28" s="17">
        <v>76</v>
      </c>
      <c r="FM28" s="17">
        <v>75.747960000000006</v>
      </c>
      <c r="FN28" s="17">
        <v>75.749269999999996</v>
      </c>
      <c r="FO28" s="17">
        <v>0.25073000000000001</v>
      </c>
      <c r="FP28" s="17">
        <v>42.4</v>
      </c>
      <c r="FQ28" s="17">
        <v>41.497790000000002</v>
      </c>
      <c r="FR28" s="17">
        <v>41.498959999999997</v>
      </c>
      <c r="FS28" s="17">
        <v>0.90103999999999995</v>
      </c>
      <c r="FT28" s="17">
        <v>18.7</v>
      </c>
      <c r="FU28" s="17">
        <v>19.28323</v>
      </c>
      <c r="FV28" s="17">
        <v>19.28585</v>
      </c>
      <c r="FW28" s="17">
        <v>-0.58584999999999998</v>
      </c>
      <c r="FX28" s="17">
        <v>19.7</v>
      </c>
      <c r="FY28" s="17">
        <v>19.317029999999999</v>
      </c>
      <c r="FZ28" s="17">
        <v>19.317070000000001</v>
      </c>
      <c r="GA28" s="17">
        <v>0.38292999999999999</v>
      </c>
      <c r="GB28" s="17">
        <v>49.47</v>
      </c>
      <c r="GC28" s="17">
        <v>42.33079</v>
      </c>
      <c r="GD28" s="17">
        <v>42.331560000000003</v>
      </c>
      <c r="GE28" s="17">
        <v>7.1384400000000001</v>
      </c>
      <c r="GF28" s="17"/>
      <c r="GG28" s="17"/>
      <c r="GH28" s="17"/>
      <c r="GI28" s="17">
        <v>0</v>
      </c>
      <c r="GJ28" s="17"/>
      <c r="GK28" s="17"/>
      <c r="GL28" s="17"/>
      <c r="GM28" s="17">
        <v>0</v>
      </c>
      <c r="GN28" s="17"/>
      <c r="GO28" s="17"/>
      <c r="GP28" s="17"/>
      <c r="GQ28" s="17">
        <v>0</v>
      </c>
      <c r="GR28" s="17">
        <v>108.4</v>
      </c>
      <c r="GS28" s="17">
        <v>110.91092999999999</v>
      </c>
      <c r="GT28" s="17">
        <v>110.91316999999999</v>
      </c>
      <c r="GU28" s="17">
        <v>-2.5131700000000001</v>
      </c>
      <c r="GV28" s="17"/>
      <c r="GW28" s="17"/>
      <c r="GX28" s="17"/>
      <c r="GY28" s="17">
        <v>0</v>
      </c>
      <c r="GZ28" s="17">
        <v>7.9</v>
      </c>
      <c r="HA28" s="17">
        <v>8.8615600000000008</v>
      </c>
      <c r="HB28" s="17">
        <v>8.8668200000000006</v>
      </c>
      <c r="HC28" s="17">
        <v>-0.96682000000000001</v>
      </c>
      <c r="HD28" s="17">
        <v>45</v>
      </c>
      <c r="HE28" s="17">
        <v>44.999989999999997</v>
      </c>
      <c r="HF28" s="17">
        <v>45</v>
      </c>
      <c r="HG28" s="17">
        <v>0</v>
      </c>
      <c r="HH28" s="17">
        <v>44.2</v>
      </c>
      <c r="HI28" s="17">
        <v>44.274709999999999</v>
      </c>
      <c r="HJ28" s="17">
        <v>44.275120000000001</v>
      </c>
      <c r="HK28" s="17">
        <v>-7.5120000000000006E-2</v>
      </c>
      <c r="HL28" s="17">
        <v>3.8</v>
      </c>
      <c r="HM28" s="17">
        <v>3.88645</v>
      </c>
      <c r="HN28" s="17">
        <v>3.8872599999999999</v>
      </c>
      <c r="HO28" s="17">
        <v>-8.7260000000000004E-2</v>
      </c>
      <c r="HP28" s="17">
        <v>36.1</v>
      </c>
      <c r="HQ28" s="17">
        <v>34.419319999999999</v>
      </c>
      <c r="HR28" s="17">
        <v>34.419510000000002</v>
      </c>
      <c r="HS28" s="17">
        <v>1.68049</v>
      </c>
      <c r="HT28" s="17">
        <v>84</v>
      </c>
      <c r="HU28" s="17">
        <v>83.999489999999994</v>
      </c>
      <c r="HV28" s="17">
        <v>84</v>
      </c>
      <c r="HW28" s="17">
        <v>0</v>
      </c>
      <c r="HX28" s="17">
        <v>95.3</v>
      </c>
      <c r="HY28" s="17">
        <v>95.916420000000002</v>
      </c>
      <c r="HZ28" s="17">
        <v>95.918049999999994</v>
      </c>
      <c r="IA28" s="17">
        <v>-0.61804999999999999</v>
      </c>
      <c r="IB28" s="17"/>
      <c r="IC28" s="17"/>
      <c r="ID28" s="17"/>
      <c r="IE28" s="17">
        <v>0</v>
      </c>
      <c r="IF28" s="17"/>
      <c r="IG28" s="17"/>
      <c r="IH28" s="17"/>
      <c r="II28" s="17">
        <v>0</v>
      </c>
      <c r="IJ28" s="17">
        <v>0</v>
      </c>
      <c r="IK28" s="17">
        <v>0</v>
      </c>
      <c r="IL28" s="17">
        <v>0</v>
      </c>
      <c r="IM28" s="17">
        <v>0</v>
      </c>
      <c r="IN28" s="17"/>
      <c r="IO28" s="17"/>
      <c r="IP28" s="17"/>
      <c r="IQ28" s="17">
        <v>0</v>
      </c>
      <c r="IR28" s="17"/>
      <c r="IS28" s="17"/>
      <c r="IT28" s="17"/>
      <c r="IU28" s="17">
        <v>0</v>
      </c>
      <c r="IV28" s="17"/>
      <c r="IW28" s="17"/>
      <c r="IX28" s="17"/>
      <c r="IY28" s="17">
        <v>0</v>
      </c>
      <c r="IZ28" s="17">
        <v>86.5</v>
      </c>
      <c r="JA28" s="17">
        <v>88.813950000000006</v>
      </c>
      <c r="JB28" s="17">
        <v>88.815600000000003</v>
      </c>
      <c r="JC28" s="17">
        <v>-2.3155999999999999</v>
      </c>
      <c r="JD28" s="17">
        <v>158.9</v>
      </c>
      <c r="JE28" s="17">
        <v>154.52992</v>
      </c>
      <c r="JF28" s="17">
        <v>154.52991</v>
      </c>
      <c r="JG28" s="17">
        <v>4.3700900000000003</v>
      </c>
      <c r="JH28" s="17"/>
      <c r="JI28" s="17"/>
      <c r="JJ28" s="17"/>
      <c r="JK28" s="17">
        <v>0</v>
      </c>
      <c r="JL28" s="17">
        <v>0</v>
      </c>
      <c r="JM28" s="17">
        <v>0</v>
      </c>
      <c r="JN28" s="17">
        <v>0</v>
      </c>
      <c r="JO28" s="17">
        <v>0</v>
      </c>
      <c r="JP28" s="17">
        <v>67.900000000000006</v>
      </c>
      <c r="JQ28" s="17">
        <v>77.264960000000002</v>
      </c>
      <c r="JR28" s="17">
        <v>77.264960000000002</v>
      </c>
      <c r="JS28" s="17">
        <v>-9.36496</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4.6100000000000003</v>
      </c>
      <c r="LA28" s="17">
        <v>3.9925000000000002</v>
      </c>
      <c r="LB28" s="17">
        <v>3.9931199999999998</v>
      </c>
      <c r="LC28" s="17">
        <v>0.61687999999999998</v>
      </c>
      <c r="LD28" s="17">
        <v>164.9</v>
      </c>
      <c r="LE28" s="17">
        <v>224.24842000000001</v>
      </c>
      <c r="LF28" s="17">
        <v>244.09271000000001</v>
      </c>
      <c r="LG28" s="17">
        <v>-79.192710000000005</v>
      </c>
      <c r="LH28" s="17">
        <v>135</v>
      </c>
      <c r="LI28" s="17">
        <v>133.67635999999999</v>
      </c>
      <c r="LJ28" s="17">
        <v>133.67995999999999</v>
      </c>
      <c r="LK28" s="17">
        <v>1.3200400000000001</v>
      </c>
      <c r="LL28" s="17">
        <v>63.2</v>
      </c>
      <c r="LM28" s="17">
        <v>67.460059999999999</v>
      </c>
      <c r="LN28" s="17">
        <v>67.461460000000002</v>
      </c>
      <c r="LO28" s="17">
        <v>-4.2614599999999996</v>
      </c>
      <c r="LP28" s="17">
        <v>78.2</v>
      </c>
      <c r="LQ28" s="17">
        <v>78.543599999999998</v>
      </c>
      <c r="LR28" s="17">
        <v>78.567999999999998</v>
      </c>
      <c r="LS28" s="17">
        <v>-0.36799999999999999</v>
      </c>
      <c r="LT28" s="17">
        <v>30.3</v>
      </c>
      <c r="LU28" s="17">
        <v>30.09675</v>
      </c>
      <c r="LV28" s="17">
        <v>30.097560000000001</v>
      </c>
      <c r="LW28" s="17">
        <v>0.20244000000000001</v>
      </c>
      <c r="LX28" s="17"/>
      <c r="LY28" s="17"/>
      <c r="LZ28" s="17"/>
      <c r="MA28" s="17">
        <v>0</v>
      </c>
      <c r="MB28" s="17"/>
      <c r="MC28" s="17"/>
      <c r="MD28" s="17"/>
      <c r="ME28" s="17">
        <v>0</v>
      </c>
      <c r="MF28" s="17"/>
      <c r="MG28" s="17"/>
      <c r="MH28" s="17"/>
      <c r="MI28" s="17">
        <v>0</v>
      </c>
      <c r="MJ28" s="17">
        <v>104.6</v>
      </c>
      <c r="MK28" s="17">
        <v>110</v>
      </c>
      <c r="ML28" s="17">
        <v>126.92125</v>
      </c>
      <c r="MM28" s="17">
        <v>-22.321249999999999</v>
      </c>
      <c r="MN28" s="17">
        <v>104.8</v>
      </c>
      <c r="MO28" s="17">
        <v>110</v>
      </c>
      <c r="MP28" s="17">
        <v>126.92125</v>
      </c>
      <c r="MQ28" s="17">
        <v>-22.12125</v>
      </c>
      <c r="MR28" s="17">
        <v>120.6</v>
      </c>
      <c r="MS28" s="17">
        <v>110</v>
      </c>
      <c r="MT28" s="17">
        <v>126.92125</v>
      </c>
      <c r="MU28" s="17">
        <v>-6.32125</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v>0</v>
      </c>
      <c r="NS28" s="17">
        <v>0</v>
      </c>
      <c r="NT28" s="17"/>
      <c r="NU28" s="17"/>
      <c r="NV28" s="17"/>
      <c r="NW28" s="17">
        <v>0</v>
      </c>
      <c r="NX28" s="17">
        <v>1.1000000000000001</v>
      </c>
      <c r="NY28" s="17">
        <v>0.92495000000000005</v>
      </c>
      <c r="NZ28" s="17">
        <v>0.92500000000000004</v>
      </c>
      <c r="OA28" s="17">
        <v>0.17499999999999999</v>
      </c>
      <c r="OB28" s="17">
        <v>53.2</v>
      </c>
      <c r="OC28" s="17">
        <v>99.799949999999995</v>
      </c>
      <c r="OD28" s="17">
        <v>93.725999999999999</v>
      </c>
      <c r="OE28" s="17">
        <v>-40.526000000000003</v>
      </c>
      <c r="OF28" s="17">
        <v>69.900000000000006</v>
      </c>
      <c r="OG28" s="17">
        <v>72.089950000000002</v>
      </c>
      <c r="OH28" s="17">
        <v>72.09</v>
      </c>
      <c r="OI28" s="17">
        <v>-2.19</v>
      </c>
      <c r="OJ28" s="17">
        <v>13.4</v>
      </c>
      <c r="OK28" s="17">
        <v>13.933960000000001</v>
      </c>
      <c r="OL28" s="17">
        <v>13.933999999999999</v>
      </c>
      <c r="OM28" s="17">
        <v>-0.53400000000000003</v>
      </c>
      <c r="ON28" s="17"/>
      <c r="OO28" s="17"/>
      <c r="OP28" s="17"/>
      <c r="OQ28" s="17">
        <v>0</v>
      </c>
      <c r="OR28" s="17">
        <v>0.2</v>
      </c>
      <c r="OS28" s="17">
        <v>0.29996</v>
      </c>
      <c r="OT28" s="17">
        <v>0.3</v>
      </c>
      <c r="OU28" s="17">
        <v>-0.1</v>
      </c>
      <c r="OV28" s="17">
        <v>20</v>
      </c>
      <c r="OW28" s="17">
        <v>19.999960000000002</v>
      </c>
      <c r="OX28" s="17">
        <v>17.560980000000001</v>
      </c>
      <c r="OY28" s="17">
        <v>2.4390200000000002</v>
      </c>
      <c r="OZ28" s="17">
        <v>10.4</v>
      </c>
      <c r="PA28" s="17">
        <v>9.9829600000000003</v>
      </c>
      <c r="PB28" s="17">
        <v>9.9830000000000005</v>
      </c>
      <c r="PC28" s="17">
        <v>0.41699999999999998</v>
      </c>
      <c r="PD28" s="17">
        <v>5.5</v>
      </c>
      <c r="PE28" s="17">
        <v>5.6699599999999997</v>
      </c>
      <c r="PF28" s="17">
        <v>5.67</v>
      </c>
      <c r="PG28" s="17">
        <v>-0.17</v>
      </c>
      <c r="PH28" s="17">
        <v>1.2</v>
      </c>
      <c r="PI28" s="17">
        <v>1.2299500000000001</v>
      </c>
      <c r="PJ28" s="17">
        <v>1.23</v>
      </c>
      <c r="PK28" s="17">
        <v>-0.03</v>
      </c>
      <c r="PL28" s="17">
        <v>1.7</v>
      </c>
      <c r="PM28" s="17">
        <v>1.79996</v>
      </c>
      <c r="PN28" s="17">
        <v>1.8</v>
      </c>
      <c r="PO28" s="17">
        <v>-0.1</v>
      </c>
      <c r="PP28" s="17">
        <v>4.0999999999999996</v>
      </c>
      <c r="PQ28" s="17">
        <v>3.9999500000000001</v>
      </c>
      <c r="PR28" s="17">
        <v>4</v>
      </c>
      <c r="PS28" s="17">
        <v>0.1</v>
      </c>
      <c r="PT28" s="17">
        <v>20.399999999999999</v>
      </c>
      <c r="PU28" s="17">
        <v>19.512139999999999</v>
      </c>
      <c r="PV28" s="17">
        <v>19.5122</v>
      </c>
      <c r="PW28" s="17">
        <v>0.88780000000000003</v>
      </c>
      <c r="PX28" s="17">
        <v>20</v>
      </c>
      <c r="PY28" s="17">
        <v>19.512149999999998</v>
      </c>
      <c r="PZ28" s="17">
        <v>19.5122</v>
      </c>
      <c r="QA28" s="17">
        <v>0.48780000000000001</v>
      </c>
      <c r="QB28" s="17">
        <v>18.899999999999999</v>
      </c>
      <c r="QC28" s="17">
        <v>17.560929999999999</v>
      </c>
      <c r="QD28" s="17">
        <v>17.560980000000001</v>
      </c>
      <c r="QE28" s="17">
        <v>1.3390200000000001</v>
      </c>
      <c r="QF28" s="17">
        <v>3.6</v>
      </c>
      <c r="QG28" s="17">
        <v>3.4999500000000001</v>
      </c>
      <c r="QH28" s="17">
        <v>3.5</v>
      </c>
      <c r="QI28" s="17">
        <v>0.1</v>
      </c>
      <c r="QJ28" s="17">
        <v>9.3000000000000007</v>
      </c>
      <c r="QK28" s="17">
        <v>9.1999499999999994</v>
      </c>
      <c r="QL28" s="17">
        <v>9.1999999999999993</v>
      </c>
      <c r="QM28" s="17">
        <v>0.1</v>
      </c>
      <c r="QN28" s="17">
        <v>13.8</v>
      </c>
      <c r="QO28" s="17">
        <v>14.07995</v>
      </c>
      <c r="QP28" s="17">
        <v>14.08</v>
      </c>
      <c r="QQ28" s="17">
        <v>-0.28000000000000003</v>
      </c>
      <c r="QR28" s="17">
        <v>17</v>
      </c>
      <c r="QS28" s="17">
        <v>17.48395</v>
      </c>
      <c r="QT28" s="17">
        <v>17.484000000000002</v>
      </c>
      <c r="QU28" s="17">
        <v>-0.48399999999999999</v>
      </c>
      <c r="QV28" s="17">
        <v>14.6</v>
      </c>
      <c r="QW28" s="17">
        <v>25.59995</v>
      </c>
      <c r="QX28" s="17">
        <v>24.231000000000002</v>
      </c>
      <c r="QY28" s="17">
        <v>-9.6310000000000002</v>
      </c>
      <c r="QZ28" s="17">
        <v>70.3</v>
      </c>
      <c r="RA28" s="17">
        <v>84.599950000000007</v>
      </c>
      <c r="RB28" s="17">
        <v>74.697999999999993</v>
      </c>
      <c r="RC28" s="17">
        <v>-4.3979999999999997</v>
      </c>
      <c r="RD28" s="17">
        <v>4.7</v>
      </c>
      <c r="RE28" s="17">
        <v>4.1999500000000003</v>
      </c>
      <c r="RF28" s="17">
        <v>4.2</v>
      </c>
      <c r="RG28" s="17">
        <v>0.5</v>
      </c>
      <c r="RH28" s="17">
        <v>2.4</v>
      </c>
      <c r="RI28" s="17">
        <v>2.39995</v>
      </c>
      <c r="RJ28" s="17">
        <v>2.4</v>
      </c>
      <c r="RK28" s="17">
        <v>0</v>
      </c>
      <c r="RL28" s="17">
        <v>2.4</v>
      </c>
      <c r="RM28" s="17">
        <v>2.39995</v>
      </c>
      <c r="RN28" s="17">
        <v>2.4</v>
      </c>
      <c r="RO28" s="17">
        <v>0</v>
      </c>
      <c r="RP28" s="17"/>
      <c r="RQ28" s="17"/>
      <c r="RR28" s="17"/>
      <c r="RS28" s="17">
        <v>0</v>
      </c>
      <c r="RT28" s="17">
        <v>17.899999999999999</v>
      </c>
      <c r="RU28" s="17">
        <v>17.830950000000001</v>
      </c>
      <c r="RV28" s="17">
        <v>17.831</v>
      </c>
      <c r="RW28" s="17">
        <v>6.9000000000000006E-2</v>
      </c>
      <c r="RX28" s="17">
        <v>0.7</v>
      </c>
      <c r="RY28" s="17">
        <v>0</v>
      </c>
      <c r="RZ28" s="17">
        <v>3.3</v>
      </c>
      <c r="SA28" s="17">
        <v>-2.6</v>
      </c>
      <c r="SB28" s="17">
        <v>20.2</v>
      </c>
      <c r="SC28" s="17">
        <v>19.86919</v>
      </c>
      <c r="SD28" s="17">
        <v>19.869240000000001</v>
      </c>
      <c r="SE28" s="17">
        <v>0.33076</v>
      </c>
      <c r="SF28" s="17">
        <v>3</v>
      </c>
      <c r="SG28" s="17">
        <v>1.99996</v>
      </c>
      <c r="SH28" s="17">
        <v>2</v>
      </c>
      <c r="SI28" s="17">
        <v>1</v>
      </c>
      <c r="SJ28" s="17"/>
      <c r="SK28" s="17">
        <v>0.69996000000000003</v>
      </c>
      <c r="SL28" s="17">
        <v>0.7</v>
      </c>
      <c r="SM28" s="17">
        <v>-0.7</v>
      </c>
      <c r="SN28" s="17">
        <v>16.100000000000001</v>
      </c>
      <c r="SO28" s="17">
        <v>15.99995</v>
      </c>
      <c r="SP28" s="17">
        <v>16</v>
      </c>
      <c r="SQ28" s="17">
        <v>0.1</v>
      </c>
      <c r="SR28" s="17">
        <v>9.5</v>
      </c>
      <c r="SS28" s="17">
        <v>9.6999600000000008</v>
      </c>
      <c r="ST28" s="17">
        <v>9.6999999999999993</v>
      </c>
      <c r="SU28" s="17">
        <v>-0.2</v>
      </c>
      <c r="SV28" s="17">
        <v>20.2</v>
      </c>
      <c r="SW28" s="17">
        <v>19.512149999999998</v>
      </c>
      <c r="SX28" s="17">
        <v>19.5122</v>
      </c>
      <c r="SY28" s="17">
        <v>0.68779999999999997</v>
      </c>
      <c r="SZ28" s="17">
        <v>20.3</v>
      </c>
      <c r="TA28" s="17">
        <v>19.512149999999998</v>
      </c>
      <c r="TB28" s="17">
        <v>19.5122</v>
      </c>
      <c r="TC28" s="17">
        <v>0.78779999999999994</v>
      </c>
      <c r="TD28" s="17">
        <v>20</v>
      </c>
      <c r="TE28" s="17">
        <v>19.317029999999999</v>
      </c>
      <c r="TF28" s="17">
        <v>19.317070000000001</v>
      </c>
      <c r="TG28" s="17">
        <v>0.68293000000000004</v>
      </c>
      <c r="TH28" s="17">
        <v>23.9</v>
      </c>
      <c r="TI28" s="17">
        <v>21.199960000000001</v>
      </c>
      <c r="TJ28" s="17">
        <v>19.96</v>
      </c>
      <c r="TK28" s="17">
        <v>3.94</v>
      </c>
      <c r="TL28" s="17">
        <v>52.2</v>
      </c>
      <c r="TM28" s="17">
        <v>40.299959999999999</v>
      </c>
      <c r="TN28" s="17">
        <v>28.6</v>
      </c>
      <c r="TO28" s="17">
        <v>23.6</v>
      </c>
      <c r="TP28" s="17">
        <v>34.4</v>
      </c>
      <c r="TQ28" s="17">
        <v>35.208950000000002</v>
      </c>
      <c r="TR28" s="17">
        <v>35.209000000000003</v>
      </c>
      <c r="TS28" s="17">
        <v>-0.80900000000000005</v>
      </c>
      <c r="TT28" s="17">
        <v>84.2</v>
      </c>
      <c r="TU28" s="17">
        <v>87.899950000000004</v>
      </c>
      <c r="TV28" s="17">
        <v>42.76</v>
      </c>
      <c r="TW28" s="17">
        <v>41.44</v>
      </c>
      <c r="TX28" s="17">
        <v>89.4</v>
      </c>
      <c r="TY28" s="17">
        <v>95.799949999999995</v>
      </c>
      <c r="TZ28" s="17">
        <v>40.64</v>
      </c>
      <c r="UA28" s="17">
        <v>48.76</v>
      </c>
      <c r="UB28" s="17">
        <v>17.100000000000001</v>
      </c>
      <c r="UC28" s="17">
        <v>6.3999499999999996</v>
      </c>
      <c r="UD28" s="17">
        <v>2.76</v>
      </c>
      <c r="UE28" s="17">
        <v>14.34</v>
      </c>
      <c r="UF28" s="17">
        <v>11</v>
      </c>
      <c r="UG28" s="17">
        <v>5.6999500000000003</v>
      </c>
      <c r="UH28" s="17">
        <v>2.2400000000000002</v>
      </c>
      <c r="UI28" s="17">
        <v>8.76</v>
      </c>
      <c r="UJ28" s="17">
        <v>20.9</v>
      </c>
      <c r="UK28" s="17">
        <v>20.487760000000002</v>
      </c>
      <c r="UL28" s="17">
        <v>20.4878</v>
      </c>
      <c r="UM28" s="17">
        <v>0.41220000000000001</v>
      </c>
      <c r="UN28" s="17">
        <v>8.4</v>
      </c>
      <c r="UO28" s="17">
        <v>6.9999599999999997</v>
      </c>
      <c r="UP28" s="17">
        <v>7</v>
      </c>
      <c r="UQ28" s="17">
        <v>1.4</v>
      </c>
      <c r="UR28" s="17">
        <v>8.9</v>
      </c>
      <c r="US28" s="17">
        <v>8.2999500000000008</v>
      </c>
      <c r="UT28" s="17">
        <v>8.3000000000000007</v>
      </c>
      <c r="UU28" s="17">
        <v>0.6</v>
      </c>
      <c r="UV28" s="17">
        <v>20.399999999999999</v>
      </c>
      <c r="UW28" s="17">
        <v>19.512139999999999</v>
      </c>
      <c r="UX28" s="17">
        <v>19.51219</v>
      </c>
      <c r="UY28" s="17">
        <v>0.88780999999999999</v>
      </c>
      <c r="UZ28" s="17">
        <v>20.399999999999999</v>
      </c>
      <c r="VA28" s="17">
        <v>19.512139999999999</v>
      </c>
      <c r="VB28" s="17">
        <v>19.51219</v>
      </c>
      <c r="VC28" s="17">
        <v>0.88780999999999999</v>
      </c>
      <c r="VD28" s="17">
        <v>20</v>
      </c>
      <c r="VE28" s="17">
        <v>19.512139999999999</v>
      </c>
      <c r="VF28" s="17">
        <v>19.51219</v>
      </c>
      <c r="VG28" s="17">
        <v>0.48781000000000002</v>
      </c>
      <c r="VH28" s="17">
        <v>11</v>
      </c>
      <c r="VI28" s="17">
        <v>11.696960000000001</v>
      </c>
      <c r="VJ28" s="17">
        <v>11.696999999999999</v>
      </c>
      <c r="VK28" s="17">
        <v>-0.69699999999999995</v>
      </c>
      <c r="VL28" s="17">
        <v>108.25</v>
      </c>
      <c r="VM28" s="17">
        <v>100.30267000000001</v>
      </c>
      <c r="VN28" s="17">
        <v>29.41</v>
      </c>
      <c r="VO28" s="17">
        <v>78.84</v>
      </c>
      <c r="VP28" s="17">
        <v>15.7</v>
      </c>
      <c r="VQ28" s="17">
        <v>15.780950000000001</v>
      </c>
      <c r="VR28" s="17">
        <v>15.781000000000001</v>
      </c>
      <c r="VS28" s="17">
        <v>-8.1000000000000003E-2</v>
      </c>
      <c r="VT28" s="17">
        <v>132.4</v>
      </c>
      <c r="VU28" s="17">
        <v>137.92695000000001</v>
      </c>
      <c r="VV28" s="17">
        <v>137.92699999999999</v>
      </c>
      <c r="VW28" s="17">
        <v>-5.5270000000000001</v>
      </c>
      <c r="VX28" s="17">
        <v>0.6</v>
      </c>
      <c r="VY28" s="17">
        <v>0.59994999999999998</v>
      </c>
      <c r="VZ28" s="17">
        <v>0.6</v>
      </c>
      <c r="WA28" s="17">
        <v>0</v>
      </c>
      <c r="WB28" s="17">
        <v>82.6</v>
      </c>
      <c r="WC28" s="17">
        <v>101.99995</v>
      </c>
      <c r="WD28" s="17">
        <v>50</v>
      </c>
      <c r="WE28" s="17">
        <v>32.6</v>
      </c>
      <c r="WF28" s="17">
        <v>92.4</v>
      </c>
      <c r="WG28" s="17">
        <v>98.999949999999998</v>
      </c>
      <c r="WH28" s="17">
        <v>39</v>
      </c>
      <c r="WI28" s="17">
        <v>53.4</v>
      </c>
      <c r="WJ28" s="17">
        <v>97.3</v>
      </c>
      <c r="WK28" s="17">
        <v>100.84495</v>
      </c>
      <c r="WL28" s="17">
        <v>100.845</v>
      </c>
      <c r="WM28" s="17">
        <v>-3.5449999999999999</v>
      </c>
      <c r="WN28" s="17">
        <v>15.6</v>
      </c>
      <c r="WO28" s="17">
        <v>15.854950000000001</v>
      </c>
      <c r="WP28" s="17">
        <v>15.855</v>
      </c>
      <c r="WQ28" s="17">
        <v>-0.255</v>
      </c>
      <c r="WR28" s="17">
        <v>8.4</v>
      </c>
      <c r="WS28" s="17">
        <v>8.3999600000000001</v>
      </c>
      <c r="WT28" s="17">
        <v>8.4</v>
      </c>
      <c r="WU28" s="17">
        <v>0</v>
      </c>
      <c r="WV28" s="17">
        <v>20</v>
      </c>
      <c r="WW28" s="17">
        <v>19.317029999999999</v>
      </c>
      <c r="WX28" s="17">
        <v>19.317070000000001</v>
      </c>
      <c r="WY28" s="17">
        <v>0.68293000000000004</v>
      </c>
      <c r="WZ28" s="17"/>
      <c r="XA28" s="17"/>
      <c r="XB28" s="17"/>
      <c r="XC28" s="17">
        <v>0</v>
      </c>
      <c r="XD28" s="17">
        <v>42.42</v>
      </c>
      <c r="XE28" s="17">
        <v>56.25</v>
      </c>
      <c r="XF28" s="17">
        <v>45</v>
      </c>
      <c r="XG28" s="17">
        <v>-2.58</v>
      </c>
      <c r="XH28" s="17">
        <v>32.4</v>
      </c>
      <c r="XI28" s="17">
        <v>18.75</v>
      </c>
      <c r="XJ28" s="17">
        <v>15</v>
      </c>
      <c r="XK28" s="17">
        <v>17.399999999999999</v>
      </c>
      <c r="XL28" s="17">
        <v>28.8</v>
      </c>
      <c r="XM28" s="17">
        <v>29.184000000000001</v>
      </c>
      <c r="XN28" s="17">
        <v>29.184000000000001</v>
      </c>
      <c r="XO28" s="17">
        <v>-0.38400000000000001</v>
      </c>
      <c r="XP28" s="17">
        <v>3.4</v>
      </c>
      <c r="XQ28" s="17">
        <v>2.8159999999999998</v>
      </c>
      <c r="XR28" s="17">
        <v>2.8159999999999998</v>
      </c>
      <c r="XS28" s="17">
        <v>0.58399999999999996</v>
      </c>
      <c r="XT28" s="17">
        <v>16.600000000000001</v>
      </c>
      <c r="XU28" s="17">
        <v>13.99996</v>
      </c>
      <c r="XV28" s="17">
        <v>14</v>
      </c>
      <c r="XW28" s="17">
        <v>2.6</v>
      </c>
      <c r="XX28" s="17"/>
      <c r="XY28" s="17"/>
      <c r="XZ28" s="17"/>
      <c r="YA28" s="17">
        <v>0</v>
      </c>
      <c r="YB28" s="17"/>
      <c r="YC28" s="17"/>
      <c r="YD28" s="17"/>
      <c r="YE28" s="17">
        <v>0</v>
      </c>
    </row>
    <row r="29" spans="1:655" ht="24" customHeight="1" x14ac:dyDescent="0.35">
      <c r="A29" s="1"/>
      <c r="B29" s="16" t="s">
        <v>55</v>
      </c>
      <c r="C29" s="16" t="s">
        <v>826</v>
      </c>
      <c r="D29" s="17"/>
      <c r="E29" s="17"/>
      <c r="F29" s="17"/>
      <c r="G29" s="17">
        <v>0</v>
      </c>
      <c r="H29" s="17"/>
      <c r="I29" s="17"/>
      <c r="J29" s="17"/>
      <c r="K29" s="17">
        <v>0</v>
      </c>
      <c r="L29" s="17">
        <v>646.9</v>
      </c>
      <c r="M29" s="17">
        <v>513.23239000000001</v>
      </c>
      <c r="N29" s="17">
        <v>646.79789000000005</v>
      </c>
      <c r="O29" s="17">
        <v>0.10211000000000001</v>
      </c>
      <c r="P29" s="17">
        <v>147.5</v>
      </c>
      <c r="Q29" s="17">
        <v>0</v>
      </c>
      <c r="R29" s="17">
        <v>146.93061</v>
      </c>
      <c r="S29" s="17">
        <v>0.56938999999999995</v>
      </c>
      <c r="T29" s="17"/>
      <c r="U29" s="17"/>
      <c r="V29" s="17"/>
      <c r="W29" s="17">
        <v>0</v>
      </c>
      <c r="X29" s="17"/>
      <c r="Y29" s="17"/>
      <c r="Z29" s="17"/>
      <c r="AA29" s="17">
        <v>0</v>
      </c>
      <c r="AB29" s="17">
        <v>91.9</v>
      </c>
      <c r="AC29" s="17">
        <v>92.225650000000002</v>
      </c>
      <c r="AD29" s="17">
        <v>92.226339999999993</v>
      </c>
      <c r="AE29" s="17">
        <v>-0.32634000000000002</v>
      </c>
      <c r="AF29" s="17">
        <v>238.2</v>
      </c>
      <c r="AG29" s="17">
        <v>235.97685999999999</v>
      </c>
      <c r="AH29" s="17">
        <v>235.97717</v>
      </c>
      <c r="AI29" s="17">
        <v>2.2228300000000001</v>
      </c>
      <c r="AJ29" s="17"/>
      <c r="AK29" s="17"/>
      <c r="AL29" s="17"/>
      <c r="AM29" s="17">
        <v>0</v>
      </c>
      <c r="AN29" s="17"/>
      <c r="AO29" s="17"/>
      <c r="AP29" s="17"/>
      <c r="AQ29" s="17">
        <v>0</v>
      </c>
      <c r="AR29" s="17">
        <v>153.80000000000001</v>
      </c>
      <c r="AS29" s="17">
        <v>150</v>
      </c>
      <c r="AT29" s="17">
        <v>150</v>
      </c>
      <c r="AU29" s="17">
        <v>3.8</v>
      </c>
      <c r="AV29" s="17">
        <v>151.5</v>
      </c>
      <c r="AW29" s="17">
        <v>150</v>
      </c>
      <c r="AX29" s="17">
        <v>150</v>
      </c>
      <c r="AY29" s="17">
        <v>1.5</v>
      </c>
      <c r="AZ29" s="17">
        <v>150.80000000000001</v>
      </c>
      <c r="BA29" s="17">
        <v>150</v>
      </c>
      <c r="BB29" s="17">
        <v>150</v>
      </c>
      <c r="BC29" s="17">
        <v>0.8</v>
      </c>
      <c r="BD29" s="17">
        <v>240.9</v>
      </c>
      <c r="BE29" s="17">
        <v>225</v>
      </c>
      <c r="BF29" s="17">
        <v>225</v>
      </c>
      <c r="BG29" s="17">
        <v>15.9</v>
      </c>
      <c r="BH29" s="17">
        <v>109.2</v>
      </c>
      <c r="BI29" s="17">
        <v>119.65812</v>
      </c>
      <c r="BJ29" s="17">
        <v>125.81476000000001</v>
      </c>
      <c r="BK29" s="17">
        <v>-16.61476</v>
      </c>
      <c r="BL29" s="17">
        <v>66.3</v>
      </c>
      <c r="BM29" s="17">
        <v>59.829059999999998</v>
      </c>
      <c r="BN29" s="17">
        <v>62.907380000000003</v>
      </c>
      <c r="BO29" s="17">
        <v>3.39262</v>
      </c>
      <c r="BP29" s="17">
        <v>520.29999999999995</v>
      </c>
      <c r="BQ29" s="17">
        <v>567.56529</v>
      </c>
      <c r="BR29" s="17">
        <v>568.29854</v>
      </c>
      <c r="BS29" s="17">
        <v>-47.998539999999998</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81.3</v>
      </c>
      <c r="CO29" s="17">
        <v>85.152879999999996</v>
      </c>
      <c r="CP29" s="17">
        <v>85.153679999999994</v>
      </c>
      <c r="CQ29" s="17">
        <v>-3.8536800000000002</v>
      </c>
      <c r="CR29" s="17">
        <v>7.5</v>
      </c>
      <c r="CS29" s="17">
        <v>3.84816</v>
      </c>
      <c r="CT29" s="17">
        <v>3.8486199999999999</v>
      </c>
      <c r="CU29" s="17">
        <v>3.6513800000000001</v>
      </c>
      <c r="CV29" s="17">
        <v>3.6</v>
      </c>
      <c r="CW29" s="17">
        <v>2.1120999999999999</v>
      </c>
      <c r="CX29" s="17">
        <v>2.1125600000000002</v>
      </c>
      <c r="CY29" s="17">
        <v>1.4874400000000001</v>
      </c>
      <c r="CZ29" s="17">
        <v>0</v>
      </c>
      <c r="DA29" s="17">
        <v>0</v>
      </c>
      <c r="DB29" s="17">
        <v>0</v>
      </c>
      <c r="DC29" s="17">
        <v>0</v>
      </c>
      <c r="DD29" s="17">
        <v>0</v>
      </c>
      <c r="DE29" s="17">
        <v>0</v>
      </c>
      <c r="DF29" s="17">
        <v>0</v>
      </c>
      <c r="DG29" s="17">
        <v>0</v>
      </c>
      <c r="DH29" s="17">
        <v>0</v>
      </c>
      <c r="DI29" s="17">
        <v>0</v>
      </c>
      <c r="DJ29" s="17">
        <v>0</v>
      </c>
      <c r="DK29" s="17">
        <v>0</v>
      </c>
      <c r="DL29" s="17">
        <v>143</v>
      </c>
      <c r="DM29" s="17">
        <v>142.54259999999999</v>
      </c>
      <c r="DN29" s="17">
        <v>143</v>
      </c>
      <c r="DO29" s="17">
        <v>0</v>
      </c>
      <c r="DP29" s="17">
        <v>7.9</v>
      </c>
      <c r="DQ29" s="17">
        <v>8.9124800000000004</v>
      </c>
      <c r="DR29" s="17">
        <v>8.9130000000000003</v>
      </c>
      <c r="DS29" s="17">
        <v>-1.0129999999999999</v>
      </c>
      <c r="DT29" s="17"/>
      <c r="DU29" s="17"/>
      <c r="DV29" s="17"/>
      <c r="DW29" s="17">
        <v>0</v>
      </c>
      <c r="DX29" s="17"/>
      <c r="DY29" s="17"/>
      <c r="DZ29" s="17"/>
      <c r="EA29" s="17">
        <v>0</v>
      </c>
      <c r="EB29" s="17"/>
      <c r="EC29" s="17"/>
      <c r="ED29" s="17"/>
      <c r="EE29" s="17">
        <v>0</v>
      </c>
      <c r="EF29" s="17">
        <v>82</v>
      </c>
      <c r="EG29" s="17">
        <v>35.14584</v>
      </c>
      <c r="EH29" s="17">
        <v>77.463629999999995</v>
      </c>
      <c r="EI29" s="17">
        <v>4.5363699999999998</v>
      </c>
      <c r="EJ29" s="17">
        <v>199.3</v>
      </c>
      <c r="EK29" s="17">
        <v>221.25344999999999</v>
      </c>
      <c r="EL29" s="17">
        <v>221.25516999999999</v>
      </c>
      <c r="EM29" s="17">
        <v>-21.955169999999999</v>
      </c>
      <c r="EN29" s="17"/>
      <c r="EO29" s="17"/>
      <c r="EP29" s="17"/>
      <c r="EQ29" s="17">
        <v>0</v>
      </c>
      <c r="ER29" s="17"/>
      <c r="ES29" s="17"/>
      <c r="ET29" s="17"/>
      <c r="EU29" s="17">
        <v>0</v>
      </c>
      <c r="EV29" s="17"/>
      <c r="EW29" s="17"/>
      <c r="EX29" s="17"/>
      <c r="EY29" s="17">
        <v>0</v>
      </c>
      <c r="EZ29" s="17">
        <v>6.5</v>
      </c>
      <c r="FA29" s="17">
        <v>6.39</v>
      </c>
      <c r="FB29" s="17">
        <v>6.39</v>
      </c>
      <c r="FC29" s="17">
        <v>0.11</v>
      </c>
      <c r="FD29" s="17">
        <v>296.3</v>
      </c>
      <c r="FE29" s="17">
        <v>301.13150000000002</v>
      </c>
      <c r="FF29" s="17">
        <v>287.17948999999999</v>
      </c>
      <c r="FG29" s="17">
        <v>9.1205099999999995</v>
      </c>
      <c r="FH29" s="17">
        <v>78.5</v>
      </c>
      <c r="FI29" s="17">
        <v>45.984079999999999</v>
      </c>
      <c r="FJ29" s="17">
        <v>81.954149999999998</v>
      </c>
      <c r="FK29" s="17">
        <v>-3.4541499999999998</v>
      </c>
      <c r="FL29" s="17">
        <v>77.8</v>
      </c>
      <c r="FM29" s="17">
        <v>75.747780000000006</v>
      </c>
      <c r="FN29" s="17">
        <v>75.749269999999996</v>
      </c>
      <c r="FO29" s="17">
        <v>2.0507300000000002</v>
      </c>
      <c r="FP29" s="17">
        <v>42.4</v>
      </c>
      <c r="FQ29" s="17">
        <v>41.49765</v>
      </c>
      <c r="FR29" s="17">
        <v>41.498959999999997</v>
      </c>
      <c r="FS29" s="17">
        <v>0.90103999999999995</v>
      </c>
      <c r="FT29" s="17">
        <v>18.5</v>
      </c>
      <c r="FU29" s="17">
        <v>19.28293</v>
      </c>
      <c r="FV29" s="17">
        <v>19.28585</v>
      </c>
      <c r="FW29" s="17">
        <v>-0.78585000000000005</v>
      </c>
      <c r="FX29" s="17">
        <v>19.7</v>
      </c>
      <c r="FY29" s="17">
        <v>19.317029999999999</v>
      </c>
      <c r="FZ29" s="17">
        <v>19.317070000000001</v>
      </c>
      <c r="GA29" s="17">
        <v>0.38292999999999999</v>
      </c>
      <c r="GB29" s="17">
        <v>48.54</v>
      </c>
      <c r="GC29" s="17">
        <v>42.330770000000001</v>
      </c>
      <c r="GD29" s="17">
        <v>42.331560000000003</v>
      </c>
      <c r="GE29" s="17">
        <v>6.2084400000000004</v>
      </c>
      <c r="GF29" s="17"/>
      <c r="GG29" s="17"/>
      <c r="GH29" s="17"/>
      <c r="GI29" s="17">
        <v>0</v>
      </c>
      <c r="GJ29" s="17"/>
      <c r="GK29" s="17"/>
      <c r="GL29" s="17"/>
      <c r="GM29" s="17">
        <v>0</v>
      </c>
      <c r="GN29" s="17"/>
      <c r="GO29" s="17"/>
      <c r="GP29" s="17"/>
      <c r="GQ29" s="17">
        <v>0</v>
      </c>
      <c r="GR29" s="17">
        <v>108.6</v>
      </c>
      <c r="GS29" s="17">
        <v>110.91070999999999</v>
      </c>
      <c r="GT29" s="17">
        <v>110.91316999999999</v>
      </c>
      <c r="GU29" s="17">
        <v>-2.3131699999999999</v>
      </c>
      <c r="GV29" s="17"/>
      <c r="GW29" s="17"/>
      <c r="GX29" s="17"/>
      <c r="GY29" s="17">
        <v>0</v>
      </c>
      <c r="GZ29" s="17">
        <v>8</v>
      </c>
      <c r="HA29" s="17">
        <v>8.8609600000000004</v>
      </c>
      <c r="HB29" s="17">
        <v>8.8668200000000006</v>
      </c>
      <c r="HC29" s="17">
        <v>-0.86682000000000003</v>
      </c>
      <c r="HD29" s="17">
        <v>27.6</v>
      </c>
      <c r="HE29" s="17">
        <v>44.999989999999997</v>
      </c>
      <c r="HF29" s="17">
        <v>45</v>
      </c>
      <c r="HG29" s="17">
        <v>-17.399999999999999</v>
      </c>
      <c r="HH29" s="17">
        <v>45.8</v>
      </c>
      <c r="HI29" s="17">
        <v>44.274700000000003</v>
      </c>
      <c r="HJ29" s="17">
        <v>44.275120000000001</v>
      </c>
      <c r="HK29" s="17">
        <v>1.52488</v>
      </c>
      <c r="HL29" s="17">
        <v>3.8</v>
      </c>
      <c r="HM29" s="17">
        <v>3.8864399999999999</v>
      </c>
      <c r="HN29" s="17">
        <v>3.8872599999999999</v>
      </c>
      <c r="HO29" s="17">
        <v>-8.7260000000000004E-2</v>
      </c>
      <c r="HP29" s="17">
        <v>36.700000000000003</v>
      </c>
      <c r="HQ29" s="17">
        <v>34.419319999999999</v>
      </c>
      <c r="HR29" s="17">
        <v>34.419510000000002</v>
      </c>
      <c r="HS29" s="17">
        <v>2.2804899999999999</v>
      </c>
      <c r="HT29" s="17">
        <v>83.9</v>
      </c>
      <c r="HU29" s="17">
        <v>83.999470000000002</v>
      </c>
      <c r="HV29" s="17">
        <v>84</v>
      </c>
      <c r="HW29" s="17">
        <v>-0.1</v>
      </c>
      <c r="HX29" s="17">
        <v>95</v>
      </c>
      <c r="HY29" s="17">
        <v>95.916200000000003</v>
      </c>
      <c r="HZ29" s="17">
        <v>95.918049999999994</v>
      </c>
      <c r="IA29" s="17">
        <v>-0.91805000000000003</v>
      </c>
      <c r="IB29" s="17"/>
      <c r="IC29" s="17"/>
      <c r="ID29" s="17"/>
      <c r="IE29" s="17">
        <v>0</v>
      </c>
      <c r="IF29" s="17"/>
      <c r="IG29" s="17"/>
      <c r="IH29" s="17"/>
      <c r="II29" s="17">
        <v>0</v>
      </c>
      <c r="IJ29" s="17">
        <v>25.1</v>
      </c>
      <c r="IK29" s="17">
        <v>0</v>
      </c>
      <c r="IL29" s="17">
        <v>0</v>
      </c>
      <c r="IM29" s="17">
        <v>25.1</v>
      </c>
      <c r="IN29" s="17"/>
      <c r="IO29" s="17"/>
      <c r="IP29" s="17"/>
      <c r="IQ29" s="17">
        <v>0</v>
      </c>
      <c r="IR29" s="17"/>
      <c r="IS29" s="17"/>
      <c r="IT29" s="17"/>
      <c r="IU29" s="17">
        <v>0</v>
      </c>
      <c r="IV29" s="17"/>
      <c r="IW29" s="17"/>
      <c r="IX29" s="17"/>
      <c r="IY29" s="17">
        <v>0</v>
      </c>
      <c r="IZ29" s="17">
        <v>87.2</v>
      </c>
      <c r="JA29" s="17">
        <v>88.813829999999996</v>
      </c>
      <c r="JB29" s="17">
        <v>88.815600000000003</v>
      </c>
      <c r="JC29" s="17">
        <v>-1.6155999999999999</v>
      </c>
      <c r="JD29" s="17">
        <v>157.5</v>
      </c>
      <c r="JE29" s="17">
        <v>154.52992</v>
      </c>
      <c r="JF29" s="17">
        <v>154.52991</v>
      </c>
      <c r="JG29" s="17">
        <v>2.9700899999999999</v>
      </c>
      <c r="JH29" s="17"/>
      <c r="JI29" s="17"/>
      <c r="JJ29" s="17"/>
      <c r="JK29" s="17">
        <v>0</v>
      </c>
      <c r="JL29" s="17">
        <v>0</v>
      </c>
      <c r="JM29" s="17">
        <v>0</v>
      </c>
      <c r="JN29" s="17">
        <v>0</v>
      </c>
      <c r="JO29" s="17">
        <v>0</v>
      </c>
      <c r="JP29" s="17">
        <v>68.900000000000006</v>
      </c>
      <c r="JQ29" s="17">
        <v>77.264960000000002</v>
      </c>
      <c r="JR29" s="17">
        <v>77.264960000000002</v>
      </c>
      <c r="JS29" s="17">
        <v>-8.36496</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4.63</v>
      </c>
      <c r="LA29" s="17">
        <v>3.9924900000000001</v>
      </c>
      <c r="LB29" s="17">
        <v>3.9931199999999998</v>
      </c>
      <c r="LC29" s="17">
        <v>0.63688</v>
      </c>
      <c r="LD29" s="17">
        <v>108.1</v>
      </c>
      <c r="LE29" s="17">
        <v>188.96298999999999</v>
      </c>
      <c r="LF29" s="17">
        <v>244.09271000000001</v>
      </c>
      <c r="LG29" s="17">
        <v>-135.99270999999999</v>
      </c>
      <c r="LH29" s="17">
        <v>135.19999999999999</v>
      </c>
      <c r="LI29" s="17">
        <v>133.67573999999999</v>
      </c>
      <c r="LJ29" s="17">
        <v>133.67995999999999</v>
      </c>
      <c r="LK29" s="17">
        <v>1.5200400000000001</v>
      </c>
      <c r="LL29" s="17">
        <v>63.4</v>
      </c>
      <c r="LM29" s="17">
        <v>67.459760000000003</v>
      </c>
      <c r="LN29" s="17">
        <v>67.461460000000002</v>
      </c>
      <c r="LO29" s="17">
        <v>-4.0614600000000003</v>
      </c>
      <c r="LP29" s="17">
        <v>78.2</v>
      </c>
      <c r="LQ29" s="17">
        <v>78.531459999999996</v>
      </c>
      <c r="LR29" s="17">
        <v>78.567999999999998</v>
      </c>
      <c r="LS29" s="17">
        <v>-0.36799999999999999</v>
      </c>
      <c r="LT29" s="17">
        <v>30.2</v>
      </c>
      <c r="LU29" s="17">
        <v>30.096679999999999</v>
      </c>
      <c r="LV29" s="17">
        <v>30.097560000000001</v>
      </c>
      <c r="LW29" s="17">
        <v>0.10244</v>
      </c>
      <c r="LX29" s="17"/>
      <c r="LY29" s="17"/>
      <c r="LZ29" s="17"/>
      <c r="MA29" s="17">
        <v>0</v>
      </c>
      <c r="MB29" s="17"/>
      <c r="MC29" s="17"/>
      <c r="MD29" s="17"/>
      <c r="ME29" s="17">
        <v>0</v>
      </c>
      <c r="MF29" s="17"/>
      <c r="MG29" s="17"/>
      <c r="MH29" s="17"/>
      <c r="MI29" s="17">
        <v>0</v>
      </c>
      <c r="MJ29" s="17">
        <v>102.5</v>
      </c>
      <c r="MK29" s="17">
        <v>110</v>
      </c>
      <c r="ML29" s="17">
        <v>110</v>
      </c>
      <c r="MM29" s="17">
        <v>-7.5</v>
      </c>
      <c r="MN29" s="17">
        <v>103.2</v>
      </c>
      <c r="MO29" s="17">
        <v>110</v>
      </c>
      <c r="MP29" s="17">
        <v>110</v>
      </c>
      <c r="MQ29" s="17">
        <v>-6.8</v>
      </c>
      <c r="MR29" s="17">
        <v>118.8</v>
      </c>
      <c r="MS29" s="17">
        <v>110</v>
      </c>
      <c r="MT29" s="17">
        <v>110</v>
      </c>
      <c r="MU29" s="17">
        <v>8.8000000000000007</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v>0</v>
      </c>
      <c r="NS29" s="17">
        <v>0</v>
      </c>
      <c r="NT29" s="17"/>
      <c r="NU29" s="17"/>
      <c r="NV29" s="17"/>
      <c r="NW29" s="17">
        <v>0</v>
      </c>
      <c r="NX29" s="17">
        <v>1.2</v>
      </c>
      <c r="NY29" s="17">
        <v>1.00695</v>
      </c>
      <c r="NZ29" s="17">
        <v>1.0069999999999999</v>
      </c>
      <c r="OA29" s="17">
        <v>0.193</v>
      </c>
      <c r="OB29" s="17">
        <v>76.8</v>
      </c>
      <c r="OC29" s="17">
        <v>102.49995</v>
      </c>
      <c r="OD29" s="17">
        <v>97.83</v>
      </c>
      <c r="OE29" s="17">
        <v>-21.03</v>
      </c>
      <c r="OF29" s="17">
        <v>75.5</v>
      </c>
      <c r="OG29" s="17">
        <v>72.249949999999998</v>
      </c>
      <c r="OH29" s="17">
        <v>72.25</v>
      </c>
      <c r="OI29" s="17">
        <v>3.25</v>
      </c>
      <c r="OJ29" s="17">
        <v>11.1</v>
      </c>
      <c r="OK29" s="17">
        <v>14.38696</v>
      </c>
      <c r="OL29" s="17">
        <v>14.387</v>
      </c>
      <c r="OM29" s="17">
        <v>-3.2869999999999999</v>
      </c>
      <c r="ON29" s="17"/>
      <c r="OO29" s="17"/>
      <c r="OP29" s="17"/>
      <c r="OQ29" s="17">
        <v>0</v>
      </c>
      <c r="OR29" s="17">
        <v>0.3</v>
      </c>
      <c r="OS29" s="17">
        <v>0.29996</v>
      </c>
      <c r="OT29" s="17">
        <v>0.3</v>
      </c>
      <c r="OU29" s="17">
        <v>0</v>
      </c>
      <c r="OV29" s="17">
        <v>20</v>
      </c>
      <c r="OW29" s="17">
        <v>19.999960000000002</v>
      </c>
      <c r="OX29" s="17">
        <v>17.560980000000001</v>
      </c>
      <c r="OY29" s="17">
        <v>2.4390200000000002</v>
      </c>
      <c r="OZ29" s="17">
        <v>10.4</v>
      </c>
      <c r="PA29" s="17">
        <v>9.9829600000000003</v>
      </c>
      <c r="PB29" s="17">
        <v>9.9830000000000005</v>
      </c>
      <c r="PC29" s="17">
        <v>0.41699999999999998</v>
      </c>
      <c r="PD29" s="17">
        <v>5.4</v>
      </c>
      <c r="PE29" s="17">
        <v>5.6699599999999997</v>
      </c>
      <c r="PF29" s="17">
        <v>5.67</v>
      </c>
      <c r="PG29" s="17">
        <v>-0.27</v>
      </c>
      <c r="PH29" s="17">
        <v>1.2</v>
      </c>
      <c r="PI29" s="17">
        <v>1.2299500000000001</v>
      </c>
      <c r="PJ29" s="17">
        <v>1.23</v>
      </c>
      <c r="PK29" s="17">
        <v>-0.03</v>
      </c>
      <c r="PL29" s="17">
        <v>1.8</v>
      </c>
      <c r="PM29" s="17">
        <v>1.79996</v>
      </c>
      <c r="PN29" s="17">
        <v>1.8</v>
      </c>
      <c r="PO29" s="17">
        <v>0</v>
      </c>
      <c r="PP29" s="17">
        <v>4.0999999999999996</v>
      </c>
      <c r="PQ29" s="17">
        <v>3.9999500000000001</v>
      </c>
      <c r="PR29" s="17">
        <v>4</v>
      </c>
      <c r="PS29" s="17">
        <v>0.1</v>
      </c>
      <c r="PT29" s="17">
        <v>20.100000000000001</v>
      </c>
      <c r="PU29" s="17">
        <v>19.512139999999999</v>
      </c>
      <c r="PV29" s="17">
        <v>19.5122</v>
      </c>
      <c r="PW29" s="17">
        <v>0.58779999999999999</v>
      </c>
      <c r="PX29" s="17">
        <v>20</v>
      </c>
      <c r="PY29" s="17">
        <v>19.512149999999998</v>
      </c>
      <c r="PZ29" s="17">
        <v>19.5122</v>
      </c>
      <c r="QA29" s="17">
        <v>0.48780000000000001</v>
      </c>
      <c r="QB29" s="17">
        <v>18.899999999999999</v>
      </c>
      <c r="QC29" s="17">
        <v>17.560929999999999</v>
      </c>
      <c r="QD29" s="17">
        <v>17.560980000000001</v>
      </c>
      <c r="QE29" s="17">
        <v>1.3390200000000001</v>
      </c>
      <c r="QF29" s="17">
        <v>3.6</v>
      </c>
      <c r="QG29" s="17">
        <v>3.4999500000000001</v>
      </c>
      <c r="QH29" s="17">
        <v>3.5</v>
      </c>
      <c r="QI29" s="17">
        <v>0.1</v>
      </c>
      <c r="QJ29" s="17">
        <v>9.3000000000000007</v>
      </c>
      <c r="QK29" s="17">
        <v>9.1999499999999994</v>
      </c>
      <c r="QL29" s="17">
        <v>9.1999999999999993</v>
      </c>
      <c r="QM29" s="17">
        <v>0.1</v>
      </c>
      <c r="QN29" s="17">
        <v>13.8</v>
      </c>
      <c r="QO29" s="17">
        <v>14.14695</v>
      </c>
      <c r="QP29" s="17">
        <v>14.147</v>
      </c>
      <c r="QQ29" s="17">
        <v>-0.34699999999999998</v>
      </c>
      <c r="QR29" s="17">
        <v>16.899999999999999</v>
      </c>
      <c r="QS29" s="17">
        <v>17.546949999999999</v>
      </c>
      <c r="QT29" s="17">
        <v>17.547000000000001</v>
      </c>
      <c r="QU29" s="17">
        <v>-0.64700000000000002</v>
      </c>
      <c r="QV29" s="17">
        <v>17.100000000000001</v>
      </c>
      <c r="QW29" s="17">
        <v>25.89995</v>
      </c>
      <c r="QX29" s="17">
        <v>24.545999999999999</v>
      </c>
      <c r="QY29" s="17">
        <v>-7.4459999999999997</v>
      </c>
      <c r="QZ29" s="17">
        <v>68.900000000000006</v>
      </c>
      <c r="RA29" s="17">
        <v>82.799949999999995</v>
      </c>
      <c r="RB29" s="17">
        <v>76.945999999999998</v>
      </c>
      <c r="RC29" s="17">
        <v>-8.0459999999999994</v>
      </c>
      <c r="RD29" s="17">
        <v>4.7</v>
      </c>
      <c r="RE29" s="17">
        <v>4.1999500000000003</v>
      </c>
      <c r="RF29" s="17">
        <v>4.2</v>
      </c>
      <c r="RG29" s="17">
        <v>0.5</v>
      </c>
      <c r="RH29" s="17">
        <v>2.4</v>
      </c>
      <c r="RI29" s="17">
        <v>2.39995</v>
      </c>
      <c r="RJ29" s="17">
        <v>2.4</v>
      </c>
      <c r="RK29" s="17">
        <v>0</v>
      </c>
      <c r="RL29" s="17">
        <v>2.4</v>
      </c>
      <c r="RM29" s="17">
        <v>2.39995</v>
      </c>
      <c r="RN29" s="17">
        <v>2.4</v>
      </c>
      <c r="RO29" s="17">
        <v>0</v>
      </c>
      <c r="RP29" s="17"/>
      <c r="RQ29" s="17"/>
      <c r="RR29" s="17"/>
      <c r="RS29" s="17">
        <v>0</v>
      </c>
      <c r="RT29" s="17">
        <v>17.8</v>
      </c>
      <c r="RU29" s="17">
        <v>17.874949999999998</v>
      </c>
      <c r="RV29" s="17">
        <v>17.875</v>
      </c>
      <c r="RW29" s="17">
        <v>-7.4999999999999997E-2</v>
      </c>
      <c r="RX29" s="17">
        <v>2.4</v>
      </c>
      <c r="RY29" s="17">
        <v>0</v>
      </c>
      <c r="RZ29" s="17">
        <v>3.3</v>
      </c>
      <c r="SA29" s="17">
        <v>-0.9</v>
      </c>
      <c r="SB29" s="17">
        <v>20.100000000000001</v>
      </c>
      <c r="SC29" s="17">
        <v>19.86919</v>
      </c>
      <c r="SD29" s="17">
        <v>19.869240000000001</v>
      </c>
      <c r="SE29" s="17">
        <v>0.23075999999999999</v>
      </c>
      <c r="SF29" s="17">
        <v>3</v>
      </c>
      <c r="SG29" s="17">
        <v>1.99996</v>
      </c>
      <c r="SH29" s="17">
        <v>2</v>
      </c>
      <c r="SI29" s="17">
        <v>1</v>
      </c>
      <c r="SJ29" s="17"/>
      <c r="SK29" s="17">
        <v>0.69996000000000003</v>
      </c>
      <c r="SL29" s="17">
        <v>0.7</v>
      </c>
      <c r="SM29" s="17">
        <v>-0.7</v>
      </c>
      <c r="SN29" s="17">
        <v>16.100000000000001</v>
      </c>
      <c r="SO29" s="17">
        <v>15.99995</v>
      </c>
      <c r="SP29" s="17">
        <v>16</v>
      </c>
      <c r="SQ29" s="17">
        <v>0.1</v>
      </c>
      <c r="SR29" s="17">
        <v>9.6999999999999993</v>
      </c>
      <c r="SS29" s="17">
        <v>9.6999600000000008</v>
      </c>
      <c r="ST29" s="17">
        <v>9.6999999999999993</v>
      </c>
      <c r="SU29" s="17">
        <v>0</v>
      </c>
      <c r="SV29" s="17">
        <v>20.2</v>
      </c>
      <c r="SW29" s="17">
        <v>19.512149999999998</v>
      </c>
      <c r="SX29" s="17">
        <v>19.5122</v>
      </c>
      <c r="SY29" s="17">
        <v>0.68779999999999997</v>
      </c>
      <c r="SZ29" s="17">
        <v>20.3</v>
      </c>
      <c r="TA29" s="17">
        <v>19.512149999999998</v>
      </c>
      <c r="TB29" s="17">
        <v>19.5122</v>
      </c>
      <c r="TC29" s="17">
        <v>0.78779999999999994</v>
      </c>
      <c r="TD29" s="17">
        <v>20</v>
      </c>
      <c r="TE29" s="17">
        <v>19.317029999999999</v>
      </c>
      <c r="TF29" s="17">
        <v>19.317070000000001</v>
      </c>
      <c r="TG29" s="17">
        <v>0.68293000000000004</v>
      </c>
      <c r="TH29" s="17">
        <v>21.2</v>
      </c>
      <c r="TI29" s="17">
        <v>20.499960000000002</v>
      </c>
      <c r="TJ29" s="17">
        <v>20.004999999999999</v>
      </c>
      <c r="TK29" s="17">
        <v>1.1950000000000001</v>
      </c>
      <c r="TL29" s="17">
        <v>61.3</v>
      </c>
      <c r="TM29" s="17">
        <v>46.299959999999999</v>
      </c>
      <c r="TN29" s="17">
        <v>39.079000000000001</v>
      </c>
      <c r="TO29" s="17">
        <v>22.221</v>
      </c>
      <c r="TP29" s="17">
        <v>34.6</v>
      </c>
      <c r="TQ29" s="17">
        <v>35.454949999999997</v>
      </c>
      <c r="TR29" s="17">
        <v>35.454999999999998</v>
      </c>
      <c r="TS29" s="17">
        <v>-0.85499999999999998</v>
      </c>
      <c r="TT29" s="17">
        <v>84</v>
      </c>
      <c r="TU29" s="17">
        <v>86.799949999999995</v>
      </c>
      <c r="TV29" s="17">
        <v>56.69</v>
      </c>
      <c r="TW29" s="17">
        <v>27.31</v>
      </c>
      <c r="TX29" s="17">
        <v>89.8</v>
      </c>
      <c r="TY29" s="17">
        <v>93.999949999999998</v>
      </c>
      <c r="TZ29" s="17">
        <v>50.31</v>
      </c>
      <c r="UA29" s="17">
        <v>39.49</v>
      </c>
      <c r="UB29" s="17">
        <v>16.2</v>
      </c>
      <c r="UC29" s="17">
        <v>7.2999499999999999</v>
      </c>
      <c r="UD29" s="17">
        <v>4.51</v>
      </c>
      <c r="UE29" s="17">
        <v>11.69</v>
      </c>
      <c r="UF29" s="17">
        <v>10.5</v>
      </c>
      <c r="UG29" s="17">
        <v>6.1999500000000003</v>
      </c>
      <c r="UH29" s="17">
        <v>3.8</v>
      </c>
      <c r="UI29" s="17">
        <v>6.7</v>
      </c>
      <c r="UJ29" s="17">
        <v>20.9</v>
      </c>
      <c r="UK29" s="17">
        <v>20.487760000000002</v>
      </c>
      <c r="UL29" s="17">
        <v>20.4878</v>
      </c>
      <c r="UM29" s="17">
        <v>0.41220000000000001</v>
      </c>
      <c r="UN29" s="17">
        <v>8.3000000000000007</v>
      </c>
      <c r="UO29" s="17">
        <v>6.9999599999999997</v>
      </c>
      <c r="UP29" s="17">
        <v>7</v>
      </c>
      <c r="UQ29" s="17">
        <v>1.3</v>
      </c>
      <c r="UR29" s="17">
        <v>8.8000000000000007</v>
      </c>
      <c r="US29" s="17">
        <v>8.2999500000000008</v>
      </c>
      <c r="UT29" s="17">
        <v>8.3000000000000007</v>
      </c>
      <c r="UU29" s="17">
        <v>0.5</v>
      </c>
      <c r="UV29" s="17">
        <v>20.399999999999999</v>
      </c>
      <c r="UW29" s="17">
        <v>19.512139999999999</v>
      </c>
      <c r="UX29" s="17">
        <v>19.51219</v>
      </c>
      <c r="UY29" s="17">
        <v>0.88780999999999999</v>
      </c>
      <c r="UZ29" s="17">
        <v>20.399999999999999</v>
      </c>
      <c r="VA29" s="17">
        <v>19.512139999999999</v>
      </c>
      <c r="VB29" s="17">
        <v>19.51219</v>
      </c>
      <c r="VC29" s="17">
        <v>0.88780999999999999</v>
      </c>
      <c r="VD29" s="17">
        <v>20</v>
      </c>
      <c r="VE29" s="17">
        <v>19.512139999999999</v>
      </c>
      <c r="VF29" s="17">
        <v>19.51219</v>
      </c>
      <c r="VG29" s="17">
        <v>0.48781000000000002</v>
      </c>
      <c r="VH29" s="17">
        <v>8.5</v>
      </c>
      <c r="VI29" s="17">
        <v>12.33196</v>
      </c>
      <c r="VJ29" s="17">
        <v>12.332000000000001</v>
      </c>
      <c r="VK29" s="17">
        <v>-3.8319999999999999</v>
      </c>
      <c r="VL29" s="17">
        <v>109.84</v>
      </c>
      <c r="VM29" s="17">
        <v>106.64175</v>
      </c>
      <c r="VN29" s="17">
        <v>29.75</v>
      </c>
      <c r="VO29" s="17">
        <v>80.09</v>
      </c>
      <c r="VP29" s="17">
        <v>17</v>
      </c>
      <c r="VQ29" s="17">
        <v>16.865950000000002</v>
      </c>
      <c r="VR29" s="17">
        <v>16.866</v>
      </c>
      <c r="VS29" s="17">
        <v>0.13400000000000001</v>
      </c>
      <c r="VT29" s="17">
        <v>133.4</v>
      </c>
      <c r="VU29" s="17">
        <v>137.46095</v>
      </c>
      <c r="VV29" s="17">
        <v>137.46100000000001</v>
      </c>
      <c r="VW29" s="17">
        <v>-4.0609999999999999</v>
      </c>
      <c r="VX29" s="17">
        <v>0.6</v>
      </c>
      <c r="VY29" s="17">
        <v>0.59994999999999998</v>
      </c>
      <c r="VZ29" s="17">
        <v>0.6</v>
      </c>
      <c r="WA29" s="17">
        <v>0</v>
      </c>
      <c r="WB29" s="17">
        <v>71.400000000000006</v>
      </c>
      <c r="WC29" s="17">
        <v>100.99995</v>
      </c>
      <c r="WD29" s="17">
        <v>52</v>
      </c>
      <c r="WE29" s="17">
        <v>19.399999999999999</v>
      </c>
      <c r="WF29" s="17">
        <v>81.3</v>
      </c>
      <c r="WG29" s="17">
        <v>96.999949999999998</v>
      </c>
      <c r="WH29" s="17">
        <v>43</v>
      </c>
      <c r="WI29" s="17">
        <v>38.299999999999997</v>
      </c>
      <c r="WJ29" s="17">
        <v>97.8</v>
      </c>
      <c r="WK29" s="17">
        <v>100.81995000000001</v>
      </c>
      <c r="WL29" s="17">
        <v>100.82</v>
      </c>
      <c r="WM29" s="17">
        <v>-3.02</v>
      </c>
      <c r="WN29" s="17">
        <v>16.8</v>
      </c>
      <c r="WO29" s="17">
        <v>17.088950000000001</v>
      </c>
      <c r="WP29" s="17">
        <v>17.088999999999999</v>
      </c>
      <c r="WQ29" s="17">
        <v>-0.28899999999999998</v>
      </c>
      <c r="WR29" s="17">
        <v>8.4</v>
      </c>
      <c r="WS29" s="17">
        <v>8.3999600000000001</v>
      </c>
      <c r="WT29" s="17">
        <v>8.4</v>
      </c>
      <c r="WU29" s="17">
        <v>0</v>
      </c>
      <c r="WV29" s="17">
        <v>20</v>
      </c>
      <c r="WW29" s="17">
        <v>19.317029999999999</v>
      </c>
      <c r="WX29" s="17">
        <v>19.317070000000001</v>
      </c>
      <c r="WY29" s="17">
        <v>0.68293000000000004</v>
      </c>
      <c r="WZ29" s="17"/>
      <c r="XA29" s="17"/>
      <c r="XB29" s="17"/>
      <c r="XC29" s="17">
        <v>0</v>
      </c>
      <c r="XD29" s="17">
        <v>42.68</v>
      </c>
      <c r="XE29" s="17">
        <v>56.25</v>
      </c>
      <c r="XF29" s="17">
        <v>45</v>
      </c>
      <c r="XG29" s="17">
        <v>-2.3199999999999998</v>
      </c>
      <c r="XH29" s="17">
        <v>32.090000000000003</v>
      </c>
      <c r="XI29" s="17">
        <v>18.75</v>
      </c>
      <c r="XJ29" s="17">
        <v>15</v>
      </c>
      <c r="XK29" s="17">
        <v>17.09</v>
      </c>
      <c r="XL29" s="17">
        <v>28.8</v>
      </c>
      <c r="XM29" s="17">
        <v>29.184000000000001</v>
      </c>
      <c r="XN29" s="17">
        <v>29.184000000000001</v>
      </c>
      <c r="XO29" s="17">
        <v>-0.38400000000000001</v>
      </c>
      <c r="XP29" s="17">
        <v>3.4</v>
      </c>
      <c r="XQ29" s="17">
        <v>2.8159999999999998</v>
      </c>
      <c r="XR29" s="17">
        <v>2.8159999999999998</v>
      </c>
      <c r="XS29" s="17">
        <v>0.58399999999999996</v>
      </c>
      <c r="XT29" s="17">
        <v>16.5</v>
      </c>
      <c r="XU29" s="17">
        <v>13.99996</v>
      </c>
      <c r="XV29" s="17">
        <v>14</v>
      </c>
      <c r="XW29" s="17">
        <v>2.5</v>
      </c>
      <c r="XX29" s="17"/>
      <c r="XY29" s="17"/>
      <c r="XZ29" s="17"/>
      <c r="YA29" s="17">
        <v>0</v>
      </c>
      <c r="YB29" s="17"/>
      <c r="YC29" s="17"/>
      <c r="YD29" s="17"/>
      <c r="YE29" s="17">
        <v>0</v>
      </c>
    </row>
    <row r="30" spans="1:655" ht="24" customHeight="1" x14ac:dyDescent="0.35">
      <c r="A30" s="1"/>
      <c r="B30" s="16" t="s">
        <v>55</v>
      </c>
      <c r="C30" s="16" t="s">
        <v>827</v>
      </c>
      <c r="D30" s="17"/>
      <c r="E30" s="17"/>
      <c r="F30" s="17"/>
      <c r="G30" s="17">
        <v>0</v>
      </c>
      <c r="H30" s="17"/>
      <c r="I30" s="17"/>
      <c r="J30" s="17"/>
      <c r="K30" s="17">
        <v>0</v>
      </c>
      <c r="L30" s="17">
        <v>596.5</v>
      </c>
      <c r="M30" s="17">
        <v>503.35138000000001</v>
      </c>
      <c r="N30" s="17">
        <v>646.79789000000005</v>
      </c>
      <c r="O30" s="17">
        <v>-50.297890000000002</v>
      </c>
      <c r="P30" s="17">
        <v>198</v>
      </c>
      <c r="Q30" s="17">
        <v>76.93862</v>
      </c>
      <c r="R30" s="17">
        <v>211.44126</v>
      </c>
      <c r="S30" s="17">
        <v>-13.44126</v>
      </c>
      <c r="T30" s="17"/>
      <c r="U30" s="17"/>
      <c r="V30" s="17"/>
      <c r="W30" s="17">
        <v>0</v>
      </c>
      <c r="X30" s="17"/>
      <c r="Y30" s="17"/>
      <c r="Z30" s="17"/>
      <c r="AA30" s="17">
        <v>0</v>
      </c>
      <c r="AB30" s="17">
        <v>88.8</v>
      </c>
      <c r="AC30" s="17">
        <v>92.225710000000007</v>
      </c>
      <c r="AD30" s="17">
        <v>92.226339999999993</v>
      </c>
      <c r="AE30" s="17">
        <v>-3.4263400000000002</v>
      </c>
      <c r="AF30" s="17">
        <v>234.7</v>
      </c>
      <c r="AG30" s="17">
        <v>235.97689</v>
      </c>
      <c r="AH30" s="17">
        <v>235.97717</v>
      </c>
      <c r="AI30" s="17">
        <v>-1.2771699999999999</v>
      </c>
      <c r="AJ30" s="17"/>
      <c r="AK30" s="17"/>
      <c r="AL30" s="17"/>
      <c r="AM30" s="17">
        <v>0</v>
      </c>
      <c r="AN30" s="17"/>
      <c r="AO30" s="17"/>
      <c r="AP30" s="17"/>
      <c r="AQ30" s="17">
        <v>0</v>
      </c>
      <c r="AR30" s="17">
        <v>152.19999999999999</v>
      </c>
      <c r="AS30" s="17">
        <v>150</v>
      </c>
      <c r="AT30" s="17">
        <v>150</v>
      </c>
      <c r="AU30" s="17">
        <v>2.2000000000000002</v>
      </c>
      <c r="AV30" s="17">
        <v>152</v>
      </c>
      <c r="AW30" s="17">
        <v>150</v>
      </c>
      <c r="AX30" s="17">
        <v>150</v>
      </c>
      <c r="AY30" s="17">
        <v>2</v>
      </c>
      <c r="AZ30" s="17">
        <v>152</v>
      </c>
      <c r="BA30" s="17">
        <v>150</v>
      </c>
      <c r="BB30" s="17">
        <v>150</v>
      </c>
      <c r="BC30" s="17">
        <v>2</v>
      </c>
      <c r="BD30" s="17">
        <v>245.6</v>
      </c>
      <c r="BE30" s="17">
        <v>225</v>
      </c>
      <c r="BF30" s="17">
        <v>225</v>
      </c>
      <c r="BG30" s="17">
        <v>20.6</v>
      </c>
      <c r="BH30" s="17">
        <v>109.4</v>
      </c>
      <c r="BI30" s="17">
        <v>119.65812</v>
      </c>
      <c r="BJ30" s="17">
        <v>119.65812</v>
      </c>
      <c r="BK30" s="17">
        <v>-10.25812</v>
      </c>
      <c r="BL30" s="17">
        <v>66.5</v>
      </c>
      <c r="BM30" s="17">
        <v>59.829059999999998</v>
      </c>
      <c r="BN30" s="17">
        <v>59.829059999999998</v>
      </c>
      <c r="BO30" s="17">
        <v>6.6709399999999999</v>
      </c>
      <c r="BP30" s="17">
        <v>531.1</v>
      </c>
      <c r="BQ30" s="17">
        <v>568.09068000000002</v>
      </c>
      <c r="BR30" s="17">
        <v>568.29854</v>
      </c>
      <c r="BS30" s="17">
        <v>-37.198540000000001</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80.5</v>
      </c>
      <c r="CO30" s="17">
        <v>85.152900000000002</v>
      </c>
      <c r="CP30" s="17">
        <v>85.153679999999994</v>
      </c>
      <c r="CQ30" s="17">
        <v>-4.6536799999999996</v>
      </c>
      <c r="CR30" s="17">
        <v>7.1</v>
      </c>
      <c r="CS30" s="17">
        <v>3.8481700000000001</v>
      </c>
      <c r="CT30" s="17">
        <v>3.8486199999999999</v>
      </c>
      <c r="CU30" s="17">
        <v>3.2513800000000002</v>
      </c>
      <c r="CV30" s="17">
        <v>3.3</v>
      </c>
      <c r="CW30" s="17">
        <v>2.1120999999999999</v>
      </c>
      <c r="CX30" s="17">
        <v>2.1125600000000002</v>
      </c>
      <c r="CY30" s="17">
        <v>1.1874400000000001</v>
      </c>
      <c r="CZ30" s="17">
        <v>0</v>
      </c>
      <c r="DA30" s="17">
        <v>0</v>
      </c>
      <c r="DB30" s="17">
        <v>0</v>
      </c>
      <c r="DC30" s="17">
        <v>0</v>
      </c>
      <c r="DD30" s="17">
        <v>0</v>
      </c>
      <c r="DE30" s="17">
        <v>0</v>
      </c>
      <c r="DF30" s="17">
        <v>0</v>
      </c>
      <c r="DG30" s="17">
        <v>0</v>
      </c>
      <c r="DH30" s="17">
        <v>0</v>
      </c>
      <c r="DI30" s="17">
        <v>0</v>
      </c>
      <c r="DJ30" s="17">
        <v>0</v>
      </c>
      <c r="DK30" s="17">
        <v>0</v>
      </c>
      <c r="DL30" s="17">
        <v>142.80000000000001</v>
      </c>
      <c r="DM30" s="17">
        <v>142.95098999999999</v>
      </c>
      <c r="DN30" s="17">
        <v>143</v>
      </c>
      <c r="DO30" s="17">
        <v>-0.2</v>
      </c>
      <c r="DP30" s="17">
        <v>7.9</v>
      </c>
      <c r="DQ30" s="17">
        <v>8.9124800000000004</v>
      </c>
      <c r="DR30" s="17">
        <v>8.9130000000000003</v>
      </c>
      <c r="DS30" s="17">
        <v>-1.0129999999999999</v>
      </c>
      <c r="DT30" s="17"/>
      <c r="DU30" s="17"/>
      <c r="DV30" s="17"/>
      <c r="DW30" s="17">
        <v>0</v>
      </c>
      <c r="DX30" s="17"/>
      <c r="DY30" s="17"/>
      <c r="DZ30" s="17"/>
      <c r="EA30" s="17">
        <v>0</v>
      </c>
      <c r="EB30" s="17"/>
      <c r="EC30" s="17"/>
      <c r="ED30" s="17"/>
      <c r="EE30" s="17">
        <v>0</v>
      </c>
      <c r="EF30" s="17">
        <v>80.599999999999994</v>
      </c>
      <c r="EG30" s="17">
        <v>36.59131</v>
      </c>
      <c r="EH30" s="17">
        <v>78.436869999999999</v>
      </c>
      <c r="EI30" s="17">
        <v>2.1631300000000002</v>
      </c>
      <c r="EJ30" s="17">
        <v>168.6</v>
      </c>
      <c r="EK30" s="17">
        <v>221.25370000000001</v>
      </c>
      <c r="EL30" s="17">
        <v>221.25516999999999</v>
      </c>
      <c r="EM30" s="17">
        <v>-52.655169999999998</v>
      </c>
      <c r="EN30" s="17"/>
      <c r="EO30" s="17"/>
      <c r="EP30" s="17"/>
      <c r="EQ30" s="17">
        <v>0</v>
      </c>
      <c r="ER30" s="17"/>
      <c r="ES30" s="17"/>
      <c r="ET30" s="17"/>
      <c r="EU30" s="17">
        <v>0</v>
      </c>
      <c r="EV30" s="17"/>
      <c r="EW30" s="17"/>
      <c r="EX30" s="17"/>
      <c r="EY30" s="17">
        <v>0</v>
      </c>
      <c r="EZ30" s="17">
        <v>6.5</v>
      </c>
      <c r="FA30" s="17">
        <v>6.39</v>
      </c>
      <c r="FB30" s="17">
        <v>6.39</v>
      </c>
      <c r="FC30" s="17">
        <v>0.11</v>
      </c>
      <c r="FD30" s="17">
        <v>296.8</v>
      </c>
      <c r="FE30" s="17">
        <v>301.13443999999998</v>
      </c>
      <c r="FF30" s="17">
        <v>287.17948999999999</v>
      </c>
      <c r="FG30" s="17">
        <v>9.6205099999999995</v>
      </c>
      <c r="FH30" s="17">
        <v>81.900000000000006</v>
      </c>
      <c r="FI30" s="17">
        <v>56.32826</v>
      </c>
      <c r="FJ30" s="17">
        <v>81.954149999999998</v>
      </c>
      <c r="FK30" s="17">
        <v>-5.4149999999999997E-2</v>
      </c>
      <c r="FL30" s="17">
        <v>74.5</v>
      </c>
      <c r="FM30" s="17">
        <v>75.747960000000006</v>
      </c>
      <c r="FN30" s="17">
        <v>75.749269999999996</v>
      </c>
      <c r="FO30" s="17">
        <v>-1.2492700000000001</v>
      </c>
      <c r="FP30" s="17">
        <v>42.3</v>
      </c>
      <c r="FQ30" s="17">
        <v>41.497790000000002</v>
      </c>
      <c r="FR30" s="17">
        <v>41.498959999999997</v>
      </c>
      <c r="FS30" s="17">
        <v>0.80103999999999997</v>
      </c>
      <c r="FT30" s="17">
        <v>18.7</v>
      </c>
      <c r="FU30" s="17">
        <v>19.28331</v>
      </c>
      <c r="FV30" s="17">
        <v>19.28585</v>
      </c>
      <c r="FW30" s="17">
        <v>-0.58584999999999998</v>
      </c>
      <c r="FX30" s="17">
        <v>19.7</v>
      </c>
      <c r="FY30" s="17">
        <v>19.317029999999999</v>
      </c>
      <c r="FZ30" s="17">
        <v>19.317070000000001</v>
      </c>
      <c r="GA30" s="17">
        <v>0.38292999999999999</v>
      </c>
      <c r="GB30" s="17">
        <v>49.47</v>
      </c>
      <c r="GC30" s="17">
        <v>42.330779999999997</v>
      </c>
      <c r="GD30" s="17">
        <v>42.331560000000003</v>
      </c>
      <c r="GE30" s="17">
        <v>7.1384400000000001</v>
      </c>
      <c r="GF30" s="17"/>
      <c r="GG30" s="17"/>
      <c r="GH30" s="17"/>
      <c r="GI30" s="17">
        <v>0</v>
      </c>
      <c r="GJ30" s="17"/>
      <c r="GK30" s="17"/>
      <c r="GL30" s="17"/>
      <c r="GM30" s="17">
        <v>0</v>
      </c>
      <c r="GN30" s="17"/>
      <c r="GO30" s="17"/>
      <c r="GP30" s="17"/>
      <c r="GQ30" s="17">
        <v>0</v>
      </c>
      <c r="GR30" s="17">
        <v>107.7</v>
      </c>
      <c r="GS30" s="17">
        <v>110.91121</v>
      </c>
      <c r="GT30" s="17">
        <v>110.91316999999999</v>
      </c>
      <c r="GU30" s="17">
        <v>-3.2131699999999999</v>
      </c>
      <c r="GV30" s="17"/>
      <c r="GW30" s="17"/>
      <c r="GX30" s="17"/>
      <c r="GY30" s="17">
        <v>0</v>
      </c>
      <c r="GZ30" s="17">
        <v>8</v>
      </c>
      <c r="HA30" s="17">
        <v>8.86172</v>
      </c>
      <c r="HB30" s="17">
        <v>8.8668200000000006</v>
      </c>
      <c r="HC30" s="17">
        <v>-0.86682000000000003</v>
      </c>
      <c r="HD30" s="17">
        <v>28.8</v>
      </c>
      <c r="HE30" s="17">
        <v>44.999989999999997</v>
      </c>
      <c r="HF30" s="17">
        <v>45</v>
      </c>
      <c r="HG30" s="17">
        <v>-16.2</v>
      </c>
      <c r="HH30" s="17">
        <v>0</v>
      </c>
      <c r="HI30" s="17">
        <v>44.274729999999998</v>
      </c>
      <c r="HJ30" s="17">
        <v>44.275120000000001</v>
      </c>
      <c r="HK30" s="17">
        <v>-44.275120000000001</v>
      </c>
      <c r="HL30" s="17">
        <v>3.8</v>
      </c>
      <c r="HM30" s="17">
        <v>3.8864399999999999</v>
      </c>
      <c r="HN30" s="17">
        <v>3.8872599999999999</v>
      </c>
      <c r="HO30" s="17">
        <v>-8.7260000000000004E-2</v>
      </c>
      <c r="HP30" s="17">
        <v>35.1</v>
      </c>
      <c r="HQ30" s="17">
        <v>34.419339999999998</v>
      </c>
      <c r="HR30" s="17">
        <v>34.419510000000002</v>
      </c>
      <c r="HS30" s="17">
        <v>0.68049000000000004</v>
      </c>
      <c r="HT30" s="17">
        <v>82.7</v>
      </c>
      <c r="HU30" s="17">
        <v>83.999520000000004</v>
      </c>
      <c r="HV30" s="17">
        <v>84</v>
      </c>
      <c r="HW30" s="17">
        <v>-1.3</v>
      </c>
      <c r="HX30" s="17">
        <v>94.2</v>
      </c>
      <c r="HY30" s="17">
        <v>95.916449999999998</v>
      </c>
      <c r="HZ30" s="17">
        <v>95.918049999999994</v>
      </c>
      <c r="IA30" s="17">
        <v>-1.7180500000000001</v>
      </c>
      <c r="IB30" s="17"/>
      <c r="IC30" s="17"/>
      <c r="ID30" s="17"/>
      <c r="IE30" s="17">
        <v>0</v>
      </c>
      <c r="IF30" s="17"/>
      <c r="IG30" s="17"/>
      <c r="IH30" s="17"/>
      <c r="II30" s="17">
        <v>0</v>
      </c>
      <c r="IJ30" s="17">
        <v>25.1</v>
      </c>
      <c r="IK30" s="17">
        <v>0</v>
      </c>
      <c r="IL30" s="17">
        <v>27.241430000000001</v>
      </c>
      <c r="IM30" s="17">
        <v>-2.1414300000000002</v>
      </c>
      <c r="IN30" s="17"/>
      <c r="IO30" s="17"/>
      <c r="IP30" s="17"/>
      <c r="IQ30" s="17">
        <v>0</v>
      </c>
      <c r="IR30" s="17"/>
      <c r="IS30" s="17"/>
      <c r="IT30" s="17"/>
      <c r="IU30" s="17">
        <v>0</v>
      </c>
      <c r="IV30" s="17"/>
      <c r="IW30" s="17"/>
      <c r="IX30" s="17"/>
      <c r="IY30" s="17">
        <v>0</v>
      </c>
      <c r="IZ30" s="17">
        <v>85.4</v>
      </c>
      <c r="JA30" s="17">
        <v>88.814109999999999</v>
      </c>
      <c r="JB30" s="17">
        <v>88.815600000000003</v>
      </c>
      <c r="JC30" s="17">
        <v>-3.4156</v>
      </c>
      <c r="JD30" s="17">
        <v>158.69999999999999</v>
      </c>
      <c r="JE30" s="17">
        <v>154.52992</v>
      </c>
      <c r="JF30" s="17">
        <v>154.52991</v>
      </c>
      <c r="JG30" s="17">
        <v>4.1700900000000001</v>
      </c>
      <c r="JH30" s="17"/>
      <c r="JI30" s="17"/>
      <c r="JJ30" s="17"/>
      <c r="JK30" s="17">
        <v>0</v>
      </c>
      <c r="JL30" s="17">
        <v>0</v>
      </c>
      <c r="JM30" s="17">
        <v>0</v>
      </c>
      <c r="JN30" s="17">
        <v>0</v>
      </c>
      <c r="JO30" s="17">
        <v>0</v>
      </c>
      <c r="JP30" s="17">
        <v>68.400000000000006</v>
      </c>
      <c r="JQ30" s="17">
        <v>77.264960000000002</v>
      </c>
      <c r="JR30" s="17">
        <v>77.264960000000002</v>
      </c>
      <c r="JS30" s="17">
        <v>-8.86496</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4.63</v>
      </c>
      <c r="LA30" s="17">
        <v>3.99255</v>
      </c>
      <c r="LB30" s="17">
        <v>3.9931199999999998</v>
      </c>
      <c r="LC30" s="17">
        <v>0.63688</v>
      </c>
      <c r="LD30" s="17">
        <v>100.9</v>
      </c>
      <c r="LE30" s="17">
        <v>223.84773000000001</v>
      </c>
      <c r="LF30" s="17">
        <v>244.09271000000001</v>
      </c>
      <c r="LG30" s="17">
        <v>-143.19271000000001</v>
      </c>
      <c r="LH30" s="17">
        <v>132</v>
      </c>
      <c r="LI30" s="17">
        <v>133.67636999999999</v>
      </c>
      <c r="LJ30" s="17">
        <v>133.67995999999999</v>
      </c>
      <c r="LK30" s="17">
        <v>-1.6799599999999999</v>
      </c>
      <c r="LL30" s="17">
        <v>62</v>
      </c>
      <c r="LM30" s="17">
        <v>67.460030000000003</v>
      </c>
      <c r="LN30" s="17">
        <v>67.461460000000002</v>
      </c>
      <c r="LO30" s="17">
        <v>-5.4614599999999998</v>
      </c>
      <c r="LP30" s="17">
        <v>77.5</v>
      </c>
      <c r="LQ30" s="17">
        <v>78.543909999999997</v>
      </c>
      <c r="LR30" s="17">
        <v>78.567999999999998</v>
      </c>
      <c r="LS30" s="17">
        <v>-1.0680000000000001</v>
      </c>
      <c r="LT30" s="17">
        <v>29.7</v>
      </c>
      <c r="LU30" s="17">
        <v>30.09675</v>
      </c>
      <c r="LV30" s="17">
        <v>30.097560000000001</v>
      </c>
      <c r="LW30" s="17">
        <v>-0.39756000000000002</v>
      </c>
      <c r="LX30" s="17"/>
      <c r="LY30" s="17"/>
      <c r="LZ30" s="17"/>
      <c r="MA30" s="17">
        <v>0</v>
      </c>
      <c r="MB30" s="17"/>
      <c r="MC30" s="17"/>
      <c r="MD30" s="17"/>
      <c r="ME30" s="17">
        <v>0</v>
      </c>
      <c r="MF30" s="17"/>
      <c r="MG30" s="17"/>
      <c r="MH30" s="17"/>
      <c r="MI30" s="17">
        <v>0</v>
      </c>
      <c r="MJ30" s="17">
        <v>103.8</v>
      </c>
      <c r="MK30" s="17">
        <v>110</v>
      </c>
      <c r="ML30" s="17">
        <v>110</v>
      </c>
      <c r="MM30" s="17">
        <v>-6.2</v>
      </c>
      <c r="MN30" s="17">
        <v>104.5</v>
      </c>
      <c r="MO30" s="17">
        <v>110</v>
      </c>
      <c r="MP30" s="17">
        <v>110</v>
      </c>
      <c r="MQ30" s="17">
        <v>-5.5</v>
      </c>
      <c r="MR30" s="17">
        <v>120.1</v>
      </c>
      <c r="MS30" s="17">
        <v>110</v>
      </c>
      <c r="MT30" s="17">
        <v>110</v>
      </c>
      <c r="MU30" s="17">
        <v>10.1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v>0</v>
      </c>
      <c r="NS30" s="17">
        <v>0</v>
      </c>
      <c r="NT30" s="17"/>
      <c r="NU30" s="17"/>
      <c r="NV30" s="17"/>
      <c r="NW30" s="17">
        <v>0</v>
      </c>
      <c r="NX30" s="17">
        <v>1.3</v>
      </c>
      <c r="NY30" s="17">
        <v>1.02895</v>
      </c>
      <c r="NZ30" s="17">
        <v>1.0289999999999999</v>
      </c>
      <c r="OA30" s="17">
        <v>0.27100000000000002</v>
      </c>
      <c r="OB30" s="17">
        <v>93.7</v>
      </c>
      <c r="OC30" s="17">
        <v>105.39995</v>
      </c>
      <c r="OD30" s="17">
        <v>102.60599999999999</v>
      </c>
      <c r="OE30" s="17">
        <v>-8.9060000000000006</v>
      </c>
      <c r="OF30" s="17">
        <v>76.099999999999994</v>
      </c>
      <c r="OG30" s="17">
        <v>72.486949999999993</v>
      </c>
      <c r="OH30" s="17">
        <v>72.486999999999995</v>
      </c>
      <c r="OI30" s="17">
        <v>3.613</v>
      </c>
      <c r="OJ30" s="17">
        <v>11.4</v>
      </c>
      <c r="OK30" s="17">
        <v>14.914960000000001</v>
      </c>
      <c r="OL30" s="17">
        <v>14.914999999999999</v>
      </c>
      <c r="OM30" s="17">
        <v>-3.5150000000000001</v>
      </c>
      <c r="ON30" s="17"/>
      <c r="OO30" s="17"/>
      <c r="OP30" s="17"/>
      <c r="OQ30" s="17">
        <v>0</v>
      </c>
      <c r="OR30" s="17">
        <v>0.3</v>
      </c>
      <c r="OS30" s="17">
        <v>0.29996</v>
      </c>
      <c r="OT30" s="17">
        <v>0.3</v>
      </c>
      <c r="OU30" s="17">
        <v>0</v>
      </c>
      <c r="OV30" s="17">
        <v>20</v>
      </c>
      <c r="OW30" s="17">
        <v>19.999960000000002</v>
      </c>
      <c r="OX30" s="17">
        <v>17.560980000000001</v>
      </c>
      <c r="OY30" s="17">
        <v>2.4390200000000002</v>
      </c>
      <c r="OZ30" s="17">
        <v>10.4</v>
      </c>
      <c r="PA30" s="17">
        <v>9.9829600000000003</v>
      </c>
      <c r="PB30" s="17">
        <v>9.9830000000000005</v>
      </c>
      <c r="PC30" s="17">
        <v>0.41699999999999998</v>
      </c>
      <c r="PD30" s="17">
        <v>5.6</v>
      </c>
      <c r="PE30" s="17">
        <v>5.6699599999999997</v>
      </c>
      <c r="PF30" s="17">
        <v>5.67</v>
      </c>
      <c r="PG30" s="17">
        <v>-7.0000000000000007E-2</v>
      </c>
      <c r="PH30" s="17">
        <v>1.2</v>
      </c>
      <c r="PI30" s="17">
        <v>1.2299500000000001</v>
      </c>
      <c r="PJ30" s="17">
        <v>1.23</v>
      </c>
      <c r="PK30" s="17">
        <v>-0.03</v>
      </c>
      <c r="PL30" s="17">
        <v>1.7</v>
      </c>
      <c r="PM30" s="17">
        <v>1.79996</v>
      </c>
      <c r="PN30" s="17">
        <v>1.8</v>
      </c>
      <c r="PO30" s="17">
        <v>-0.1</v>
      </c>
      <c r="PP30" s="17">
        <v>4.0999999999999996</v>
      </c>
      <c r="PQ30" s="17">
        <v>3.9999500000000001</v>
      </c>
      <c r="PR30" s="17">
        <v>4</v>
      </c>
      <c r="PS30" s="17">
        <v>0.1</v>
      </c>
      <c r="PT30" s="17">
        <v>19.899999999999999</v>
      </c>
      <c r="PU30" s="17">
        <v>19.512139999999999</v>
      </c>
      <c r="PV30" s="17">
        <v>19.5122</v>
      </c>
      <c r="PW30" s="17">
        <v>0.38779999999999998</v>
      </c>
      <c r="PX30" s="17">
        <v>20</v>
      </c>
      <c r="PY30" s="17">
        <v>19.512149999999998</v>
      </c>
      <c r="PZ30" s="17">
        <v>19.5122</v>
      </c>
      <c r="QA30" s="17">
        <v>0.48780000000000001</v>
      </c>
      <c r="QB30" s="17">
        <v>18.899999999999999</v>
      </c>
      <c r="QC30" s="17">
        <v>17.560929999999999</v>
      </c>
      <c r="QD30" s="17">
        <v>17.560980000000001</v>
      </c>
      <c r="QE30" s="17">
        <v>1.3390200000000001</v>
      </c>
      <c r="QF30" s="17">
        <v>3.6</v>
      </c>
      <c r="QG30" s="17">
        <v>3.4999500000000001</v>
      </c>
      <c r="QH30" s="17">
        <v>3.5</v>
      </c>
      <c r="QI30" s="17">
        <v>0.1</v>
      </c>
      <c r="QJ30" s="17">
        <v>9.3000000000000007</v>
      </c>
      <c r="QK30" s="17">
        <v>9.1999499999999994</v>
      </c>
      <c r="QL30" s="17">
        <v>9.1999999999999993</v>
      </c>
      <c r="QM30" s="17">
        <v>0.1</v>
      </c>
      <c r="QN30" s="17">
        <v>13.8</v>
      </c>
      <c r="QO30" s="17">
        <v>14.11595</v>
      </c>
      <c r="QP30" s="17">
        <v>14.116</v>
      </c>
      <c r="QQ30" s="17">
        <v>-0.316</v>
      </c>
      <c r="QR30" s="17">
        <v>17</v>
      </c>
      <c r="QS30" s="17">
        <v>17.61795</v>
      </c>
      <c r="QT30" s="17">
        <v>17.617999999999999</v>
      </c>
      <c r="QU30" s="17">
        <v>-0.61799999999999999</v>
      </c>
      <c r="QV30" s="17">
        <v>24.2</v>
      </c>
      <c r="QW30" s="17">
        <v>26.09995</v>
      </c>
      <c r="QX30" s="17">
        <v>24.936</v>
      </c>
      <c r="QY30" s="17">
        <v>-0.73599999999999999</v>
      </c>
      <c r="QZ30" s="17">
        <v>78.3</v>
      </c>
      <c r="RA30" s="17">
        <v>80.599950000000007</v>
      </c>
      <c r="RB30" s="17">
        <v>79.287000000000006</v>
      </c>
      <c r="RC30" s="17">
        <v>-0.98699999999999999</v>
      </c>
      <c r="RD30" s="17">
        <v>4.7</v>
      </c>
      <c r="RE30" s="17">
        <v>4.1999500000000003</v>
      </c>
      <c r="RF30" s="17">
        <v>4.2</v>
      </c>
      <c r="RG30" s="17">
        <v>0.5</v>
      </c>
      <c r="RH30" s="17">
        <v>2.4</v>
      </c>
      <c r="RI30" s="17">
        <v>2.39995</v>
      </c>
      <c r="RJ30" s="17">
        <v>2.4</v>
      </c>
      <c r="RK30" s="17">
        <v>0</v>
      </c>
      <c r="RL30" s="17">
        <v>2.4</v>
      </c>
      <c r="RM30" s="17">
        <v>2.39995</v>
      </c>
      <c r="RN30" s="17">
        <v>2.4</v>
      </c>
      <c r="RO30" s="17">
        <v>0</v>
      </c>
      <c r="RP30" s="17"/>
      <c r="RQ30" s="17"/>
      <c r="RR30" s="17"/>
      <c r="RS30" s="17">
        <v>0</v>
      </c>
      <c r="RT30" s="17">
        <v>17.8</v>
      </c>
      <c r="RU30" s="17">
        <v>17.866949999999999</v>
      </c>
      <c r="RV30" s="17">
        <v>17.867000000000001</v>
      </c>
      <c r="RW30" s="17">
        <v>-6.7000000000000004E-2</v>
      </c>
      <c r="RX30" s="17">
        <v>2.4</v>
      </c>
      <c r="RY30" s="17">
        <v>0</v>
      </c>
      <c r="RZ30" s="17">
        <v>3.3</v>
      </c>
      <c r="SA30" s="17">
        <v>-0.9</v>
      </c>
      <c r="SB30" s="17">
        <v>20.2</v>
      </c>
      <c r="SC30" s="17">
        <v>19.86919</v>
      </c>
      <c r="SD30" s="17">
        <v>19.869240000000001</v>
      </c>
      <c r="SE30" s="17">
        <v>0.33076</v>
      </c>
      <c r="SF30" s="17">
        <v>3</v>
      </c>
      <c r="SG30" s="17">
        <v>1.99996</v>
      </c>
      <c r="SH30" s="17">
        <v>2</v>
      </c>
      <c r="SI30" s="17">
        <v>1</v>
      </c>
      <c r="SJ30" s="17"/>
      <c r="SK30" s="17">
        <v>0.69996000000000003</v>
      </c>
      <c r="SL30" s="17">
        <v>0.7</v>
      </c>
      <c r="SM30" s="17">
        <v>-0.7</v>
      </c>
      <c r="SN30" s="17">
        <v>16.100000000000001</v>
      </c>
      <c r="SO30" s="17">
        <v>15.99995</v>
      </c>
      <c r="SP30" s="17">
        <v>16</v>
      </c>
      <c r="SQ30" s="17">
        <v>0.1</v>
      </c>
      <c r="SR30" s="17">
        <v>9.6999999999999993</v>
      </c>
      <c r="SS30" s="17">
        <v>9.6999600000000008</v>
      </c>
      <c r="ST30" s="17">
        <v>9.6999999999999993</v>
      </c>
      <c r="SU30" s="17">
        <v>0</v>
      </c>
      <c r="SV30" s="17">
        <v>20.2</v>
      </c>
      <c r="SW30" s="17">
        <v>19.512149999999998</v>
      </c>
      <c r="SX30" s="17">
        <v>19.5122</v>
      </c>
      <c r="SY30" s="17">
        <v>0.68779999999999997</v>
      </c>
      <c r="SZ30" s="17">
        <v>20.2</v>
      </c>
      <c r="TA30" s="17">
        <v>19.512149999999998</v>
      </c>
      <c r="TB30" s="17">
        <v>19.5122</v>
      </c>
      <c r="TC30" s="17">
        <v>0.68779999999999997</v>
      </c>
      <c r="TD30" s="17">
        <v>20</v>
      </c>
      <c r="TE30" s="17">
        <v>19.317029999999999</v>
      </c>
      <c r="TF30" s="17">
        <v>19.317070000000001</v>
      </c>
      <c r="TG30" s="17">
        <v>0.68293000000000004</v>
      </c>
      <c r="TH30" s="17">
        <v>18.8</v>
      </c>
      <c r="TI30" s="17">
        <v>19.799959999999999</v>
      </c>
      <c r="TJ30" s="17">
        <v>20.135000000000002</v>
      </c>
      <c r="TK30" s="17">
        <v>-1.335</v>
      </c>
      <c r="TL30" s="17">
        <v>78.8</v>
      </c>
      <c r="TM30" s="17">
        <v>51.89996</v>
      </c>
      <c r="TN30" s="17">
        <v>51.084000000000003</v>
      </c>
      <c r="TO30" s="17">
        <v>27.716000000000001</v>
      </c>
      <c r="TP30" s="17">
        <v>34.799999999999997</v>
      </c>
      <c r="TQ30" s="17">
        <v>35.384950000000003</v>
      </c>
      <c r="TR30" s="17">
        <v>35.384999999999998</v>
      </c>
      <c r="TS30" s="17">
        <v>-0.58499999999999996</v>
      </c>
      <c r="TT30" s="17">
        <v>84.8</v>
      </c>
      <c r="TU30" s="17">
        <v>85.999949999999998</v>
      </c>
      <c r="TV30" s="17">
        <v>56.69</v>
      </c>
      <c r="TW30" s="17">
        <v>28.11</v>
      </c>
      <c r="TX30" s="17">
        <v>89.1</v>
      </c>
      <c r="TY30" s="17">
        <v>90.599950000000007</v>
      </c>
      <c r="TZ30" s="17">
        <v>50.31</v>
      </c>
      <c r="UA30" s="17">
        <v>38.79</v>
      </c>
      <c r="UB30" s="17">
        <v>15.7</v>
      </c>
      <c r="UC30" s="17">
        <v>8.0999499999999998</v>
      </c>
      <c r="UD30" s="17">
        <v>4.51</v>
      </c>
      <c r="UE30" s="17">
        <v>11.19</v>
      </c>
      <c r="UF30" s="17">
        <v>11.4</v>
      </c>
      <c r="UG30" s="17">
        <v>6.7999499999999999</v>
      </c>
      <c r="UH30" s="17">
        <v>3.8</v>
      </c>
      <c r="UI30" s="17">
        <v>7.6</v>
      </c>
      <c r="UJ30" s="17">
        <v>20.9</v>
      </c>
      <c r="UK30" s="17">
        <v>20.487760000000002</v>
      </c>
      <c r="UL30" s="17">
        <v>20.4878</v>
      </c>
      <c r="UM30" s="17">
        <v>0.41220000000000001</v>
      </c>
      <c r="UN30" s="17">
        <v>8.3000000000000007</v>
      </c>
      <c r="UO30" s="17">
        <v>6.9999599999999997</v>
      </c>
      <c r="UP30" s="17">
        <v>7</v>
      </c>
      <c r="UQ30" s="17">
        <v>1.3</v>
      </c>
      <c r="UR30" s="17">
        <v>8.8000000000000007</v>
      </c>
      <c r="US30" s="17">
        <v>8.2999500000000008</v>
      </c>
      <c r="UT30" s="17">
        <v>8.3000000000000007</v>
      </c>
      <c r="UU30" s="17">
        <v>0.5</v>
      </c>
      <c r="UV30" s="17">
        <v>20.399999999999999</v>
      </c>
      <c r="UW30" s="17">
        <v>19.512139999999999</v>
      </c>
      <c r="UX30" s="17">
        <v>19.51219</v>
      </c>
      <c r="UY30" s="17">
        <v>0.88780999999999999</v>
      </c>
      <c r="UZ30" s="17">
        <v>20.399999999999999</v>
      </c>
      <c r="VA30" s="17">
        <v>19.512139999999999</v>
      </c>
      <c r="VB30" s="17">
        <v>19.51219</v>
      </c>
      <c r="VC30" s="17">
        <v>0.88780999999999999</v>
      </c>
      <c r="VD30" s="17">
        <v>20</v>
      </c>
      <c r="VE30" s="17">
        <v>19.512139999999999</v>
      </c>
      <c r="VF30" s="17">
        <v>19.51219</v>
      </c>
      <c r="VG30" s="17">
        <v>0.48781000000000002</v>
      </c>
      <c r="VH30" s="17">
        <v>9.6</v>
      </c>
      <c r="VI30" s="17">
        <v>12.913959999999999</v>
      </c>
      <c r="VJ30" s="17">
        <v>12.914</v>
      </c>
      <c r="VK30" s="17">
        <v>-3.3140000000000001</v>
      </c>
      <c r="VL30" s="17">
        <v>110.57</v>
      </c>
      <c r="VM30" s="17">
        <v>110.85657</v>
      </c>
      <c r="VN30" s="17">
        <v>29.75</v>
      </c>
      <c r="VO30" s="17">
        <v>80.819999999999993</v>
      </c>
      <c r="VP30" s="17">
        <v>18.2</v>
      </c>
      <c r="VQ30" s="17">
        <v>17.58595</v>
      </c>
      <c r="VR30" s="17">
        <v>17.585999999999999</v>
      </c>
      <c r="VS30" s="17">
        <v>0.61399999999999999</v>
      </c>
      <c r="VT30" s="17">
        <v>133.80000000000001</v>
      </c>
      <c r="VU30" s="17">
        <v>135.62895</v>
      </c>
      <c r="VV30" s="17">
        <v>135.62899999999999</v>
      </c>
      <c r="VW30" s="17">
        <v>-1.829</v>
      </c>
      <c r="VX30" s="17">
        <v>0.6</v>
      </c>
      <c r="VY30" s="17">
        <v>0.59994999999999998</v>
      </c>
      <c r="VZ30" s="17">
        <v>0.6</v>
      </c>
      <c r="WA30" s="17">
        <v>0</v>
      </c>
      <c r="WB30" s="17">
        <v>66.400000000000006</v>
      </c>
      <c r="WC30" s="17">
        <v>101.99995</v>
      </c>
      <c r="WD30" s="17">
        <v>58</v>
      </c>
      <c r="WE30" s="17">
        <v>8.4</v>
      </c>
      <c r="WF30" s="17">
        <v>72.3</v>
      </c>
      <c r="WG30" s="17">
        <v>97.999949999999998</v>
      </c>
      <c r="WH30" s="17">
        <v>48</v>
      </c>
      <c r="WI30" s="17">
        <v>24.3</v>
      </c>
      <c r="WJ30" s="17">
        <v>98.4</v>
      </c>
      <c r="WK30" s="17">
        <v>99.78595</v>
      </c>
      <c r="WL30" s="17">
        <v>99.786000000000001</v>
      </c>
      <c r="WM30" s="17">
        <v>-1.3859999999999999</v>
      </c>
      <c r="WN30" s="17">
        <v>17.7</v>
      </c>
      <c r="WO30" s="17">
        <v>17.763950000000001</v>
      </c>
      <c r="WP30" s="17">
        <v>17.763999999999999</v>
      </c>
      <c r="WQ30" s="17">
        <v>-6.4000000000000001E-2</v>
      </c>
      <c r="WR30" s="17">
        <v>8.4</v>
      </c>
      <c r="WS30" s="17">
        <v>8.3999600000000001</v>
      </c>
      <c r="WT30" s="17">
        <v>8.4</v>
      </c>
      <c r="WU30" s="17">
        <v>0</v>
      </c>
      <c r="WV30" s="17">
        <v>20</v>
      </c>
      <c r="WW30" s="17">
        <v>19.317029999999999</v>
      </c>
      <c r="WX30" s="17">
        <v>19.317070000000001</v>
      </c>
      <c r="WY30" s="17">
        <v>0.68293000000000004</v>
      </c>
      <c r="WZ30" s="17"/>
      <c r="XA30" s="17"/>
      <c r="XB30" s="17"/>
      <c r="XC30" s="17">
        <v>0</v>
      </c>
      <c r="XD30" s="17">
        <v>42.34</v>
      </c>
      <c r="XE30" s="17">
        <v>56.25</v>
      </c>
      <c r="XF30" s="17">
        <v>45</v>
      </c>
      <c r="XG30" s="17">
        <v>-2.66</v>
      </c>
      <c r="XH30" s="17">
        <v>31.9</v>
      </c>
      <c r="XI30" s="17">
        <v>18.75</v>
      </c>
      <c r="XJ30" s="17">
        <v>15</v>
      </c>
      <c r="XK30" s="17">
        <v>16.899999999999999</v>
      </c>
      <c r="XL30" s="17">
        <v>28.5</v>
      </c>
      <c r="XM30" s="17">
        <v>29.184000000000001</v>
      </c>
      <c r="XN30" s="17">
        <v>29.184000000000001</v>
      </c>
      <c r="XO30" s="17">
        <v>-0.68400000000000005</v>
      </c>
      <c r="XP30" s="17">
        <v>3.4</v>
      </c>
      <c r="XQ30" s="17">
        <v>2.8159999999999998</v>
      </c>
      <c r="XR30" s="17">
        <v>2.8159999999999998</v>
      </c>
      <c r="XS30" s="17">
        <v>0.58399999999999996</v>
      </c>
      <c r="XT30" s="17">
        <v>0</v>
      </c>
      <c r="XU30" s="17">
        <v>13.99996</v>
      </c>
      <c r="XV30" s="17">
        <v>14</v>
      </c>
      <c r="XW30" s="17">
        <v>-14</v>
      </c>
      <c r="XX30" s="17"/>
      <c r="XY30" s="17"/>
      <c r="XZ30" s="17"/>
      <c r="YA30" s="17">
        <v>0</v>
      </c>
      <c r="YB30" s="17"/>
      <c r="YC30" s="17"/>
      <c r="YD30" s="17"/>
      <c r="YE30" s="17">
        <v>0</v>
      </c>
    </row>
    <row r="31" spans="1:655" ht="24" customHeight="1" x14ac:dyDescent="0.35">
      <c r="A31" s="1"/>
      <c r="B31" s="16" t="s">
        <v>55</v>
      </c>
      <c r="C31" s="16" t="s">
        <v>828</v>
      </c>
      <c r="D31" s="17"/>
      <c r="E31" s="17"/>
      <c r="F31" s="17"/>
      <c r="G31" s="17">
        <v>0</v>
      </c>
      <c r="H31" s="17"/>
      <c r="I31" s="17"/>
      <c r="J31" s="17"/>
      <c r="K31" s="17">
        <v>0</v>
      </c>
      <c r="L31" s="17">
        <v>600.6</v>
      </c>
      <c r="M31" s="17">
        <v>596.49364000000003</v>
      </c>
      <c r="N31" s="17">
        <v>646.79789000000005</v>
      </c>
      <c r="O31" s="17">
        <v>-46.197890000000001</v>
      </c>
      <c r="P31" s="17">
        <v>198.7</v>
      </c>
      <c r="Q31" s="17">
        <v>105.05652000000001</v>
      </c>
      <c r="R31" s="17">
        <v>211.44126</v>
      </c>
      <c r="S31" s="17">
        <v>-12.74126</v>
      </c>
      <c r="T31" s="17"/>
      <c r="U31" s="17"/>
      <c r="V31" s="17"/>
      <c r="W31" s="17">
        <v>0</v>
      </c>
      <c r="X31" s="17"/>
      <c r="Y31" s="17"/>
      <c r="Z31" s="17"/>
      <c r="AA31" s="17">
        <v>0</v>
      </c>
      <c r="AB31" s="17">
        <v>91.2</v>
      </c>
      <c r="AC31" s="17">
        <v>92.225660000000005</v>
      </c>
      <c r="AD31" s="17">
        <v>92.226339999999993</v>
      </c>
      <c r="AE31" s="17">
        <v>-1.02634</v>
      </c>
      <c r="AF31" s="17">
        <v>237.9</v>
      </c>
      <c r="AG31" s="17">
        <v>235.97686999999999</v>
      </c>
      <c r="AH31" s="17">
        <v>235.97717</v>
      </c>
      <c r="AI31" s="17">
        <v>1.92283</v>
      </c>
      <c r="AJ31" s="17"/>
      <c r="AK31" s="17"/>
      <c r="AL31" s="17"/>
      <c r="AM31" s="17">
        <v>0</v>
      </c>
      <c r="AN31" s="17"/>
      <c r="AO31" s="17"/>
      <c r="AP31" s="17"/>
      <c r="AQ31" s="17">
        <v>0</v>
      </c>
      <c r="AR31" s="17">
        <v>151.9</v>
      </c>
      <c r="AS31" s="17">
        <v>111.11111</v>
      </c>
      <c r="AT31" s="17">
        <v>111.11111</v>
      </c>
      <c r="AU31" s="17">
        <v>40.788890000000002</v>
      </c>
      <c r="AV31" s="17">
        <v>151</v>
      </c>
      <c r="AW31" s="17">
        <v>111.11111</v>
      </c>
      <c r="AX31" s="17">
        <v>111.11111</v>
      </c>
      <c r="AY31" s="17">
        <v>39.888890000000004</v>
      </c>
      <c r="AZ31" s="17">
        <v>151.6</v>
      </c>
      <c r="BA31" s="17">
        <v>111.11111</v>
      </c>
      <c r="BB31" s="17">
        <v>111.11111</v>
      </c>
      <c r="BC31" s="17">
        <v>40.488889999999998</v>
      </c>
      <c r="BD31" s="17">
        <v>246</v>
      </c>
      <c r="BE31" s="17">
        <v>166.66667000000001</v>
      </c>
      <c r="BF31" s="17">
        <v>166.66667000000001</v>
      </c>
      <c r="BG31" s="17">
        <v>79.333330000000004</v>
      </c>
      <c r="BH31" s="17">
        <v>108.7</v>
      </c>
      <c r="BI31" s="17">
        <v>119.65812</v>
      </c>
      <c r="BJ31" s="17">
        <v>195.12200999999999</v>
      </c>
      <c r="BK31" s="17">
        <v>-86.42201</v>
      </c>
      <c r="BL31" s="17">
        <v>66</v>
      </c>
      <c r="BM31" s="17">
        <v>59.829059999999998</v>
      </c>
      <c r="BN31" s="17">
        <v>97.561000000000007</v>
      </c>
      <c r="BO31" s="17">
        <v>-31.561</v>
      </c>
      <c r="BP31" s="17">
        <v>556.1</v>
      </c>
      <c r="BQ31" s="17">
        <v>568.23287000000005</v>
      </c>
      <c r="BR31" s="17">
        <v>568.29854</v>
      </c>
      <c r="BS31" s="17">
        <v>-12.198539999999999</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84.4</v>
      </c>
      <c r="CO31" s="17">
        <v>85.152929999999998</v>
      </c>
      <c r="CP31" s="17">
        <v>85.153679999999994</v>
      </c>
      <c r="CQ31" s="17">
        <v>-0.75368000000000002</v>
      </c>
      <c r="CR31" s="17">
        <v>7.9</v>
      </c>
      <c r="CS31" s="17">
        <v>3.8481900000000002</v>
      </c>
      <c r="CT31" s="17">
        <v>3.8486199999999999</v>
      </c>
      <c r="CU31" s="17">
        <v>4.05138</v>
      </c>
      <c r="CV31" s="17">
        <v>3.4</v>
      </c>
      <c r="CW31" s="17">
        <v>2.1121300000000001</v>
      </c>
      <c r="CX31" s="17">
        <v>2.1125600000000002</v>
      </c>
      <c r="CY31" s="17">
        <v>1.2874399999999999</v>
      </c>
      <c r="CZ31" s="17">
        <v>0</v>
      </c>
      <c r="DA31" s="17">
        <v>0</v>
      </c>
      <c r="DB31" s="17">
        <v>0</v>
      </c>
      <c r="DC31" s="17">
        <v>0</v>
      </c>
      <c r="DD31" s="17">
        <v>0</v>
      </c>
      <c r="DE31" s="17">
        <v>0</v>
      </c>
      <c r="DF31" s="17">
        <v>0</v>
      </c>
      <c r="DG31" s="17">
        <v>0</v>
      </c>
      <c r="DH31" s="17">
        <v>0</v>
      </c>
      <c r="DI31" s="17">
        <v>0</v>
      </c>
      <c r="DJ31" s="17">
        <v>0</v>
      </c>
      <c r="DK31" s="17">
        <v>0</v>
      </c>
      <c r="DL31" s="17">
        <v>143.19999999999999</v>
      </c>
      <c r="DM31" s="17">
        <v>142.99208999999999</v>
      </c>
      <c r="DN31" s="17">
        <v>143</v>
      </c>
      <c r="DO31" s="17">
        <v>0.2</v>
      </c>
      <c r="DP31" s="17">
        <v>7.9</v>
      </c>
      <c r="DQ31" s="17">
        <v>8.9125099999999993</v>
      </c>
      <c r="DR31" s="17">
        <v>8.9130000000000003</v>
      </c>
      <c r="DS31" s="17">
        <v>-1.0129999999999999</v>
      </c>
      <c r="DT31" s="17"/>
      <c r="DU31" s="17"/>
      <c r="DV31" s="17"/>
      <c r="DW31" s="17">
        <v>0</v>
      </c>
      <c r="DX31" s="17"/>
      <c r="DY31" s="17"/>
      <c r="DZ31" s="17"/>
      <c r="EA31" s="17">
        <v>0</v>
      </c>
      <c r="EB31" s="17"/>
      <c r="EC31" s="17"/>
      <c r="ED31" s="17"/>
      <c r="EE31" s="17">
        <v>0</v>
      </c>
      <c r="EF31" s="17">
        <v>83.1</v>
      </c>
      <c r="EG31" s="17">
        <v>38.978209999999997</v>
      </c>
      <c r="EH31" s="17">
        <v>78.62379</v>
      </c>
      <c r="EI31" s="17">
        <v>4.47621</v>
      </c>
      <c r="EJ31" s="17">
        <v>168.3</v>
      </c>
      <c r="EK31" s="17">
        <v>221.25412</v>
      </c>
      <c r="EL31" s="17">
        <v>221.25516999999999</v>
      </c>
      <c r="EM31" s="17">
        <v>-52.955170000000003</v>
      </c>
      <c r="EN31" s="17"/>
      <c r="EO31" s="17"/>
      <c r="EP31" s="17"/>
      <c r="EQ31" s="17">
        <v>0</v>
      </c>
      <c r="ER31" s="17"/>
      <c r="ES31" s="17"/>
      <c r="ET31" s="17"/>
      <c r="EU31" s="17">
        <v>0</v>
      </c>
      <c r="EV31" s="17"/>
      <c r="EW31" s="17"/>
      <c r="EX31" s="17"/>
      <c r="EY31" s="17">
        <v>0</v>
      </c>
      <c r="EZ31" s="17">
        <v>6.5</v>
      </c>
      <c r="FA31" s="17">
        <v>6.39</v>
      </c>
      <c r="FB31" s="17">
        <v>6.39</v>
      </c>
      <c r="FC31" s="17">
        <v>0.11</v>
      </c>
      <c r="FD31" s="17">
        <v>310.60000000000002</v>
      </c>
      <c r="FE31" s="17">
        <v>317.70193</v>
      </c>
      <c r="FF31" s="17">
        <v>287.17948999999999</v>
      </c>
      <c r="FG31" s="17">
        <v>23.42051</v>
      </c>
      <c r="FH31" s="17">
        <v>81.900000000000006</v>
      </c>
      <c r="FI31" s="17">
        <v>62.579500000000003</v>
      </c>
      <c r="FJ31" s="17">
        <v>81.954149999999998</v>
      </c>
      <c r="FK31" s="17">
        <v>-5.4149999999999997E-2</v>
      </c>
      <c r="FL31" s="17">
        <v>76.2</v>
      </c>
      <c r="FM31" s="17">
        <v>75.748199999999997</v>
      </c>
      <c r="FN31" s="17">
        <v>75.749269999999996</v>
      </c>
      <c r="FO31" s="17">
        <v>0.45073000000000002</v>
      </c>
      <c r="FP31" s="17">
        <v>42.3</v>
      </c>
      <c r="FQ31" s="17">
        <v>41.497979999999998</v>
      </c>
      <c r="FR31" s="17">
        <v>41.498959999999997</v>
      </c>
      <c r="FS31" s="17">
        <v>0.80103999999999997</v>
      </c>
      <c r="FT31" s="17">
        <v>18.5</v>
      </c>
      <c r="FU31" s="17">
        <v>19.283670000000001</v>
      </c>
      <c r="FV31" s="17">
        <v>19.28585</v>
      </c>
      <c r="FW31" s="17">
        <v>-0.78585000000000005</v>
      </c>
      <c r="FX31" s="17">
        <v>19.7</v>
      </c>
      <c r="FY31" s="17">
        <v>19.317029999999999</v>
      </c>
      <c r="FZ31" s="17">
        <v>19.317070000000001</v>
      </c>
      <c r="GA31" s="17">
        <v>0.38292999999999999</v>
      </c>
      <c r="GB31" s="17">
        <v>4.88</v>
      </c>
      <c r="GC31" s="17">
        <v>42.33081</v>
      </c>
      <c r="GD31" s="17">
        <v>42.331560000000003</v>
      </c>
      <c r="GE31" s="17">
        <v>-37.451560000000001</v>
      </c>
      <c r="GF31" s="17"/>
      <c r="GG31" s="17"/>
      <c r="GH31" s="17"/>
      <c r="GI31" s="17">
        <v>0</v>
      </c>
      <c r="GJ31" s="17"/>
      <c r="GK31" s="17"/>
      <c r="GL31" s="17"/>
      <c r="GM31" s="17">
        <v>0</v>
      </c>
      <c r="GN31" s="17"/>
      <c r="GO31" s="17"/>
      <c r="GP31" s="17"/>
      <c r="GQ31" s="17">
        <v>0</v>
      </c>
      <c r="GR31" s="17">
        <v>109</v>
      </c>
      <c r="GS31" s="17">
        <v>110.91125</v>
      </c>
      <c r="GT31" s="17">
        <v>110.91316999999999</v>
      </c>
      <c r="GU31" s="17">
        <v>-1.91317</v>
      </c>
      <c r="GV31" s="17"/>
      <c r="GW31" s="17"/>
      <c r="GX31" s="17"/>
      <c r="GY31" s="17">
        <v>0</v>
      </c>
      <c r="GZ31" s="17">
        <v>7.9</v>
      </c>
      <c r="HA31" s="17">
        <v>8.8624299999999998</v>
      </c>
      <c r="HB31" s="17">
        <v>8.8668200000000006</v>
      </c>
      <c r="HC31" s="17">
        <v>-0.96682000000000001</v>
      </c>
      <c r="HD31" s="17">
        <v>31.6</v>
      </c>
      <c r="HE31" s="17">
        <v>44.999989999999997</v>
      </c>
      <c r="HF31" s="17">
        <v>45</v>
      </c>
      <c r="HG31" s="17">
        <v>-13.4</v>
      </c>
      <c r="HH31" s="17">
        <v>0</v>
      </c>
      <c r="HI31" s="17">
        <v>44.274729999999998</v>
      </c>
      <c r="HJ31" s="17">
        <v>44.275120000000001</v>
      </c>
      <c r="HK31" s="17">
        <v>-44.275120000000001</v>
      </c>
      <c r="HL31" s="17">
        <v>3.8</v>
      </c>
      <c r="HM31" s="17">
        <v>3.8864800000000002</v>
      </c>
      <c r="HN31" s="17">
        <v>3.8872599999999999</v>
      </c>
      <c r="HO31" s="17">
        <v>-8.7260000000000004E-2</v>
      </c>
      <c r="HP31" s="17">
        <v>36.6</v>
      </c>
      <c r="HQ31" s="17">
        <v>34.419319999999999</v>
      </c>
      <c r="HR31" s="17">
        <v>34.419510000000002</v>
      </c>
      <c r="HS31" s="17">
        <v>2.1804899999999998</v>
      </c>
      <c r="HT31" s="17">
        <v>84.9</v>
      </c>
      <c r="HU31" s="17">
        <v>83.999529999999993</v>
      </c>
      <c r="HV31" s="17">
        <v>84</v>
      </c>
      <c r="HW31" s="17">
        <v>0.9</v>
      </c>
      <c r="HX31" s="17">
        <v>95.8</v>
      </c>
      <c r="HY31" s="17">
        <v>95.916740000000004</v>
      </c>
      <c r="HZ31" s="17">
        <v>95.918049999999994</v>
      </c>
      <c r="IA31" s="17">
        <v>-0.11805</v>
      </c>
      <c r="IB31" s="17"/>
      <c r="IC31" s="17"/>
      <c r="ID31" s="17"/>
      <c r="IE31" s="17">
        <v>0</v>
      </c>
      <c r="IF31" s="17"/>
      <c r="IG31" s="17"/>
      <c r="IH31" s="17"/>
      <c r="II31" s="17">
        <v>0</v>
      </c>
      <c r="IJ31" s="17">
        <v>24.5</v>
      </c>
      <c r="IK31" s="17">
        <v>45</v>
      </c>
      <c r="IL31" s="17">
        <v>48.41648</v>
      </c>
      <c r="IM31" s="17">
        <v>-23.91648</v>
      </c>
      <c r="IN31" s="17"/>
      <c r="IO31" s="17"/>
      <c r="IP31" s="17"/>
      <c r="IQ31" s="17">
        <v>0</v>
      </c>
      <c r="IR31" s="17"/>
      <c r="IS31" s="17"/>
      <c r="IT31" s="17"/>
      <c r="IU31" s="17">
        <v>0</v>
      </c>
      <c r="IV31" s="17"/>
      <c r="IW31" s="17"/>
      <c r="IX31" s="17"/>
      <c r="IY31" s="17">
        <v>0</v>
      </c>
      <c r="IZ31" s="17">
        <v>86.6</v>
      </c>
      <c r="JA31" s="17">
        <v>88.814130000000006</v>
      </c>
      <c r="JB31" s="17">
        <v>88.815600000000003</v>
      </c>
      <c r="JC31" s="17">
        <v>-2.2155999999999998</v>
      </c>
      <c r="JD31" s="17">
        <v>157.19999999999999</v>
      </c>
      <c r="JE31" s="17">
        <v>154.52992</v>
      </c>
      <c r="JF31" s="17">
        <v>154.52991</v>
      </c>
      <c r="JG31" s="17">
        <v>2.6700900000000001</v>
      </c>
      <c r="JH31" s="17"/>
      <c r="JI31" s="17"/>
      <c r="JJ31" s="17"/>
      <c r="JK31" s="17">
        <v>0</v>
      </c>
      <c r="JL31" s="17">
        <v>0</v>
      </c>
      <c r="JM31" s="17">
        <v>0</v>
      </c>
      <c r="JN31" s="17">
        <v>0</v>
      </c>
      <c r="JO31" s="17">
        <v>0</v>
      </c>
      <c r="JP31" s="17">
        <v>71</v>
      </c>
      <c r="JQ31" s="17">
        <v>77.264960000000002</v>
      </c>
      <c r="JR31" s="17">
        <v>77.264960000000002</v>
      </c>
      <c r="JS31" s="17">
        <v>-6.2649600000000003</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4.6399999999999997</v>
      </c>
      <c r="LA31" s="17">
        <v>3.9925099999999998</v>
      </c>
      <c r="LB31" s="17">
        <v>3.9931199999999998</v>
      </c>
      <c r="LC31" s="17">
        <v>0.64688000000000001</v>
      </c>
      <c r="LD31" s="17">
        <v>113.8</v>
      </c>
      <c r="LE31" s="17">
        <v>230.14379</v>
      </c>
      <c r="LF31" s="17">
        <v>260.67806999999999</v>
      </c>
      <c r="LG31" s="17">
        <v>-146.87807000000001</v>
      </c>
      <c r="LH31" s="17">
        <v>136.4</v>
      </c>
      <c r="LI31" s="17">
        <v>133.67715999999999</v>
      </c>
      <c r="LJ31" s="17">
        <v>133.67995999999999</v>
      </c>
      <c r="LK31" s="17">
        <v>2.72004</v>
      </c>
      <c r="LL31" s="17">
        <v>64.5</v>
      </c>
      <c r="LM31" s="17">
        <v>67.460400000000007</v>
      </c>
      <c r="LN31" s="17">
        <v>67.461460000000002</v>
      </c>
      <c r="LO31" s="17">
        <v>-2.9614600000000002</v>
      </c>
      <c r="LP31" s="17">
        <v>78.3</v>
      </c>
      <c r="LQ31" s="17">
        <v>78.553200000000004</v>
      </c>
      <c r="LR31" s="17">
        <v>78.567999999999998</v>
      </c>
      <c r="LS31" s="17">
        <v>-0.26800000000000002</v>
      </c>
      <c r="LT31" s="17">
        <v>30.4</v>
      </c>
      <c r="LU31" s="17">
        <v>30.09686</v>
      </c>
      <c r="LV31" s="17">
        <v>30.097560000000001</v>
      </c>
      <c r="LW31" s="17">
        <v>0.30243999999999999</v>
      </c>
      <c r="LX31" s="17"/>
      <c r="LY31" s="17"/>
      <c r="LZ31" s="17"/>
      <c r="MA31" s="17">
        <v>0</v>
      </c>
      <c r="MB31" s="17"/>
      <c r="MC31" s="17"/>
      <c r="MD31" s="17"/>
      <c r="ME31" s="17">
        <v>0</v>
      </c>
      <c r="MF31" s="17"/>
      <c r="MG31" s="17"/>
      <c r="MH31" s="17"/>
      <c r="MI31" s="17">
        <v>0</v>
      </c>
      <c r="MJ31" s="17">
        <v>102.8</v>
      </c>
      <c r="MK31" s="17">
        <v>110</v>
      </c>
      <c r="ML31" s="17">
        <v>114.65736</v>
      </c>
      <c r="MM31" s="17">
        <v>-11.85736</v>
      </c>
      <c r="MN31" s="17">
        <v>102.7</v>
      </c>
      <c r="MO31" s="17">
        <v>110</v>
      </c>
      <c r="MP31" s="17">
        <v>114.65736</v>
      </c>
      <c r="MQ31" s="17">
        <v>-11.95736</v>
      </c>
      <c r="MR31" s="17">
        <v>119</v>
      </c>
      <c r="MS31" s="17">
        <v>110</v>
      </c>
      <c r="MT31" s="17">
        <v>114.65736</v>
      </c>
      <c r="MU31" s="17">
        <v>4.3426400000000003</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v>0</v>
      </c>
      <c r="NS31" s="17">
        <v>0</v>
      </c>
      <c r="NT31" s="17"/>
      <c r="NU31" s="17"/>
      <c r="NV31" s="17"/>
      <c r="NW31" s="17">
        <v>0</v>
      </c>
      <c r="NX31" s="17">
        <v>1.3</v>
      </c>
      <c r="NY31" s="17">
        <v>1.01895</v>
      </c>
      <c r="NZ31" s="17">
        <v>1.0189999999999999</v>
      </c>
      <c r="OA31" s="17">
        <v>0.28100000000000003</v>
      </c>
      <c r="OB31" s="17">
        <v>98.1</v>
      </c>
      <c r="OC31" s="17">
        <v>108.49995</v>
      </c>
      <c r="OD31" s="17">
        <v>107.33799999999999</v>
      </c>
      <c r="OE31" s="17">
        <v>-9.2379999999999995</v>
      </c>
      <c r="OF31" s="17">
        <v>76.900000000000006</v>
      </c>
      <c r="OG31" s="17">
        <v>72.457949999999997</v>
      </c>
      <c r="OH31" s="17">
        <v>72.457999999999998</v>
      </c>
      <c r="OI31" s="17">
        <v>4.4420000000000002</v>
      </c>
      <c r="OJ31" s="17">
        <v>12</v>
      </c>
      <c r="OK31" s="17">
        <v>15.08896</v>
      </c>
      <c r="OL31" s="17">
        <v>15.089</v>
      </c>
      <c r="OM31" s="17">
        <v>-3.089</v>
      </c>
      <c r="ON31" s="17"/>
      <c r="OO31" s="17"/>
      <c r="OP31" s="17"/>
      <c r="OQ31" s="17">
        <v>0</v>
      </c>
      <c r="OR31" s="17">
        <v>0.2</v>
      </c>
      <c r="OS31" s="17">
        <v>0.39995999999999998</v>
      </c>
      <c r="OT31" s="17">
        <v>0.4</v>
      </c>
      <c r="OU31" s="17">
        <v>-0.2</v>
      </c>
      <c r="OV31" s="17">
        <v>20</v>
      </c>
      <c r="OW31" s="17">
        <v>19.999960000000002</v>
      </c>
      <c r="OX31" s="17">
        <v>17.560980000000001</v>
      </c>
      <c r="OY31" s="17">
        <v>2.4390200000000002</v>
      </c>
      <c r="OZ31" s="17">
        <v>10.4</v>
      </c>
      <c r="PA31" s="17">
        <v>9.9829600000000003</v>
      </c>
      <c r="PB31" s="17">
        <v>9.9830000000000005</v>
      </c>
      <c r="PC31" s="17">
        <v>0.41699999999999998</v>
      </c>
      <c r="PD31" s="17">
        <v>5.4</v>
      </c>
      <c r="PE31" s="17">
        <v>5.6699599999999997</v>
      </c>
      <c r="PF31" s="17">
        <v>5.67</v>
      </c>
      <c r="PG31" s="17">
        <v>-0.27</v>
      </c>
      <c r="PH31" s="17">
        <v>1.2</v>
      </c>
      <c r="PI31" s="17">
        <v>1.2299500000000001</v>
      </c>
      <c r="PJ31" s="17">
        <v>1.23</v>
      </c>
      <c r="PK31" s="17">
        <v>-0.03</v>
      </c>
      <c r="PL31" s="17">
        <v>1.7</v>
      </c>
      <c r="PM31" s="17">
        <v>1.79996</v>
      </c>
      <c r="PN31" s="17">
        <v>1.8</v>
      </c>
      <c r="PO31" s="17">
        <v>-0.1</v>
      </c>
      <c r="PP31" s="17">
        <v>4.0999999999999996</v>
      </c>
      <c r="PQ31" s="17">
        <v>3.9999500000000001</v>
      </c>
      <c r="PR31" s="17">
        <v>4</v>
      </c>
      <c r="PS31" s="17">
        <v>0.1</v>
      </c>
      <c r="PT31" s="17">
        <v>20.399999999999999</v>
      </c>
      <c r="PU31" s="17">
        <v>19.512139999999999</v>
      </c>
      <c r="PV31" s="17">
        <v>19.5122</v>
      </c>
      <c r="PW31" s="17">
        <v>0.88780000000000003</v>
      </c>
      <c r="PX31" s="17">
        <v>20</v>
      </c>
      <c r="PY31" s="17">
        <v>19.512149999999998</v>
      </c>
      <c r="PZ31" s="17">
        <v>19.5122</v>
      </c>
      <c r="QA31" s="17">
        <v>0.48780000000000001</v>
      </c>
      <c r="QB31" s="17">
        <v>18.7</v>
      </c>
      <c r="QC31" s="17">
        <v>17.560929999999999</v>
      </c>
      <c r="QD31" s="17">
        <v>17.560980000000001</v>
      </c>
      <c r="QE31" s="17">
        <v>1.1390199999999999</v>
      </c>
      <c r="QF31" s="17">
        <v>3.6</v>
      </c>
      <c r="QG31" s="17">
        <v>3.4999500000000001</v>
      </c>
      <c r="QH31" s="17">
        <v>3.5</v>
      </c>
      <c r="QI31" s="17">
        <v>0.1</v>
      </c>
      <c r="QJ31" s="17">
        <v>9.3000000000000007</v>
      </c>
      <c r="QK31" s="17">
        <v>9.1999499999999994</v>
      </c>
      <c r="QL31" s="17">
        <v>9.1999999999999993</v>
      </c>
      <c r="QM31" s="17">
        <v>0.1</v>
      </c>
      <c r="QN31" s="17">
        <v>13.9</v>
      </c>
      <c r="QO31" s="17">
        <v>14.07995</v>
      </c>
      <c r="QP31" s="17">
        <v>14.08</v>
      </c>
      <c r="QQ31" s="17">
        <v>-0.18</v>
      </c>
      <c r="QR31" s="17">
        <v>17</v>
      </c>
      <c r="QS31" s="17">
        <v>17.533950000000001</v>
      </c>
      <c r="QT31" s="17">
        <v>17.533999999999999</v>
      </c>
      <c r="QU31" s="17">
        <v>-0.53400000000000003</v>
      </c>
      <c r="QV31" s="17">
        <v>28.9</v>
      </c>
      <c r="QW31" s="17">
        <v>26.39995</v>
      </c>
      <c r="QX31" s="17">
        <v>25.285</v>
      </c>
      <c r="QY31" s="17">
        <v>3.6150000000000002</v>
      </c>
      <c r="QZ31" s="17">
        <v>77.400000000000006</v>
      </c>
      <c r="RA31" s="17">
        <v>79.899950000000004</v>
      </c>
      <c r="RB31" s="17">
        <v>81.106999999999999</v>
      </c>
      <c r="RC31" s="17">
        <v>-3.7069999999999999</v>
      </c>
      <c r="RD31" s="17">
        <v>4.5999999999999996</v>
      </c>
      <c r="RE31" s="17">
        <v>4.1999500000000003</v>
      </c>
      <c r="RF31" s="17">
        <v>4.2</v>
      </c>
      <c r="RG31" s="17">
        <v>0.4</v>
      </c>
      <c r="RH31" s="17">
        <v>2.4</v>
      </c>
      <c r="RI31" s="17">
        <v>2.39995</v>
      </c>
      <c r="RJ31" s="17">
        <v>2.4</v>
      </c>
      <c r="RK31" s="17">
        <v>0</v>
      </c>
      <c r="RL31" s="17">
        <v>2.4</v>
      </c>
      <c r="RM31" s="17">
        <v>2.39995</v>
      </c>
      <c r="RN31" s="17">
        <v>2.4</v>
      </c>
      <c r="RO31" s="17">
        <v>0</v>
      </c>
      <c r="RP31" s="17"/>
      <c r="RQ31" s="17"/>
      <c r="RR31" s="17"/>
      <c r="RS31" s="17">
        <v>0</v>
      </c>
      <c r="RT31" s="17">
        <v>17.8</v>
      </c>
      <c r="RU31" s="17">
        <v>17.834949999999999</v>
      </c>
      <c r="RV31" s="17">
        <v>17.835000000000001</v>
      </c>
      <c r="RW31" s="17">
        <v>-3.5000000000000003E-2</v>
      </c>
      <c r="RX31" s="17">
        <v>2.6</v>
      </c>
      <c r="RY31" s="17">
        <v>0</v>
      </c>
      <c r="RZ31" s="17">
        <v>3.3</v>
      </c>
      <c r="SA31" s="17">
        <v>-0.7</v>
      </c>
      <c r="SB31" s="17">
        <v>20.2</v>
      </c>
      <c r="SC31" s="17">
        <v>19.86919</v>
      </c>
      <c r="SD31" s="17">
        <v>19.869240000000001</v>
      </c>
      <c r="SE31" s="17">
        <v>0.33076</v>
      </c>
      <c r="SF31" s="17">
        <v>3</v>
      </c>
      <c r="SG31" s="17">
        <v>1.99996</v>
      </c>
      <c r="SH31" s="17">
        <v>2</v>
      </c>
      <c r="SI31" s="17">
        <v>1</v>
      </c>
      <c r="SJ31" s="17"/>
      <c r="SK31" s="17">
        <v>0.69996000000000003</v>
      </c>
      <c r="SL31" s="17">
        <v>0.7</v>
      </c>
      <c r="SM31" s="17">
        <v>-0.7</v>
      </c>
      <c r="SN31" s="17">
        <v>16.100000000000001</v>
      </c>
      <c r="SO31" s="17">
        <v>15.99995</v>
      </c>
      <c r="SP31" s="17">
        <v>16</v>
      </c>
      <c r="SQ31" s="17">
        <v>0.1</v>
      </c>
      <c r="SR31" s="17">
        <v>9.6999999999999993</v>
      </c>
      <c r="SS31" s="17">
        <v>9.6999600000000008</v>
      </c>
      <c r="ST31" s="17">
        <v>9.6999999999999993</v>
      </c>
      <c r="SU31" s="17">
        <v>0</v>
      </c>
      <c r="SV31" s="17">
        <v>20.2</v>
      </c>
      <c r="SW31" s="17">
        <v>19.512149999999998</v>
      </c>
      <c r="SX31" s="17">
        <v>19.5122</v>
      </c>
      <c r="SY31" s="17">
        <v>0.68779999999999997</v>
      </c>
      <c r="SZ31" s="17">
        <v>20.3</v>
      </c>
      <c r="TA31" s="17">
        <v>19.512149999999998</v>
      </c>
      <c r="TB31" s="17">
        <v>19.5122</v>
      </c>
      <c r="TC31" s="17">
        <v>0.78779999999999994</v>
      </c>
      <c r="TD31" s="17">
        <v>20</v>
      </c>
      <c r="TE31" s="17">
        <v>19.317029999999999</v>
      </c>
      <c r="TF31" s="17">
        <v>19.317070000000001</v>
      </c>
      <c r="TG31" s="17">
        <v>0.68293000000000004</v>
      </c>
      <c r="TH31" s="17">
        <v>17.399999999999999</v>
      </c>
      <c r="TI31" s="17">
        <v>18.999960000000002</v>
      </c>
      <c r="TJ31" s="17">
        <v>20.067</v>
      </c>
      <c r="TK31" s="17">
        <v>-2.6669999999999998</v>
      </c>
      <c r="TL31" s="17">
        <v>79.8</v>
      </c>
      <c r="TM31" s="17">
        <v>56.699959999999997</v>
      </c>
      <c r="TN31" s="17">
        <v>58.987000000000002</v>
      </c>
      <c r="TO31" s="17">
        <v>20.812999999999999</v>
      </c>
      <c r="TP31" s="17">
        <v>34.5</v>
      </c>
      <c r="TQ31" s="17">
        <v>35.459949999999999</v>
      </c>
      <c r="TR31" s="17">
        <v>35.46</v>
      </c>
      <c r="TS31" s="17">
        <v>-0.96</v>
      </c>
      <c r="TT31" s="17">
        <v>86</v>
      </c>
      <c r="TU31" s="17">
        <v>85.399950000000004</v>
      </c>
      <c r="TV31" s="17">
        <v>65.989999999999995</v>
      </c>
      <c r="TW31" s="17">
        <v>20.010000000000002</v>
      </c>
      <c r="TX31" s="17">
        <v>88.9</v>
      </c>
      <c r="TY31" s="17">
        <v>86.699950000000001</v>
      </c>
      <c r="TZ31" s="17">
        <v>58.89</v>
      </c>
      <c r="UA31" s="17">
        <v>30.01</v>
      </c>
      <c r="UB31" s="17">
        <v>15.5</v>
      </c>
      <c r="UC31" s="17">
        <v>9.1999499999999994</v>
      </c>
      <c r="UD31" s="17">
        <v>4.9400000000000004</v>
      </c>
      <c r="UE31" s="17">
        <v>10.56</v>
      </c>
      <c r="UF31" s="17">
        <v>11.2</v>
      </c>
      <c r="UG31" s="17">
        <v>7.5999499999999998</v>
      </c>
      <c r="UH31" s="17">
        <v>3.8</v>
      </c>
      <c r="UI31" s="17">
        <v>7.4</v>
      </c>
      <c r="UJ31" s="17">
        <v>20.9</v>
      </c>
      <c r="UK31" s="17">
        <v>20.487760000000002</v>
      </c>
      <c r="UL31" s="17">
        <v>20.4878</v>
      </c>
      <c r="UM31" s="17">
        <v>0.41220000000000001</v>
      </c>
      <c r="UN31" s="17">
        <v>8.3000000000000007</v>
      </c>
      <c r="UO31" s="17">
        <v>6.9999599999999997</v>
      </c>
      <c r="UP31" s="17">
        <v>7</v>
      </c>
      <c r="UQ31" s="17">
        <v>1.3</v>
      </c>
      <c r="UR31" s="17">
        <v>8.8000000000000007</v>
      </c>
      <c r="US31" s="17">
        <v>8.2999500000000008</v>
      </c>
      <c r="UT31" s="17">
        <v>8.3000000000000007</v>
      </c>
      <c r="UU31" s="17">
        <v>0.5</v>
      </c>
      <c r="UV31" s="17">
        <v>20.399999999999999</v>
      </c>
      <c r="UW31" s="17">
        <v>19.512139999999999</v>
      </c>
      <c r="UX31" s="17">
        <v>19.51219</v>
      </c>
      <c r="UY31" s="17">
        <v>0.88780999999999999</v>
      </c>
      <c r="UZ31" s="17">
        <v>20.399999999999999</v>
      </c>
      <c r="VA31" s="17">
        <v>19.512139999999999</v>
      </c>
      <c r="VB31" s="17">
        <v>19.51219</v>
      </c>
      <c r="VC31" s="17">
        <v>0.88780999999999999</v>
      </c>
      <c r="VD31" s="17">
        <v>20</v>
      </c>
      <c r="VE31" s="17">
        <v>19.512139999999999</v>
      </c>
      <c r="VF31" s="17">
        <v>19.51219</v>
      </c>
      <c r="VG31" s="17">
        <v>0.48781000000000002</v>
      </c>
      <c r="VH31" s="17">
        <v>9.4</v>
      </c>
      <c r="VI31" s="17">
        <v>13.160959999999999</v>
      </c>
      <c r="VJ31" s="17">
        <v>13.161</v>
      </c>
      <c r="VK31" s="17">
        <v>-3.7610000000000001</v>
      </c>
      <c r="VL31" s="17">
        <v>111.36</v>
      </c>
      <c r="VM31" s="17">
        <v>113.56126999999999</v>
      </c>
      <c r="VN31" s="17">
        <v>30</v>
      </c>
      <c r="VO31" s="17">
        <v>81.36</v>
      </c>
      <c r="VP31" s="17">
        <v>18.600000000000001</v>
      </c>
      <c r="VQ31" s="17">
        <v>18.119949999999999</v>
      </c>
      <c r="VR31" s="17">
        <v>18.12</v>
      </c>
      <c r="VS31" s="17">
        <v>0.48</v>
      </c>
      <c r="VT31" s="17">
        <v>134.80000000000001</v>
      </c>
      <c r="VU31" s="17">
        <v>133.53795</v>
      </c>
      <c r="VV31" s="17">
        <v>133.53800000000001</v>
      </c>
      <c r="VW31" s="17">
        <v>1.262</v>
      </c>
      <c r="VX31" s="17">
        <v>0.6</v>
      </c>
      <c r="VY31" s="17">
        <v>0.59994999999999998</v>
      </c>
      <c r="VZ31" s="17">
        <v>0.6</v>
      </c>
      <c r="WA31" s="17">
        <v>0</v>
      </c>
      <c r="WB31" s="17">
        <v>73.8</v>
      </c>
      <c r="WC31" s="17">
        <v>105.99995</v>
      </c>
      <c r="WD31" s="17">
        <v>65</v>
      </c>
      <c r="WE31" s="17">
        <v>8.8000000000000007</v>
      </c>
      <c r="WF31" s="17">
        <v>70.2</v>
      </c>
      <c r="WG31" s="17">
        <v>98.999949999999998</v>
      </c>
      <c r="WH31" s="17">
        <v>52</v>
      </c>
      <c r="WI31" s="17">
        <v>18.2</v>
      </c>
      <c r="WJ31" s="17">
        <v>98.9</v>
      </c>
      <c r="WK31" s="17">
        <v>98.768950000000004</v>
      </c>
      <c r="WL31" s="17">
        <v>98.769000000000005</v>
      </c>
      <c r="WM31" s="17">
        <v>0.13100000000000001</v>
      </c>
      <c r="WN31" s="17">
        <v>18.2</v>
      </c>
      <c r="WO31" s="17">
        <v>18.202950000000001</v>
      </c>
      <c r="WP31" s="17">
        <v>18.202999999999999</v>
      </c>
      <c r="WQ31" s="17">
        <v>-3.0000000000000001E-3</v>
      </c>
      <c r="WR31" s="17">
        <v>8.4</v>
      </c>
      <c r="WS31" s="17">
        <v>8.3999600000000001</v>
      </c>
      <c r="WT31" s="17">
        <v>8.4</v>
      </c>
      <c r="WU31" s="17">
        <v>0</v>
      </c>
      <c r="WV31" s="17">
        <v>20</v>
      </c>
      <c r="WW31" s="17">
        <v>19.317029999999999</v>
      </c>
      <c r="WX31" s="17">
        <v>19.317070000000001</v>
      </c>
      <c r="WY31" s="17">
        <v>0.68293000000000004</v>
      </c>
      <c r="WZ31" s="17"/>
      <c r="XA31" s="17"/>
      <c r="XB31" s="17"/>
      <c r="XC31" s="17">
        <v>0</v>
      </c>
      <c r="XD31" s="17">
        <v>42.62</v>
      </c>
      <c r="XE31" s="17">
        <v>56.25</v>
      </c>
      <c r="XF31" s="17">
        <v>45</v>
      </c>
      <c r="XG31" s="17">
        <v>-2.38</v>
      </c>
      <c r="XH31" s="17">
        <v>32.01</v>
      </c>
      <c r="XI31" s="17">
        <v>18.75</v>
      </c>
      <c r="XJ31" s="17">
        <v>15</v>
      </c>
      <c r="XK31" s="17">
        <v>17.010000000000002</v>
      </c>
      <c r="XL31" s="17">
        <v>28.4</v>
      </c>
      <c r="XM31" s="17">
        <v>29.184000000000001</v>
      </c>
      <c r="XN31" s="17">
        <v>29.184000000000001</v>
      </c>
      <c r="XO31" s="17">
        <v>-0.78400000000000003</v>
      </c>
      <c r="XP31" s="17">
        <v>3.3</v>
      </c>
      <c r="XQ31" s="17">
        <v>2.8159999999999998</v>
      </c>
      <c r="XR31" s="17">
        <v>2.8159999999999998</v>
      </c>
      <c r="XS31" s="17">
        <v>0.48399999999999999</v>
      </c>
      <c r="XT31" s="17">
        <v>0</v>
      </c>
      <c r="XU31" s="17">
        <v>13.99996</v>
      </c>
      <c r="XV31" s="17">
        <v>14</v>
      </c>
      <c r="XW31" s="17">
        <v>-14</v>
      </c>
      <c r="XX31" s="17"/>
      <c r="XY31" s="17"/>
      <c r="XZ31" s="17"/>
      <c r="YA31" s="17">
        <v>0</v>
      </c>
      <c r="YB31" s="17"/>
      <c r="YC31" s="17"/>
      <c r="YD31" s="17"/>
      <c r="YE31" s="17">
        <v>0</v>
      </c>
    </row>
    <row r="32" spans="1:655" ht="24" customHeight="1" x14ac:dyDescent="0.35">
      <c r="A32" s="1"/>
      <c r="B32" s="18" t="s">
        <v>55</v>
      </c>
      <c r="C32" s="18" t="s">
        <v>829</v>
      </c>
      <c r="D32" s="19"/>
      <c r="E32" s="19"/>
      <c r="F32" s="19"/>
      <c r="G32" s="19">
        <v>0</v>
      </c>
      <c r="H32" s="19"/>
      <c r="I32" s="19"/>
      <c r="J32" s="19"/>
      <c r="K32" s="19">
        <v>0</v>
      </c>
      <c r="L32" s="19">
        <v>598.20000000000005</v>
      </c>
      <c r="M32" s="19">
        <v>627.96519000000001</v>
      </c>
      <c r="N32" s="19">
        <v>646.79789000000005</v>
      </c>
      <c r="O32" s="19">
        <v>-48.59789</v>
      </c>
      <c r="P32" s="19">
        <v>198.4</v>
      </c>
      <c r="Q32" s="19">
        <v>151.98557</v>
      </c>
      <c r="R32" s="19">
        <v>211.44126</v>
      </c>
      <c r="S32" s="19">
        <v>-13.041259999999999</v>
      </c>
      <c r="T32" s="19"/>
      <c r="U32" s="19"/>
      <c r="V32" s="19"/>
      <c r="W32" s="19">
        <v>0</v>
      </c>
      <c r="X32" s="19"/>
      <c r="Y32" s="19"/>
      <c r="Z32" s="19"/>
      <c r="AA32" s="19">
        <v>0</v>
      </c>
      <c r="AB32" s="19">
        <v>90.2</v>
      </c>
      <c r="AC32" s="19">
        <v>92.225679999999997</v>
      </c>
      <c r="AD32" s="19">
        <v>92.226339999999993</v>
      </c>
      <c r="AE32" s="19">
        <v>-2.0263399999999998</v>
      </c>
      <c r="AF32" s="19">
        <v>236.3</v>
      </c>
      <c r="AG32" s="19">
        <v>235.97687999999999</v>
      </c>
      <c r="AH32" s="19">
        <v>235.97717</v>
      </c>
      <c r="AI32" s="19">
        <v>0.32283000000000001</v>
      </c>
      <c r="AJ32" s="19"/>
      <c r="AK32" s="19"/>
      <c r="AL32" s="19"/>
      <c r="AM32" s="19">
        <v>0</v>
      </c>
      <c r="AN32" s="19"/>
      <c r="AO32" s="19"/>
      <c r="AP32" s="19"/>
      <c r="AQ32" s="19">
        <v>0</v>
      </c>
      <c r="AR32" s="19">
        <v>105.4</v>
      </c>
      <c r="AS32" s="19">
        <v>111.11111</v>
      </c>
      <c r="AT32" s="19">
        <v>111.11111</v>
      </c>
      <c r="AU32" s="19">
        <v>-5.7111099999999997</v>
      </c>
      <c r="AV32" s="19">
        <v>105.8</v>
      </c>
      <c r="AW32" s="19">
        <v>111.11111</v>
      </c>
      <c r="AX32" s="19">
        <v>111.11111</v>
      </c>
      <c r="AY32" s="19">
        <v>-5.3111100000000002</v>
      </c>
      <c r="AZ32" s="19">
        <v>105.8</v>
      </c>
      <c r="BA32" s="19">
        <v>111.11111</v>
      </c>
      <c r="BB32" s="19">
        <v>111.11111</v>
      </c>
      <c r="BC32" s="19">
        <v>-5.3111100000000002</v>
      </c>
      <c r="BD32" s="19">
        <v>216.4</v>
      </c>
      <c r="BE32" s="19">
        <v>166.66667000000001</v>
      </c>
      <c r="BF32" s="19">
        <v>166.66667000000001</v>
      </c>
      <c r="BG32" s="19">
        <v>49.733330000000002</v>
      </c>
      <c r="BH32" s="19">
        <v>109.7</v>
      </c>
      <c r="BI32" s="19">
        <v>119.65812</v>
      </c>
      <c r="BJ32" s="19">
        <v>195.12200999999999</v>
      </c>
      <c r="BK32" s="19">
        <v>-85.42201</v>
      </c>
      <c r="BL32" s="19">
        <v>66.5</v>
      </c>
      <c r="BM32" s="19">
        <v>59.829059999999998</v>
      </c>
      <c r="BN32" s="19">
        <v>97.561000000000007</v>
      </c>
      <c r="BO32" s="19">
        <v>-31.061</v>
      </c>
      <c r="BP32" s="19">
        <v>547.9</v>
      </c>
      <c r="BQ32" s="19">
        <v>503.06362000000001</v>
      </c>
      <c r="BR32" s="19">
        <v>568.29854</v>
      </c>
      <c r="BS32" s="19">
        <v>-20.398540000000001</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82.2</v>
      </c>
      <c r="CO32" s="19">
        <v>85.152889999999999</v>
      </c>
      <c r="CP32" s="19">
        <v>85.153679999999994</v>
      </c>
      <c r="CQ32" s="19">
        <v>-2.9536799999999999</v>
      </c>
      <c r="CR32" s="19">
        <v>7.5</v>
      </c>
      <c r="CS32" s="19">
        <v>3.84816</v>
      </c>
      <c r="CT32" s="19">
        <v>3.8486199999999999</v>
      </c>
      <c r="CU32" s="19">
        <v>3.6513800000000001</v>
      </c>
      <c r="CV32" s="19">
        <v>3.4</v>
      </c>
      <c r="CW32" s="19">
        <v>2.1120999999999999</v>
      </c>
      <c r="CX32" s="19">
        <v>2.1125600000000002</v>
      </c>
      <c r="CY32" s="19">
        <v>1.2874399999999999</v>
      </c>
      <c r="CZ32" s="19">
        <v>0</v>
      </c>
      <c r="DA32" s="19">
        <v>0</v>
      </c>
      <c r="DB32" s="19">
        <v>0</v>
      </c>
      <c r="DC32" s="19">
        <v>0</v>
      </c>
      <c r="DD32" s="19">
        <v>0</v>
      </c>
      <c r="DE32" s="19">
        <v>0</v>
      </c>
      <c r="DF32" s="19">
        <v>0</v>
      </c>
      <c r="DG32" s="19">
        <v>0</v>
      </c>
      <c r="DH32" s="19">
        <v>0</v>
      </c>
      <c r="DI32" s="19">
        <v>0</v>
      </c>
      <c r="DJ32" s="19">
        <v>0</v>
      </c>
      <c r="DK32" s="19">
        <v>0</v>
      </c>
      <c r="DL32" s="19">
        <v>143.69999999999999</v>
      </c>
      <c r="DM32" s="19">
        <v>142.96245999999999</v>
      </c>
      <c r="DN32" s="19">
        <v>143</v>
      </c>
      <c r="DO32" s="19">
        <v>0.7</v>
      </c>
      <c r="DP32" s="19">
        <v>7.9</v>
      </c>
      <c r="DQ32" s="19">
        <v>8.91249</v>
      </c>
      <c r="DR32" s="19">
        <v>8.9130000000000003</v>
      </c>
      <c r="DS32" s="19">
        <v>-1.0129999999999999</v>
      </c>
      <c r="DT32" s="19"/>
      <c r="DU32" s="19"/>
      <c r="DV32" s="19"/>
      <c r="DW32" s="19">
        <v>0</v>
      </c>
      <c r="DX32" s="19"/>
      <c r="DY32" s="19"/>
      <c r="DZ32" s="19"/>
      <c r="EA32" s="19">
        <v>0</v>
      </c>
      <c r="EB32" s="19"/>
      <c r="EC32" s="19"/>
      <c r="ED32" s="19"/>
      <c r="EE32" s="19">
        <v>0</v>
      </c>
      <c r="EF32" s="19">
        <v>82.1</v>
      </c>
      <c r="EG32" s="19">
        <v>36.85718</v>
      </c>
      <c r="EH32" s="19">
        <v>78.812139999999999</v>
      </c>
      <c r="EI32" s="19">
        <v>3.2878599999999998</v>
      </c>
      <c r="EJ32" s="19">
        <v>202.1</v>
      </c>
      <c r="EK32" s="19">
        <v>221.25427999999999</v>
      </c>
      <c r="EL32" s="19">
        <v>221.25516999999999</v>
      </c>
      <c r="EM32" s="19">
        <v>-19.155169999999998</v>
      </c>
      <c r="EN32" s="19"/>
      <c r="EO32" s="19"/>
      <c r="EP32" s="19"/>
      <c r="EQ32" s="19">
        <v>0</v>
      </c>
      <c r="ER32" s="19"/>
      <c r="ES32" s="19"/>
      <c r="ET32" s="19"/>
      <c r="EU32" s="19">
        <v>0</v>
      </c>
      <c r="EV32" s="19"/>
      <c r="EW32" s="19"/>
      <c r="EX32" s="19"/>
      <c r="EY32" s="19">
        <v>0</v>
      </c>
      <c r="EZ32" s="19">
        <v>6.5</v>
      </c>
      <c r="FA32" s="19">
        <v>6.39</v>
      </c>
      <c r="FB32" s="19">
        <v>6.39</v>
      </c>
      <c r="FC32" s="19">
        <v>0.11</v>
      </c>
      <c r="FD32" s="19">
        <v>345.4</v>
      </c>
      <c r="FE32" s="19">
        <v>317.68851000000001</v>
      </c>
      <c r="FF32" s="19">
        <v>287.17948999999999</v>
      </c>
      <c r="FG32" s="19">
        <v>58.220509999999997</v>
      </c>
      <c r="FH32" s="19">
        <v>81.900000000000006</v>
      </c>
      <c r="FI32" s="19">
        <v>69.197950000000006</v>
      </c>
      <c r="FJ32" s="19">
        <v>81.954149999999998</v>
      </c>
      <c r="FK32" s="19">
        <v>-5.4149999999999997E-2</v>
      </c>
      <c r="FL32" s="19">
        <v>150.6</v>
      </c>
      <c r="FM32" s="19">
        <v>75.748270000000005</v>
      </c>
      <c r="FN32" s="19">
        <v>75.749269999999996</v>
      </c>
      <c r="FO32" s="19">
        <v>74.850729999999999</v>
      </c>
      <c r="FP32" s="19">
        <v>42.3</v>
      </c>
      <c r="FQ32" s="19">
        <v>41.498049999999999</v>
      </c>
      <c r="FR32" s="19">
        <v>41.498959999999997</v>
      </c>
      <c r="FS32" s="19">
        <v>0.80103999999999997</v>
      </c>
      <c r="FT32" s="19">
        <v>18.7</v>
      </c>
      <c r="FU32" s="19">
        <v>19.283860000000001</v>
      </c>
      <c r="FV32" s="19">
        <v>19.28585</v>
      </c>
      <c r="FW32" s="19">
        <v>-0.58584999999999998</v>
      </c>
      <c r="FX32" s="19">
        <v>19.7</v>
      </c>
      <c r="FY32" s="19">
        <v>19.317029999999999</v>
      </c>
      <c r="FZ32" s="19">
        <v>19.317070000000001</v>
      </c>
      <c r="GA32" s="19">
        <v>0.38292999999999999</v>
      </c>
      <c r="GB32" s="19">
        <v>49.01</v>
      </c>
      <c r="GC32" s="19">
        <v>42.330770000000001</v>
      </c>
      <c r="GD32" s="19">
        <v>42.331560000000003</v>
      </c>
      <c r="GE32" s="19">
        <v>6.6784400000000002</v>
      </c>
      <c r="GF32" s="19"/>
      <c r="GG32" s="19"/>
      <c r="GH32" s="19"/>
      <c r="GI32" s="19">
        <v>0</v>
      </c>
      <c r="GJ32" s="19"/>
      <c r="GK32" s="19"/>
      <c r="GL32" s="19"/>
      <c r="GM32" s="19">
        <v>0</v>
      </c>
      <c r="GN32" s="19"/>
      <c r="GO32" s="19"/>
      <c r="GP32" s="19"/>
      <c r="GQ32" s="19">
        <v>0</v>
      </c>
      <c r="GR32" s="19">
        <v>109</v>
      </c>
      <c r="GS32" s="19">
        <v>110.91154</v>
      </c>
      <c r="GT32" s="19">
        <v>110.91316999999999</v>
      </c>
      <c r="GU32" s="19">
        <v>-1.91317</v>
      </c>
      <c r="GV32" s="19"/>
      <c r="GW32" s="19"/>
      <c r="GX32" s="19"/>
      <c r="GY32" s="19">
        <v>0</v>
      </c>
      <c r="GZ32" s="19">
        <v>7.6</v>
      </c>
      <c r="HA32" s="19">
        <v>8.8628199999999993</v>
      </c>
      <c r="HB32" s="19">
        <v>8.8668200000000006</v>
      </c>
      <c r="HC32" s="19">
        <v>-1.2668200000000001</v>
      </c>
      <c r="HD32" s="19">
        <v>45</v>
      </c>
      <c r="HE32" s="19">
        <v>44.999989999999997</v>
      </c>
      <c r="HF32" s="19">
        <v>45</v>
      </c>
      <c r="HG32" s="19">
        <v>0</v>
      </c>
      <c r="HH32" s="19">
        <v>0</v>
      </c>
      <c r="HI32" s="19">
        <v>44.274740000000001</v>
      </c>
      <c r="HJ32" s="19">
        <v>44.275120000000001</v>
      </c>
      <c r="HK32" s="19">
        <v>-44.275120000000001</v>
      </c>
      <c r="HL32" s="19">
        <v>3.8</v>
      </c>
      <c r="HM32" s="19">
        <v>3.8864399999999999</v>
      </c>
      <c r="HN32" s="19">
        <v>3.8872599999999999</v>
      </c>
      <c r="HO32" s="19">
        <v>-8.7260000000000004E-2</v>
      </c>
      <c r="HP32" s="19">
        <v>35.9</v>
      </c>
      <c r="HQ32" s="19">
        <v>34.419330000000002</v>
      </c>
      <c r="HR32" s="19">
        <v>34.419510000000002</v>
      </c>
      <c r="HS32" s="19">
        <v>1.4804900000000001</v>
      </c>
      <c r="HT32" s="19">
        <v>83.8</v>
      </c>
      <c r="HU32" s="19">
        <v>83.999549999999999</v>
      </c>
      <c r="HV32" s="19">
        <v>84</v>
      </c>
      <c r="HW32" s="19">
        <v>-0.2</v>
      </c>
      <c r="HX32" s="19">
        <v>95</v>
      </c>
      <c r="HY32" s="19">
        <v>95.916839999999993</v>
      </c>
      <c r="HZ32" s="19">
        <v>95.918049999999994</v>
      </c>
      <c r="IA32" s="19">
        <v>-0.91805000000000003</v>
      </c>
      <c r="IB32" s="19"/>
      <c r="IC32" s="19"/>
      <c r="ID32" s="19"/>
      <c r="IE32" s="19">
        <v>0</v>
      </c>
      <c r="IF32" s="19"/>
      <c r="IG32" s="19"/>
      <c r="IH32" s="19"/>
      <c r="II32" s="19">
        <v>0</v>
      </c>
      <c r="IJ32" s="19">
        <v>24.8</v>
      </c>
      <c r="IK32" s="19">
        <v>45</v>
      </c>
      <c r="IL32" s="19">
        <v>48.41648</v>
      </c>
      <c r="IM32" s="19">
        <v>-23.616479999999999</v>
      </c>
      <c r="IN32" s="19"/>
      <c r="IO32" s="19"/>
      <c r="IP32" s="19"/>
      <c r="IQ32" s="19">
        <v>0</v>
      </c>
      <c r="IR32" s="19"/>
      <c r="IS32" s="19"/>
      <c r="IT32" s="19"/>
      <c r="IU32" s="19">
        <v>0</v>
      </c>
      <c r="IV32" s="19"/>
      <c r="IW32" s="19"/>
      <c r="IX32" s="19"/>
      <c r="IY32" s="19">
        <v>0</v>
      </c>
      <c r="IZ32" s="19">
        <v>86.4</v>
      </c>
      <c r="JA32" s="19">
        <v>88.814300000000003</v>
      </c>
      <c r="JB32" s="19">
        <v>88.815600000000003</v>
      </c>
      <c r="JC32" s="19">
        <v>-2.4156</v>
      </c>
      <c r="JD32" s="19">
        <v>158.80000000000001</v>
      </c>
      <c r="JE32" s="19">
        <v>154.52992</v>
      </c>
      <c r="JF32" s="19">
        <v>154.52991</v>
      </c>
      <c r="JG32" s="19">
        <v>4.2700899999999997</v>
      </c>
      <c r="JH32" s="19"/>
      <c r="JI32" s="19"/>
      <c r="JJ32" s="19"/>
      <c r="JK32" s="19">
        <v>0</v>
      </c>
      <c r="JL32" s="19">
        <v>0</v>
      </c>
      <c r="JM32" s="19">
        <v>0</v>
      </c>
      <c r="JN32" s="19">
        <v>0</v>
      </c>
      <c r="JO32" s="19">
        <v>0</v>
      </c>
      <c r="JP32" s="19">
        <v>69.7</v>
      </c>
      <c r="JQ32" s="19">
        <v>77.264960000000002</v>
      </c>
      <c r="JR32" s="19">
        <v>77.264960000000002</v>
      </c>
      <c r="JS32" s="19">
        <v>-7.5649600000000001</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4.6399999999999997</v>
      </c>
      <c r="LA32" s="19">
        <v>3.9925299999999999</v>
      </c>
      <c r="LB32" s="19">
        <v>3.9931199999999998</v>
      </c>
      <c r="LC32" s="19">
        <v>0.64688000000000001</v>
      </c>
      <c r="LD32" s="19">
        <v>149.30000000000001</v>
      </c>
      <c r="LE32" s="19">
        <v>230.16146000000001</v>
      </c>
      <c r="LF32" s="19">
        <v>260.67806999999999</v>
      </c>
      <c r="LG32" s="19">
        <v>-111.37806999999999</v>
      </c>
      <c r="LH32" s="19">
        <v>134.5</v>
      </c>
      <c r="LI32" s="19">
        <v>133.67746</v>
      </c>
      <c r="LJ32" s="19">
        <v>133.67995999999999</v>
      </c>
      <c r="LK32" s="19">
        <v>0.82003999999999999</v>
      </c>
      <c r="LL32" s="19">
        <v>63.9</v>
      </c>
      <c r="LM32" s="19">
        <v>67.460520000000002</v>
      </c>
      <c r="LN32" s="19">
        <v>67.461460000000002</v>
      </c>
      <c r="LO32" s="19">
        <v>-3.5614599999999998</v>
      </c>
      <c r="LP32" s="19">
        <v>78.3</v>
      </c>
      <c r="LQ32" s="19">
        <v>78.556250000000006</v>
      </c>
      <c r="LR32" s="19">
        <v>78.567999999999998</v>
      </c>
      <c r="LS32" s="19">
        <v>-0.26800000000000002</v>
      </c>
      <c r="LT32" s="19">
        <v>30.1</v>
      </c>
      <c r="LU32" s="19">
        <v>30.096900000000002</v>
      </c>
      <c r="LV32" s="19">
        <v>30.097560000000001</v>
      </c>
      <c r="LW32" s="19">
        <v>2.4399999999999999E-3</v>
      </c>
      <c r="LX32" s="19"/>
      <c r="LY32" s="19"/>
      <c r="LZ32" s="19"/>
      <c r="MA32" s="19">
        <v>0</v>
      </c>
      <c r="MB32" s="19"/>
      <c r="MC32" s="19"/>
      <c r="MD32" s="19"/>
      <c r="ME32" s="19">
        <v>0</v>
      </c>
      <c r="MF32" s="19"/>
      <c r="MG32" s="19"/>
      <c r="MH32" s="19"/>
      <c r="MI32" s="19">
        <v>0</v>
      </c>
      <c r="MJ32" s="19">
        <v>103.6</v>
      </c>
      <c r="MK32" s="19">
        <v>110</v>
      </c>
      <c r="ML32" s="19">
        <v>119.14433</v>
      </c>
      <c r="MM32" s="19">
        <v>-15.54433</v>
      </c>
      <c r="MN32" s="19">
        <v>103.4</v>
      </c>
      <c r="MO32" s="19">
        <v>110</v>
      </c>
      <c r="MP32" s="19">
        <v>119.14433</v>
      </c>
      <c r="MQ32" s="19">
        <v>-15.74433</v>
      </c>
      <c r="MR32" s="19">
        <v>120.6</v>
      </c>
      <c r="MS32" s="19">
        <v>110</v>
      </c>
      <c r="MT32" s="19">
        <v>119.14433</v>
      </c>
      <c r="MU32" s="19">
        <v>1.45567</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v>0</v>
      </c>
      <c r="NS32" s="19">
        <v>0</v>
      </c>
      <c r="NT32" s="19"/>
      <c r="NU32" s="19"/>
      <c r="NV32" s="19"/>
      <c r="NW32" s="19">
        <v>0</v>
      </c>
      <c r="NX32" s="19">
        <v>1.3</v>
      </c>
      <c r="NY32" s="19">
        <v>1.0379499999999999</v>
      </c>
      <c r="NZ32" s="19">
        <v>1.038</v>
      </c>
      <c r="OA32" s="19">
        <v>0.26200000000000001</v>
      </c>
      <c r="OB32" s="19">
        <v>100.2</v>
      </c>
      <c r="OC32" s="19">
        <v>111.29995</v>
      </c>
      <c r="OD32" s="19">
        <v>112.05500000000001</v>
      </c>
      <c r="OE32" s="19">
        <v>-11.855</v>
      </c>
      <c r="OF32" s="19">
        <v>77.2</v>
      </c>
      <c r="OG32" s="19">
        <v>72.779949999999999</v>
      </c>
      <c r="OH32" s="19">
        <v>72.78</v>
      </c>
      <c r="OI32" s="19">
        <v>4.42</v>
      </c>
      <c r="OJ32" s="19">
        <v>13.6</v>
      </c>
      <c r="OK32" s="19">
        <v>15.14396</v>
      </c>
      <c r="OL32" s="19">
        <v>15.144</v>
      </c>
      <c r="OM32" s="19">
        <v>-1.544</v>
      </c>
      <c r="ON32" s="19"/>
      <c r="OO32" s="19"/>
      <c r="OP32" s="19"/>
      <c r="OQ32" s="19">
        <v>0</v>
      </c>
      <c r="OR32" s="19">
        <v>0.2</v>
      </c>
      <c r="OS32" s="19">
        <v>0.39995999999999998</v>
      </c>
      <c r="OT32" s="19">
        <v>0.4</v>
      </c>
      <c r="OU32" s="19">
        <v>-0.2</v>
      </c>
      <c r="OV32" s="19">
        <v>20</v>
      </c>
      <c r="OW32" s="19">
        <v>19.999960000000002</v>
      </c>
      <c r="OX32" s="19">
        <v>17.560980000000001</v>
      </c>
      <c r="OY32" s="19">
        <v>2.4390200000000002</v>
      </c>
      <c r="OZ32" s="19">
        <v>10.4</v>
      </c>
      <c r="PA32" s="19">
        <v>9.9829600000000003</v>
      </c>
      <c r="PB32" s="19">
        <v>9.9830000000000005</v>
      </c>
      <c r="PC32" s="19">
        <v>0.41699999999999998</v>
      </c>
      <c r="PD32" s="19">
        <v>5.5</v>
      </c>
      <c r="PE32" s="19">
        <v>5.6699599999999997</v>
      </c>
      <c r="PF32" s="19">
        <v>5.67</v>
      </c>
      <c r="PG32" s="19">
        <v>-0.17</v>
      </c>
      <c r="PH32" s="19">
        <v>1.2</v>
      </c>
      <c r="PI32" s="19">
        <v>1.2299500000000001</v>
      </c>
      <c r="PJ32" s="19">
        <v>1.23</v>
      </c>
      <c r="PK32" s="19">
        <v>-0.03</v>
      </c>
      <c r="PL32" s="19">
        <v>1.7</v>
      </c>
      <c r="PM32" s="19">
        <v>1.79996</v>
      </c>
      <c r="PN32" s="19">
        <v>1.8</v>
      </c>
      <c r="PO32" s="19">
        <v>-0.1</v>
      </c>
      <c r="PP32" s="19">
        <v>4.0999999999999996</v>
      </c>
      <c r="PQ32" s="19">
        <v>3.9999500000000001</v>
      </c>
      <c r="PR32" s="19">
        <v>4</v>
      </c>
      <c r="PS32" s="19">
        <v>0.1</v>
      </c>
      <c r="PT32" s="19">
        <v>20</v>
      </c>
      <c r="PU32" s="19">
        <v>19.512139999999999</v>
      </c>
      <c r="PV32" s="19">
        <v>19.5122</v>
      </c>
      <c r="PW32" s="19">
        <v>0.48780000000000001</v>
      </c>
      <c r="PX32" s="19">
        <v>20</v>
      </c>
      <c r="PY32" s="19">
        <v>19.512149999999998</v>
      </c>
      <c r="PZ32" s="19">
        <v>19.5122</v>
      </c>
      <c r="QA32" s="19">
        <v>0.48780000000000001</v>
      </c>
      <c r="QB32" s="19">
        <v>18.5</v>
      </c>
      <c r="QC32" s="19">
        <v>17.560929999999999</v>
      </c>
      <c r="QD32" s="19">
        <v>17.560980000000001</v>
      </c>
      <c r="QE32" s="19">
        <v>0.93901999999999997</v>
      </c>
      <c r="QF32" s="19">
        <v>3.6</v>
      </c>
      <c r="QG32" s="19">
        <v>3.4999500000000001</v>
      </c>
      <c r="QH32" s="19">
        <v>3.5</v>
      </c>
      <c r="QI32" s="19">
        <v>0.1</v>
      </c>
      <c r="QJ32" s="19">
        <v>9.3000000000000007</v>
      </c>
      <c r="QK32" s="19">
        <v>9.1999499999999994</v>
      </c>
      <c r="QL32" s="19">
        <v>9.1999999999999993</v>
      </c>
      <c r="QM32" s="19">
        <v>0.1</v>
      </c>
      <c r="QN32" s="19">
        <v>14.1</v>
      </c>
      <c r="QO32" s="19">
        <v>14.010949999999999</v>
      </c>
      <c r="QP32" s="19">
        <v>14.010999999999999</v>
      </c>
      <c r="QQ32" s="19">
        <v>8.8999999999999996E-2</v>
      </c>
      <c r="QR32" s="19">
        <v>17.3</v>
      </c>
      <c r="QS32" s="19">
        <v>17.456949999999999</v>
      </c>
      <c r="QT32" s="19">
        <v>17.457000000000001</v>
      </c>
      <c r="QU32" s="19">
        <v>-0.157</v>
      </c>
      <c r="QV32" s="19">
        <v>26.2</v>
      </c>
      <c r="QW32" s="19">
        <v>26.39995</v>
      </c>
      <c r="QX32" s="19">
        <v>25.594000000000001</v>
      </c>
      <c r="QY32" s="19">
        <v>0.60599999999999998</v>
      </c>
      <c r="QZ32" s="19">
        <v>76.400000000000006</v>
      </c>
      <c r="RA32" s="19">
        <v>81.499949999999998</v>
      </c>
      <c r="RB32" s="19">
        <v>82.403999999999996</v>
      </c>
      <c r="RC32" s="19">
        <v>-6.0039999999999996</v>
      </c>
      <c r="RD32" s="19">
        <v>4.5</v>
      </c>
      <c r="RE32" s="19">
        <v>4.1999500000000003</v>
      </c>
      <c r="RF32" s="19">
        <v>4.2</v>
      </c>
      <c r="RG32" s="19">
        <v>0.3</v>
      </c>
      <c r="RH32" s="19">
        <v>2.4</v>
      </c>
      <c r="RI32" s="19">
        <v>2.39995</v>
      </c>
      <c r="RJ32" s="19">
        <v>2.4</v>
      </c>
      <c r="RK32" s="19">
        <v>0</v>
      </c>
      <c r="RL32" s="19">
        <v>2.4</v>
      </c>
      <c r="RM32" s="19">
        <v>2.39995</v>
      </c>
      <c r="RN32" s="19">
        <v>2.4</v>
      </c>
      <c r="RO32" s="19">
        <v>0</v>
      </c>
      <c r="RP32" s="19"/>
      <c r="RQ32" s="19"/>
      <c r="RR32" s="19"/>
      <c r="RS32" s="19">
        <v>0</v>
      </c>
      <c r="RT32" s="19">
        <v>17.600000000000001</v>
      </c>
      <c r="RU32" s="19">
        <v>17.720949999999998</v>
      </c>
      <c r="RV32" s="19">
        <v>17.721</v>
      </c>
      <c r="RW32" s="19">
        <v>-0.121</v>
      </c>
      <c r="RX32" s="19">
        <v>2.5</v>
      </c>
      <c r="RY32" s="19">
        <v>0</v>
      </c>
      <c r="RZ32" s="19">
        <v>3.3</v>
      </c>
      <c r="SA32" s="19">
        <v>-0.8</v>
      </c>
      <c r="SB32" s="19">
        <v>20</v>
      </c>
      <c r="SC32" s="19">
        <v>19.86919</v>
      </c>
      <c r="SD32" s="19">
        <v>19.869240000000001</v>
      </c>
      <c r="SE32" s="19">
        <v>0.13075999999999999</v>
      </c>
      <c r="SF32" s="19">
        <v>3</v>
      </c>
      <c r="SG32" s="19">
        <v>1.99996</v>
      </c>
      <c r="SH32" s="19">
        <v>2</v>
      </c>
      <c r="SI32" s="19">
        <v>1</v>
      </c>
      <c r="SJ32" s="19"/>
      <c r="SK32" s="19">
        <v>0.69996000000000003</v>
      </c>
      <c r="SL32" s="19">
        <v>0.7</v>
      </c>
      <c r="SM32" s="19">
        <v>-0.7</v>
      </c>
      <c r="SN32" s="19">
        <v>16</v>
      </c>
      <c r="SO32" s="19">
        <v>15.99995</v>
      </c>
      <c r="SP32" s="19">
        <v>16</v>
      </c>
      <c r="SQ32" s="19">
        <v>0</v>
      </c>
      <c r="SR32" s="19">
        <v>9.6999999999999993</v>
      </c>
      <c r="SS32" s="19">
        <v>9.6999600000000008</v>
      </c>
      <c r="ST32" s="19">
        <v>9.6999999999999993</v>
      </c>
      <c r="SU32" s="19">
        <v>0</v>
      </c>
      <c r="SV32" s="19">
        <v>20.2</v>
      </c>
      <c r="SW32" s="19">
        <v>19.512149999999998</v>
      </c>
      <c r="SX32" s="19">
        <v>19.5122</v>
      </c>
      <c r="SY32" s="19">
        <v>0.68779999999999997</v>
      </c>
      <c r="SZ32" s="19">
        <v>20.3</v>
      </c>
      <c r="TA32" s="19">
        <v>19.512149999999998</v>
      </c>
      <c r="TB32" s="19">
        <v>19.5122</v>
      </c>
      <c r="TC32" s="19">
        <v>0.78779999999999994</v>
      </c>
      <c r="TD32" s="19">
        <v>20</v>
      </c>
      <c r="TE32" s="19">
        <v>19.317029999999999</v>
      </c>
      <c r="TF32" s="19">
        <v>19.317070000000001</v>
      </c>
      <c r="TG32" s="19">
        <v>0.68293000000000004</v>
      </c>
      <c r="TH32" s="19">
        <v>12.3</v>
      </c>
      <c r="TI32" s="19">
        <v>18.499960000000002</v>
      </c>
      <c r="TJ32" s="19">
        <v>19.933</v>
      </c>
      <c r="TK32" s="19">
        <v>-7.633</v>
      </c>
      <c r="TL32" s="19">
        <v>75.8</v>
      </c>
      <c r="TM32" s="19">
        <v>62.699959999999997</v>
      </c>
      <c r="TN32" s="19">
        <v>65.522999999999996</v>
      </c>
      <c r="TO32" s="19">
        <v>10.276999999999999</v>
      </c>
      <c r="TP32" s="19">
        <v>34.799999999999997</v>
      </c>
      <c r="TQ32" s="19">
        <v>35.012949999999996</v>
      </c>
      <c r="TR32" s="19">
        <v>35.012999999999998</v>
      </c>
      <c r="TS32" s="19">
        <v>-0.21299999999999999</v>
      </c>
      <c r="TT32" s="19">
        <v>87.1</v>
      </c>
      <c r="TU32" s="19">
        <v>84.499949999999998</v>
      </c>
      <c r="TV32" s="19">
        <v>65.989999999999995</v>
      </c>
      <c r="TW32" s="19">
        <v>21.11</v>
      </c>
      <c r="TX32" s="19">
        <v>91.6</v>
      </c>
      <c r="TY32" s="19">
        <v>85.799949999999995</v>
      </c>
      <c r="TZ32" s="19">
        <v>58.89</v>
      </c>
      <c r="UA32" s="19">
        <v>32.71</v>
      </c>
      <c r="UB32" s="19">
        <v>13.7</v>
      </c>
      <c r="UC32" s="19">
        <v>10.199949999999999</v>
      </c>
      <c r="UD32" s="19">
        <v>4.9400000000000004</v>
      </c>
      <c r="UE32" s="19">
        <v>8.76</v>
      </c>
      <c r="UF32" s="19">
        <v>8.5</v>
      </c>
      <c r="UG32" s="19">
        <v>8.3999500000000005</v>
      </c>
      <c r="UH32" s="19">
        <v>3.8</v>
      </c>
      <c r="UI32" s="19">
        <v>4.7</v>
      </c>
      <c r="UJ32" s="19">
        <v>20.9</v>
      </c>
      <c r="UK32" s="19">
        <v>20.487760000000002</v>
      </c>
      <c r="UL32" s="19">
        <v>20.4878</v>
      </c>
      <c r="UM32" s="19">
        <v>0.41220000000000001</v>
      </c>
      <c r="UN32" s="19">
        <v>8.3000000000000007</v>
      </c>
      <c r="UO32" s="19">
        <v>6.9999599999999997</v>
      </c>
      <c r="UP32" s="19">
        <v>7</v>
      </c>
      <c r="UQ32" s="19">
        <v>1.3</v>
      </c>
      <c r="UR32" s="19">
        <v>8.8000000000000007</v>
      </c>
      <c r="US32" s="19">
        <v>8.2999500000000008</v>
      </c>
      <c r="UT32" s="19">
        <v>8.3000000000000007</v>
      </c>
      <c r="UU32" s="19">
        <v>0.5</v>
      </c>
      <c r="UV32" s="19">
        <v>20.399999999999999</v>
      </c>
      <c r="UW32" s="19">
        <v>19.512139999999999</v>
      </c>
      <c r="UX32" s="19">
        <v>19.51219</v>
      </c>
      <c r="UY32" s="19">
        <v>0.88780999999999999</v>
      </c>
      <c r="UZ32" s="19">
        <v>20.399999999999999</v>
      </c>
      <c r="VA32" s="19">
        <v>19.512139999999999</v>
      </c>
      <c r="VB32" s="19">
        <v>19.51219</v>
      </c>
      <c r="VC32" s="19">
        <v>0.88780999999999999</v>
      </c>
      <c r="VD32" s="19">
        <v>20</v>
      </c>
      <c r="VE32" s="19">
        <v>19.512139999999999</v>
      </c>
      <c r="VF32" s="19">
        <v>19.51219</v>
      </c>
      <c r="VG32" s="19">
        <v>0.48781000000000002</v>
      </c>
      <c r="VH32" s="19">
        <v>9.1</v>
      </c>
      <c r="VI32" s="19">
        <v>13.29496</v>
      </c>
      <c r="VJ32" s="19">
        <v>13.295</v>
      </c>
      <c r="VK32" s="19">
        <v>-4.1950000000000003</v>
      </c>
      <c r="VL32" s="19">
        <v>112.29</v>
      </c>
      <c r="VM32" s="19">
        <v>114.8154</v>
      </c>
      <c r="VN32" s="19">
        <v>30</v>
      </c>
      <c r="VO32" s="19">
        <v>82.29</v>
      </c>
      <c r="VP32" s="19">
        <v>18.7</v>
      </c>
      <c r="VQ32" s="19">
        <v>18.30395</v>
      </c>
      <c r="VR32" s="19">
        <v>18.303999999999998</v>
      </c>
      <c r="VS32" s="19">
        <v>0.39600000000000002</v>
      </c>
      <c r="VT32" s="19">
        <v>135.30000000000001</v>
      </c>
      <c r="VU32" s="19">
        <v>133.01195000000001</v>
      </c>
      <c r="VV32" s="19">
        <v>133.012</v>
      </c>
      <c r="VW32" s="19">
        <v>2.2879999999999998</v>
      </c>
      <c r="VX32" s="19">
        <v>0.6</v>
      </c>
      <c r="VY32" s="19">
        <v>0.59994999999999998</v>
      </c>
      <c r="VZ32" s="19">
        <v>0.6</v>
      </c>
      <c r="WA32" s="19">
        <v>0</v>
      </c>
      <c r="WB32" s="19">
        <v>74.7</v>
      </c>
      <c r="WC32" s="19">
        <v>112.99995</v>
      </c>
      <c r="WD32" s="19">
        <v>73</v>
      </c>
      <c r="WE32" s="19">
        <v>1.7</v>
      </c>
      <c r="WF32" s="19">
        <v>76.2</v>
      </c>
      <c r="WG32" s="19">
        <v>101.99995</v>
      </c>
      <c r="WH32" s="19">
        <v>55</v>
      </c>
      <c r="WI32" s="19">
        <v>21.2</v>
      </c>
      <c r="WJ32" s="19">
        <v>99.5</v>
      </c>
      <c r="WK32" s="19">
        <v>98.257949999999994</v>
      </c>
      <c r="WL32" s="19">
        <v>98.257999999999996</v>
      </c>
      <c r="WM32" s="19">
        <v>1.242</v>
      </c>
      <c r="WN32" s="19">
        <v>18.5</v>
      </c>
      <c r="WO32" s="19">
        <v>18.37895</v>
      </c>
      <c r="WP32" s="19">
        <v>18.379000000000001</v>
      </c>
      <c r="WQ32" s="19">
        <v>0.121</v>
      </c>
      <c r="WR32" s="19">
        <v>8.4</v>
      </c>
      <c r="WS32" s="19">
        <v>8.3999600000000001</v>
      </c>
      <c r="WT32" s="19">
        <v>8.4</v>
      </c>
      <c r="WU32" s="19">
        <v>0</v>
      </c>
      <c r="WV32" s="19">
        <v>20</v>
      </c>
      <c r="WW32" s="19">
        <v>19.317029999999999</v>
      </c>
      <c r="WX32" s="19">
        <v>19.317070000000001</v>
      </c>
      <c r="WY32" s="19">
        <v>0.68293000000000004</v>
      </c>
      <c r="WZ32" s="19"/>
      <c r="XA32" s="19"/>
      <c r="XB32" s="19"/>
      <c r="XC32" s="19">
        <v>0</v>
      </c>
      <c r="XD32" s="19">
        <v>42.49</v>
      </c>
      <c r="XE32" s="19">
        <v>56.25</v>
      </c>
      <c r="XF32" s="19">
        <v>45</v>
      </c>
      <c r="XG32" s="19">
        <v>-2.5099999999999998</v>
      </c>
      <c r="XH32" s="19">
        <v>31.78</v>
      </c>
      <c r="XI32" s="19">
        <v>18.75</v>
      </c>
      <c r="XJ32" s="19">
        <v>15</v>
      </c>
      <c r="XK32" s="19">
        <v>16.78</v>
      </c>
      <c r="XL32" s="19">
        <v>28.4</v>
      </c>
      <c r="XM32" s="19">
        <v>29.184000000000001</v>
      </c>
      <c r="XN32" s="19">
        <v>29.184000000000001</v>
      </c>
      <c r="XO32" s="19">
        <v>-0.78400000000000003</v>
      </c>
      <c r="XP32" s="19">
        <v>3.4</v>
      </c>
      <c r="XQ32" s="19">
        <v>2.8159999999999998</v>
      </c>
      <c r="XR32" s="19">
        <v>2.8159999999999998</v>
      </c>
      <c r="XS32" s="19">
        <v>0.58399999999999996</v>
      </c>
      <c r="XT32" s="19">
        <v>0</v>
      </c>
      <c r="XU32" s="19">
        <v>13.99996</v>
      </c>
      <c r="XV32" s="19">
        <v>14</v>
      </c>
      <c r="XW32" s="19">
        <v>-14</v>
      </c>
      <c r="XX32" s="19"/>
      <c r="XY32" s="19"/>
      <c r="XZ32" s="19"/>
      <c r="YA32" s="19">
        <v>0</v>
      </c>
      <c r="YB32" s="19"/>
      <c r="YC32" s="19"/>
      <c r="YD32" s="19"/>
      <c r="YE32" s="19">
        <v>0</v>
      </c>
    </row>
    <row r="33" spans="1:655" ht="24" customHeight="1" x14ac:dyDescent="0.35">
      <c r="A33" s="1"/>
      <c r="B33" s="13" t="s">
        <v>55</v>
      </c>
      <c r="C33" s="13" t="s">
        <v>830</v>
      </c>
      <c r="D33" s="14"/>
      <c r="E33" s="14"/>
      <c r="F33" s="14"/>
      <c r="G33" s="14">
        <v>0</v>
      </c>
      <c r="H33" s="14"/>
      <c r="I33" s="14"/>
      <c r="J33" s="14"/>
      <c r="K33" s="14">
        <v>0</v>
      </c>
      <c r="L33" s="14">
        <v>600.1</v>
      </c>
      <c r="M33" s="14">
        <v>642.35616000000005</v>
      </c>
      <c r="N33" s="14">
        <v>646.79789000000005</v>
      </c>
      <c r="O33" s="14">
        <v>-46.697890000000001</v>
      </c>
      <c r="P33" s="14">
        <v>198.8</v>
      </c>
      <c r="Q33" s="14">
        <v>197.91973999999999</v>
      </c>
      <c r="R33" s="14">
        <v>211.44126</v>
      </c>
      <c r="S33" s="14">
        <v>-12.641260000000001</v>
      </c>
      <c r="T33" s="14"/>
      <c r="U33" s="14"/>
      <c r="V33" s="14"/>
      <c r="W33" s="14">
        <v>0</v>
      </c>
      <c r="X33" s="14"/>
      <c r="Y33" s="14"/>
      <c r="Z33" s="14"/>
      <c r="AA33" s="14">
        <v>0</v>
      </c>
      <c r="AB33" s="14">
        <v>90.8</v>
      </c>
      <c r="AC33" s="14">
        <v>92.225660000000005</v>
      </c>
      <c r="AD33" s="14">
        <v>92.226339999999993</v>
      </c>
      <c r="AE33" s="14">
        <v>-1.4263399999999999</v>
      </c>
      <c r="AF33" s="14">
        <v>236.6</v>
      </c>
      <c r="AG33" s="14">
        <v>235.97686999999999</v>
      </c>
      <c r="AH33" s="14">
        <v>235.97717</v>
      </c>
      <c r="AI33" s="14">
        <v>0.62282999999999999</v>
      </c>
      <c r="AJ33" s="14"/>
      <c r="AK33" s="14"/>
      <c r="AL33" s="14"/>
      <c r="AM33" s="14">
        <v>0</v>
      </c>
      <c r="AN33" s="14"/>
      <c r="AO33" s="14"/>
      <c r="AP33" s="14"/>
      <c r="AQ33" s="14">
        <v>0</v>
      </c>
      <c r="AR33" s="14">
        <v>107.5</v>
      </c>
      <c r="AS33" s="14">
        <v>116.66667</v>
      </c>
      <c r="AT33" s="14">
        <v>116.66667</v>
      </c>
      <c r="AU33" s="14">
        <v>-9.1666699999999999</v>
      </c>
      <c r="AV33" s="14">
        <v>107.4</v>
      </c>
      <c r="AW33" s="14">
        <v>116.66667</v>
      </c>
      <c r="AX33" s="14">
        <v>116.66667</v>
      </c>
      <c r="AY33" s="14">
        <v>-9.2666699999999995</v>
      </c>
      <c r="AZ33" s="14">
        <v>107.2</v>
      </c>
      <c r="BA33" s="14">
        <v>116.66667</v>
      </c>
      <c r="BB33" s="14">
        <v>116.66667</v>
      </c>
      <c r="BC33" s="14">
        <v>-9.4666700000000006</v>
      </c>
      <c r="BD33" s="14">
        <v>204</v>
      </c>
      <c r="BE33" s="14">
        <v>175</v>
      </c>
      <c r="BF33" s="14">
        <v>175</v>
      </c>
      <c r="BG33" s="14">
        <v>29</v>
      </c>
      <c r="BH33" s="14">
        <v>108.9</v>
      </c>
      <c r="BI33" s="14">
        <v>119.65812</v>
      </c>
      <c r="BJ33" s="14">
        <v>119.65812</v>
      </c>
      <c r="BK33" s="14">
        <v>-10.75812</v>
      </c>
      <c r="BL33" s="14">
        <v>66.099999999999994</v>
      </c>
      <c r="BM33" s="14">
        <v>59.829059999999998</v>
      </c>
      <c r="BN33" s="14">
        <v>59.829059999999998</v>
      </c>
      <c r="BO33" s="14">
        <v>6.2709400000000004</v>
      </c>
      <c r="BP33" s="14">
        <v>559.4</v>
      </c>
      <c r="BQ33" s="14">
        <v>415.11604</v>
      </c>
      <c r="BR33" s="14">
        <v>568.29853000000003</v>
      </c>
      <c r="BS33" s="14">
        <v>-8.8985299999999992</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82.8</v>
      </c>
      <c r="CO33" s="14">
        <v>85.152860000000004</v>
      </c>
      <c r="CP33" s="14">
        <v>85.153679999999994</v>
      </c>
      <c r="CQ33" s="14">
        <v>-2.3536800000000002</v>
      </c>
      <c r="CR33" s="14">
        <v>7.9</v>
      </c>
      <c r="CS33" s="14">
        <v>3.84815</v>
      </c>
      <c r="CT33" s="14">
        <v>3.8486199999999999</v>
      </c>
      <c r="CU33" s="14">
        <v>4.05138</v>
      </c>
      <c r="CV33" s="14">
        <v>3.4</v>
      </c>
      <c r="CW33" s="14">
        <v>2.1120800000000002</v>
      </c>
      <c r="CX33" s="14">
        <v>2.1125600000000002</v>
      </c>
      <c r="CY33" s="14">
        <v>1.2874399999999999</v>
      </c>
      <c r="CZ33" s="14">
        <v>0</v>
      </c>
      <c r="DA33" s="14">
        <v>0</v>
      </c>
      <c r="DB33" s="14">
        <v>0</v>
      </c>
      <c r="DC33" s="14">
        <v>0</v>
      </c>
      <c r="DD33" s="14">
        <v>0</v>
      </c>
      <c r="DE33" s="14">
        <v>0</v>
      </c>
      <c r="DF33" s="14">
        <v>0</v>
      </c>
      <c r="DG33" s="14">
        <v>0</v>
      </c>
      <c r="DH33" s="14">
        <v>0</v>
      </c>
      <c r="DI33" s="14">
        <v>0</v>
      </c>
      <c r="DJ33" s="14">
        <v>0</v>
      </c>
      <c r="DK33" s="14">
        <v>0</v>
      </c>
      <c r="DL33" s="14">
        <v>143.6</v>
      </c>
      <c r="DM33" s="14">
        <v>142.85656</v>
      </c>
      <c r="DN33" s="14">
        <v>143</v>
      </c>
      <c r="DO33" s="14">
        <v>0.6</v>
      </c>
      <c r="DP33" s="14">
        <v>7.9</v>
      </c>
      <c r="DQ33" s="14">
        <v>8.9124700000000008</v>
      </c>
      <c r="DR33" s="14">
        <v>8.9130000000000003</v>
      </c>
      <c r="DS33" s="14">
        <v>-1.0129999999999999</v>
      </c>
      <c r="DT33" s="14"/>
      <c r="DU33" s="14"/>
      <c r="DV33" s="14"/>
      <c r="DW33" s="14">
        <v>0</v>
      </c>
      <c r="DX33" s="14"/>
      <c r="DY33" s="14"/>
      <c r="DZ33" s="14"/>
      <c r="EA33" s="14">
        <v>0</v>
      </c>
      <c r="EB33" s="14"/>
      <c r="EC33" s="14"/>
      <c r="ED33" s="14"/>
      <c r="EE33" s="14">
        <v>0</v>
      </c>
      <c r="EF33" s="14">
        <v>82.7</v>
      </c>
      <c r="EG33" s="14">
        <v>35.408610000000003</v>
      </c>
      <c r="EH33" s="14">
        <v>79.090260000000001</v>
      </c>
      <c r="EI33" s="14">
        <v>3.6097399999999999</v>
      </c>
      <c r="EJ33" s="14">
        <v>190.9</v>
      </c>
      <c r="EK33" s="14">
        <v>221.25432000000001</v>
      </c>
      <c r="EL33" s="14">
        <v>221.25516999999999</v>
      </c>
      <c r="EM33" s="14">
        <v>-30.355170000000001</v>
      </c>
      <c r="EN33" s="14"/>
      <c r="EO33" s="14"/>
      <c r="EP33" s="14"/>
      <c r="EQ33" s="14">
        <v>0</v>
      </c>
      <c r="ER33" s="14"/>
      <c r="ES33" s="14"/>
      <c r="ET33" s="14"/>
      <c r="EU33" s="14">
        <v>0</v>
      </c>
      <c r="EV33" s="14"/>
      <c r="EW33" s="14"/>
      <c r="EX33" s="14"/>
      <c r="EY33" s="14">
        <v>0</v>
      </c>
      <c r="EZ33" s="14">
        <v>6.5</v>
      </c>
      <c r="FA33" s="14">
        <v>6.39</v>
      </c>
      <c r="FB33" s="14">
        <v>6.39</v>
      </c>
      <c r="FC33" s="14">
        <v>0.11</v>
      </c>
      <c r="FD33" s="14">
        <v>317.7</v>
      </c>
      <c r="FE33" s="14">
        <v>328.82796000000002</v>
      </c>
      <c r="FF33" s="14">
        <v>390.98563000000001</v>
      </c>
      <c r="FG33" s="14">
        <v>-73.285629999999998</v>
      </c>
      <c r="FH33" s="14">
        <v>81.900000000000006</v>
      </c>
      <c r="FI33" s="14">
        <v>67.85136</v>
      </c>
      <c r="FJ33" s="14">
        <v>81.954149999999998</v>
      </c>
      <c r="FK33" s="14">
        <v>-5.4149999999999997E-2</v>
      </c>
      <c r="FL33" s="14">
        <v>150.9</v>
      </c>
      <c r="FM33" s="14">
        <v>75.748279999999994</v>
      </c>
      <c r="FN33" s="14">
        <v>75.749269999999996</v>
      </c>
      <c r="FO33" s="14">
        <v>75.150729999999996</v>
      </c>
      <c r="FP33" s="14">
        <v>42.4</v>
      </c>
      <c r="FQ33" s="14">
        <v>41.498049999999999</v>
      </c>
      <c r="FR33" s="14">
        <v>41.498959999999997</v>
      </c>
      <c r="FS33" s="14">
        <v>0.90103999999999995</v>
      </c>
      <c r="FT33" s="14">
        <v>18.5</v>
      </c>
      <c r="FU33" s="14">
        <v>19.283829999999998</v>
      </c>
      <c r="FV33" s="14">
        <v>19.28585</v>
      </c>
      <c r="FW33" s="14">
        <v>-0.78585000000000005</v>
      </c>
      <c r="FX33" s="14">
        <v>19.7</v>
      </c>
      <c r="FY33" s="14">
        <v>19.317029999999999</v>
      </c>
      <c r="FZ33" s="14">
        <v>19.317070000000001</v>
      </c>
      <c r="GA33" s="14">
        <v>0.38292999999999999</v>
      </c>
      <c r="GB33" s="14">
        <v>49.42</v>
      </c>
      <c r="GC33" s="14">
        <v>42.330750000000002</v>
      </c>
      <c r="GD33" s="14">
        <v>42.331560000000003</v>
      </c>
      <c r="GE33" s="14">
        <v>7.0884400000000003</v>
      </c>
      <c r="GF33" s="14"/>
      <c r="GG33" s="14"/>
      <c r="GH33" s="14"/>
      <c r="GI33" s="14">
        <v>0</v>
      </c>
      <c r="GJ33" s="14"/>
      <c r="GK33" s="14"/>
      <c r="GL33" s="14"/>
      <c r="GM33" s="14">
        <v>0</v>
      </c>
      <c r="GN33" s="14"/>
      <c r="GO33" s="14"/>
      <c r="GP33" s="14"/>
      <c r="GQ33" s="14">
        <v>0</v>
      </c>
      <c r="GR33" s="14">
        <v>109</v>
      </c>
      <c r="GS33" s="14">
        <v>110.91146000000001</v>
      </c>
      <c r="GT33" s="14">
        <v>110.91316999999999</v>
      </c>
      <c r="GU33" s="14">
        <v>-1.91317</v>
      </c>
      <c r="GV33" s="14"/>
      <c r="GW33" s="14"/>
      <c r="GX33" s="14"/>
      <c r="GY33" s="14">
        <v>0</v>
      </c>
      <c r="GZ33" s="14">
        <v>7.5</v>
      </c>
      <c r="HA33" s="14">
        <v>8.8627699999999994</v>
      </c>
      <c r="HB33" s="14">
        <v>8.8668200000000006</v>
      </c>
      <c r="HC33" s="14">
        <v>-1.3668199999999999</v>
      </c>
      <c r="HD33" s="14">
        <v>46</v>
      </c>
      <c r="HE33" s="14">
        <v>47.264319999999998</v>
      </c>
      <c r="HF33" s="14">
        <v>47.26634</v>
      </c>
      <c r="HG33" s="14">
        <v>-1.26634</v>
      </c>
      <c r="HH33" s="14">
        <v>0</v>
      </c>
      <c r="HI33" s="14">
        <v>44.274740000000001</v>
      </c>
      <c r="HJ33" s="14">
        <v>44.275120000000001</v>
      </c>
      <c r="HK33" s="14">
        <v>-44.275120000000001</v>
      </c>
      <c r="HL33" s="14">
        <v>3.8</v>
      </c>
      <c r="HM33" s="14">
        <v>3.8864200000000002</v>
      </c>
      <c r="HN33" s="14">
        <v>3.8872599999999999</v>
      </c>
      <c r="HO33" s="14">
        <v>-8.7260000000000004E-2</v>
      </c>
      <c r="HP33" s="14">
        <v>36.1</v>
      </c>
      <c r="HQ33" s="14">
        <v>34.419319999999999</v>
      </c>
      <c r="HR33" s="14">
        <v>34.419510000000002</v>
      </c>
      <c r="HS33" s="14">
        <v>1.68049</v>
      </c>
      <c r="HT33" s="14">
        <v>85</v>
      </c>
      <c r="HU33" s="14">
        <v>83.999539999999996</v>
      </c>
      <c r="HV33" s="14">
        <v>84</v>
      </c>
      <c r="HW33" s="14">
        <v>1</v>
      </c>
      <c r="HX33" s="14">
        <v>95.5</v>
      </c>
      <c r="HY33" s="14">
        <v>95.91686</v>
      </c>
      <c r="HZ33" s="14">
        <v>93.879429999999999</v>
      </c>
      <c r="IA33" s="14">
        <v>1.6205700000000001</v>
      </c>
      <c r="IB33" s="14"/>
      <c r="IC33" s="14"/>
      <c r="ID33" s="14"/>
      <c r="IE33" s="14">
        <v>0</v>
      </c>
      <c r="IF33" s="14"/>
      <c r="IG33" s="14"/>
      <c r="IH33" s="14"/>
      <c r="II33" s="14">
        <v>0</v>
      </c>
      <c r="IJ33" s="14">
        <v>25</v>
      </c>
      <c r="IK33" s="14">
        <v>45</v>
      </c>
      <c r="IL33" s="14">
        <v>45</v>
      </c>
      <c r="IM33" s="14">
        <v>-20</v>
      </c>
      <c r="IN33" s="14"/>
      <c r="IO33" s="14"/>
      <c r="IP33" s="14"/>
      <c r="IQ33" s="14">
        <v>0</v>
      </c>
      <c r="IR33" s="14"/>
      <c r="IS33" s="14"/>
      <c r="IT33" s="14"/>
      <c r="IU33" s="14">
        <v>0</v>
      </c>
      <c r="IV33" s="14"/>
      <c r="IW33" s="14"/>
      <c r="IX33" s="14"/>
      <c r="IY33" s="14">
        <v>0</v>
      </c>
      <c r="IZ33" s="14">
        <v>86.8</v>
      </c>
      <c r="JA33" s="14">
        <v>88.814250000000001</v>
      </c>
      <c r="JB33" s="14">
        <v>88.815600000000003</v>
      </c>
      <c r="JC33" s="14">
        <v>-2.0156000000000001</v>
      </c>
      <c r="JD33" s="14">
        <v>158.80000000000001</v>
      </c>
      <c r="JE33" s="14">
        <v>154.52992</v>
      </c>
      <c r="JF33" s="14">
        <v>154.52991</v>
      </c>
      <c r="JG33" s="14">
        <v>4.2700899999999997</v>
      </c>
      <c r="JH33" s="14"/>
      <c r="JI33" s="14"/>
      <c r="JJ33" s="14"/>
      <c r="JK33" s="14">
        <v>0</v>
      </c>
      <c r="JL33" s="14">
        <v>0</v>
      </c>
      <c r="JM33" s="14">
        <v>0</v>
      </c>
      <c r="JN33" s="14">
        <v>0</v>
      </c>
      <c r="JO33" s="14">
        <v>0</v>
      </c>
      <c r="JP33" s="14">
        <v>69.3</v>
      </c>
      <c r="JQ33" s="14">
        <v>77.264960000000002</v>
      </c>
      <c r="JR33" s="14">
        <v>77.264960000000002</v>
      </c>
      <c r="JS33" s="14">
        <v>-7.9649599999999996</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4.62</v>
      </c>
      <c r="LA33" s="14">
        <v>3.9925099999999998</v>
      </c>
      <c r="LB33" s="14">
        <v>3.9931199999999998</v>
      </c>
      <c r="LC33" s="14">
        <v>0.62687999999999999</v>
      </c>
      <c r="LD33" s="14">
        <v>222.2</v>
      </c>
      <c r="LE33" s="14">
        <v>251.30709999999999</v>
      </c>
      <c r="LF33" s="14">
        <v>271.12195000000003</v>
      </c>
      <c r="LG33" s="14">
        <v>-48.921950000000002</v>
      </c>
      <c r="LH33" s="14">
        <v>126</v>
      </c>
      <c r="LI33" s="14">
        <v>133.67750000000001</v>
      </c>
      <c r="LJ33" s="14">
        <v>133.67995999999999</v>
      </c>
      <c r="LK33" s="14">
        <v>-7.6799600000000003</v>
      </c>
      <c r="LL33" s="14">
        <v>64.400000000000006</v>
      </c>
      <c r="LM33" s="14">
        <v>67.460530000000006</v>
      </c>
      <c r="LN33" s="14">
        <v>67.461460000000002</v>
      </c>
      <c r="LO33" s="14">
        <v>-3.0614599999999998</v>
      </c>
      <c r="LP33" s="14">
        <v>78.400000000000006</v>
      </c>
      <c r="LQ33" s="14">
        <v>78.556650000000005</v>
      </c>
      <c r="LR33" s="14">
        <v>78.567999999999998</v>
      </c>
      <c r="LS33" s="14">
        <v>-0.16800000000000001</v>
      </c>
      <c r="LT33" s="14">
        <v>30.3</v>
      </c>
      <c r="LU33" s="14">
        <v>30.096910000000001</v>
      </c>
      <c r="LV33" s="14">
        <v>30.097560000000001</v>
      </c>
      <c r="LW33" s="14">
        <v>0.20244000000000001</v>
      </c>
      <c r="LX33" s="14"/>
      <c r="LY33" s="14"/>
      <c r="LZ33" s="14"/>
      <c r="MA33" s="14">
        <v>0</v>
      </c>
      <c r="MB33" s="14"/>
      <c r="MC33" s="14"/>
      <c r="MD33" s="14"/>
      <c r="ME33" s="14">
        <v>0</v>
      </c>
      <c r="MF33" s="14"/>
      <c r="MG33" s="14"/>
      <c r="MH33" s="14"/>
      <c r="MI33" s="14">
        <v>0</v>
      </c>
      <c r="MJ33" s="14">
        <v>103.4</v>
      </c>
      <c r="MK33" s="14">
        <v>110</v>
      </c>
      <c r="ML33" s="14">
        <v>110</v>
      </c>
      <c r="MM33" s="14">
        <v>-6.6</v>
      </c>
      <c r="MN33" s="14">
        <v>103.4</v>
      </c>
      <c r="MO33" s="14">
        <v>110</v>
      </c>
      <c r="MP33" s="14">
        <v>110</v>
      </c>
      <c r="MQ33" s="14">
        <v>-6.6</v>
      </c>
      <c r="MR33" s="14">
        <v>120.5</v>
      </c>
      <c r="MS33" s="14">
        <v>110</v>
      </c>
      <c r="MT33" s="14">
        <v>110</v>
      </c>
      <c r="MU33" s="14">
        <v>10.5</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v>0</v>
      </c>
      <c r="NS33" s="14">
        <v>0</v>
      </c>
      <c r="NT33" s="14"/>
      <c r="NU33" s="14"/>
      <c r="NV33" s="14"/>
      <c r="NW33" s="14">
        <v>0</v>
      </c>
      <c r="NX33" s="14">
        <v>1.3</v>
      </c>
      <c r="NY33" s="14">
        <v>1.02895</v>
      </c>
      <c r="NZ33" s="14">
        <v>1.0289999999999999</v>
      </c>
      <c r="OA33" s="14">
        <v>0.27100000000000002</v>
      </c>
      <c r="OB33" s="14">
        <v>93.9</v>
      </c>
      <c r="OC33" s="14">
        <v>112.99995</v>
      </c>
      <c r="OD33" s="14">
        <v>113.95699999999999</v>
      </c>
      <c r="OE33" s="14">
        <v>-20.056999999999999</v>
      </c>
      <c r="OF33" s="14">
        <v>77.5</v>
      </c>
      <c r="OG33" s="14">
        <v>73.17895</v>
      </c>
      <c r="OH33" s="14">
        <v>73.179000000000002</v>
      </c>
      <c r="OI33" s="14">
        <v>4.3209999999999997</v>
      </c>
      <c r="OJ33" s="14">
        <v>14.7</v>
      </c>
      <c r="OK33" s="14">
        <v>15.321960000000001</v>
      </c>
      <c r="OL33" s="14">
        <v>15.321999999999999</v>
      </c>
      <c r="OM33" s="14">
        <v>-0.622</v>
      </c>
      <c r="ON33" s="14"/>
      <c r="OO33" s="14"/>
      <c r="OP33" s="14"/>
      <c r="OQ33" s="14">
        <v>0</v>
      </c>
      <c r="OR33" s="14">
        <v>0.2</v>
      </c>
      <c r="OS33" s="14">
        <v>0.39995999999999998</v>
      </c>
      <c r="OT33" s="14">
        <v>0.4</v>
      </c>
      <c r="OU33" s="14">
        <v>-0.2</v>
      </c>
      <c r="OV33" s="14">
        <v>20</v>
      </c>
      <c r="OW33" s="14">
        <v>19.999960000000002</v>
      </c>
      <c r="OX33" s="14">
        <v>17.560980000000001</v>
      </c>
      <c r="OY33" s="14">
        <v>2.4390200000000002</v>
      </c>
      <c r="OZ33" s="14">
        <v>10.4</v>
      </c>
      <c r="PA33" s="14">
        <v>9.9829600000000003</v>
      </c>
      <c r="PB33" s="14">
        <v>9.9830000000000005</v>
      </c>
      <c r="PC33" s="14">
        <v>0.41699999999999998</v>
      </c>
      <c r="PD33" s="14">
        <v>5.5</v>
      </c>
      <c r="PE33" s="14">
        <v>5.6699599999999997</v>
      </c>
      <c r="PF33" s="14">
        <v>5.67</v>
      </c>
      <c r="PG33" s="14">
        <v>-0.17</v>
      </c>
      <c r="PH33" s="14">
        <v>1.2</v>
      </c>
      <c r="PI33" s="14">
        <v>1.2299500000000001</v>
      </c>
      <c r="PJ33" s="14">
        <v>1.23</v>
      </c>
      <c r="PK33" s="14">
        <v>-0.03</v>
      </c>
      <c r="PL33" s="14">
        <v>1.7</v>
      </c>
      <c r="PM33" s="14">
        <v>1.79996</v>
      </c>
      <c r="PN33" s="14">
        <v>1.8</v>
      </c>
      <c r="PO33" s="14">
        <v>-0.1</v>
      </c>
      <c r="PP33" s="14">
        <v>4.2</v>
      </c>
      <c r="PQ33" s="14">
        <v>3.9999500000000001</v>
      </c>
      <c r="PR33" s="14">
        <v>4</v>
      </c>
      <c r="PS33" s="14">
        <v>0.2</v>
      </c>
      <c r="PT33" s="14">
        <v>20.399999999999999</v>
      </c>
      <c r="PU33" s="14">
        <v>19.512139999999999</v>
      </c>
      <c r="PV33" s="14">
        <v>19.51219</v>
      </c>
      <c r="PW33" s="14">
        <v>0.88780999999999999</v>
      </c>
      <c r="PX33" s="14">
        <v>20</v>
      </c>
      <c r="PY33" s="14">
        <v>19.512149999999998</v>
      </c>
      <c r="PZ33" s="14">
        <v>19.51219</v>
      </c>
      <c r="QA33" s="14">
        <v>0.48781000000000002</v>
      </c>
      <c r="QB33" s="14">
        <v>18.600000000000001</v>
      </c>
      <c r="QC33" s="14">
        <v>17.560929999999999</v>
      </c>
      <c r="QD33" s="14">
        <v>17.560980000000001</v>
      </c>
      <c r="QE33" s="14">
        <v>1.0390200000000001</v>
      </c>
      <c r="QF33" s="14">
        <v>3.6</v>
      </c>
      <c r="QG33" s="14">
        <v>3.4999500000000001</v>
      </c>
      <c r="QH33" s="14">
        <v>3.5</v>
      </c>
      <c r="QI33" s="14">
        <v>0.1</v>
      </c>
      <c r="QJ33" s="14">
        <v>9.3000000000000007</v>
      </c>
      <c r="QK33" s="14">
        <v>9.1999499999999994</v>
      </c>
      <c r="QL33" s="14">
        <v>9.1999999999999993</v>
      </c>
      <c r="QM33" s="14">
        <v>0.1</v>
      </c>
      <c r="QN33" s="14">
        <v>14.1</v>
      </c>
      <c r="QO33" s="14">
        <v>13.943949999999999</v>
      </c>
      <c r="QP33" s="14">
        <v>13.944000000000001</v>
      </c>
      <c r="QQ33" s="14">
        <v>0.156</v>
      </c>
      <c r="QR33" s="14">
        <v>17.399999999999999</v>
      </c>
      <c r="QS33" s="14">
        <v>17.382950000000001</v>
      </c>
      <c r="QT33" s="14">
        <v>17.382999999999999</v>
      </c>
      <c r="QU33" s="14">
        <v>1.7000000000000001E-2</v>
      </c>
      <c r="QV33" s="14">
        <v>23.4</v>
      </c>
      <c r="QW33" s="14">
        <v>26.39995</v>
      </c>
      <c r="QX33" s="14">
        <v>25.925999999999998</v>
      </c>
      <c r="QY33" s="14">
        <v>-2.5259999999999998</v>
      </c>
      <c r="QZ33" s="14">
        <v>78.5</v>
      </c>
      <c r="RA33" s="14">
        <v>82.999949999999998</v>
      </c>
      <c r="RB33" s="14">
        <v>83.48</v>
      </c>
      <c r="RC33" s="14">
        <v>-4.9800000000000004</v>
      </c>
      <c r="RD33" s="14">
        <v>4.5</v>
      </c>
      <c r="RE33" s="14">
        <v>4.1999500000000003</v>
      </c>
      <c r="RF33" s="14">
        <v>4.2</v>
      </c>
      <c r="RG33" s="14">
        <v>0.3</v>
      </c>
      <c r="RH33" s="14">
        <v>2.4</v>
      </c>
      <c r="RI33" s="14">
        <v>2.39995</v>
      </c>
      <c r="RJ33" s="14">
        <v>2.4</v>
      </c>
      <c r="RK33" s="14">
        <v>0</v>
      </c>
      <c r="RL33" s="14">
        <v>2.4</v>
      </c>
      <c r="RM33" s="14">
        <v>2.39995</v>
      </c>
      <c r="RN33" s="14">
        <v>2.4</v>
      </c>
      <c r="RO33" s="14">
        <v>0</v>
      </c>
      <c r="RP33" s="14"/>
      <c r="RQ33" s="14"/>
      <c r="RR33" s="14"/>
      <c r="RS33" s="14">
        <v>0</v>
      </c>
      <c r="RT33" s="14">
        <v>17.7</v>
      </c>
      <c r="RU33" s="14">
        <v>17.79795</v>
      </c>
      <c r="RV33" s="14">
        <v>17.797999999999998</v>
      </c>
      <c r="RW33" s="14">
        <v>-9.8000000000000004E-2</v>
      </c>
      <c r="RX33" s="14">
        <v>2.5</v>
      </c>
      <c r="RY33" s="14">
        <v>0</v>
      </c>
      <c r="RZ33" s="14">
        <v>3.3</v>
      </c>
      <c r="SA33" s="14">
        <v>-0.8</v>
      </c>
      <c r="SB33" s="14">
        <v>20.2</v>
      </c>
      <c r="SC33" s="14">
        <v>19.86919</v>
      </c>
      <c r="SD33" s="14">
        <v>19.869240000000001</v>
      </c>
      <c r="SE33" s="14">
        <v>0.33076</v>
      </c>
      <c r="SF33" s="14">
        <v>3</v>
      </c>
      <c r="SG33" s="14">
        <v>1.99996</v>
      </c>
      <c r="SH33" s="14">
        <v>2</v>
      </c>
      <c r="SI33" s="14">
        <v>1</v>
      </c>
      <c r="SJ33" s="14"/>
      <c r="SK33" s="14">
        <v>0.69996000000000003</v>
      </c>
      <c r="SL33" s="14">
        <v>0.7</v>
      </c>
      <c r="SM33" s="14">
        <v>-0.7</v>
      </c>
      <c r="SN33" s="14">
        <v>16.5</v>
      </c>
      <c r="SO33" s="14">
        <v>15.99995</v>
      </c>
      <c r="SP33" s="14">
        <v>16</v>
      </c>
      <c r="SQ33" s="14">
        <v>0.5</v>
      </c>
      <c r="SR33" s="14">
        <v>9.6999999999999993</v>
      </c>
      <c r="SS33" s="14">
        <v>9.6999600000000008</v>
      </c>
      <c r="ST33" s="14">
        <v>9.6999999999999993</v>
      </c>
      <c r="SU33" s="14">
        <v>0</v>
      </c>
      <c r="SV33" s="14">
        <v>20.2</v>
      </c>
      <c r="SW33" s="14">
        <v>19.512149999999998</v>
      </c>
      <c r="SX33" s="14">
        <v>19.51219</v>
      </c>
      <c r="SY33" s="14">
        <v>0.68781000000000003</v>
      </c>
      <c r="SZ33" s="14">
        <v>20.3</v>
      </c>
      <c r="TA33" s="14">
        <v>19.512149999999998</v>
      </c>
      <c r="TB33" s="14">
        <v>19.51219</v>
      </c>
      <c r="TC33" s="14">
        <v>0.78781000000000001</v>
      </c>
      <c r="TD33" s="14">
        <v>19.899999999999999</v>
      </c>
      <c r="TE33" s="14">
        <v>19.317029999999999</v>
      </c>
      <c r="TF33" s="14">
        <v>19.317070000000001</v>
      </c>
      <c r="TG33" s="14">
        <v>0.58292999999999995</v>
      </c>
      <c r="TH33" s="14">
        <v>9.9</v>
      </c>
      <c r="TI33" s="14">
        <v>18.999960000000002</v>
      </c>
      <c r="TJ33" s="14">
        <v>19.981999999999999</v>
      </c>
      <c r="TK33" s="14">
        <v>-10.082000000000001</v>
      </c>
      <c r="TL33" s="14">
        <v>73.7</v>
      </c>
      <c r="TM33" s="14">
        <v>66.399959999999993</v>
      </c>
      <c r="TN33" s="14">
        <v>69.414000000000001</v>
      </c>
      <c r="TO33" s="14">
        <v>4.2859999999999996</v>
      </c>
      <c r="TP33" s="14">
        <v>34.9</v>
      </c>
      <c r="TQ33" s="14">
        <v>33.056950000000001</v>
      </c>
      <c r="TR33" s="14">
        <v>33.057000000000002</v>
      </c>
      <c r="TS33" s="14">
        <v>1.843</v>
      </c>
      <c r="TT33" s="14">
        <v>84.6</v>
      </c>
      <c r="TU33" s="14">
        <v>83.499939999999995</v>
      </c>
      <c r="TV33" s="14">
        <v>84.32</v>
      </c>
      <c r="TW33" s="14">
        <v>0.28000000000000003</v>
      </c>
      <c r="TX33" s="14">
        <v>90.3</v>
      </c>
      <c r="TY33" s="14">
        <v>85.899940000000001</v>
      </c>
      <c r="TZ33" s="14">
        <v>74.650000000000006</v>
      </c>
      <c r="UA33" s="14">
        <v>15.65</v>
      </c>
      <c r="UB33" s="14">
        <v>15.7</v>
      </c>
      <c r="UC33" s="14">
        <v>11.19994</v>
      </c>
      <c r="UD33" s="14">
        <v>6.83</v>
      </c>
      <c r="UE33" s="14">
        <v>8.8699999999999992</v>
      </c>
      <c r="UF33" s="14">
        <v>11.3</v>
      </c>
      <c r="UG33" s="14">
        <v>9.1999399999999998</v>
      </c>
      <c r="UH33" s="14">
        <v>5.93</v>
      </c>
      <c r="UI33" s="14">
        <v>5.37</v>
      </c>
      <c r="UJ33" s="14">
        <v>20.9</v>
      </c>
      <c r="UK33" s="14">
        <v>20.487760000000002</v>
      </c>
      <c r="UL33" s="14">
        <v>20.4878</v>
      </c>
      <c r="UM33" s="14">
        <v>0.41220000000000001</v>
      </c>
      <c r="UN33" s="14">
        <v>8.3000000000000007</v>
      </c>
      <c r="UO33" s="14">
        <v>6.9999599999999997</v>
      </c>
      <c r="UP33" s="14">
        <v>7</v>
      </c>
      <c r="UQ33" s="14">
        <v>1.3</v>
      </c>
      <c r="UR33" s="14">
        <v>8.8000000000000007</v>
      </c>
      <c r="US33" s="14">
        <v>8.2999500000000008</v>
      </c>
      <c r="UT33" s="14">
        <v>8.3000000000000007</v>
      </c>
      <c r="UU33" s="14">
        <v>0.5</v>
      </c>
      <c r="UV33" s="14">
        <v>20.399999999999999</v>
      </c>
      <c r="UW33" s="14">
        <v>19.512139999999999</v>
      </c>
      <c r="UX33" s="14">
        <v>19.51219</v>
      </c>
      <c r="UY33" s="14">
        <v>0.88780999999999999</v>
      </c>
      <c r="UZ33" s="14">
        <v>20.399999999999999</v>
      </c>
      <c r="VA33" s="14">
        <v>19.512139999999999</v>
      </c>
      <c r="VB33" s="14">
        <v>19.51219</v>
      </c>
      <c r="VC33" s="14">
        <v>0.88780999999999999</v>
      </c>
      <c r="VD33" s="14">
        <v>20</v>
      </c>
      <c r="VE33" s="14">
        <v>19.512139999999999</v>
      </c>
      <c r="VF33" s="14">
        <v>19.51219</v>
      </c>
      <c r="VG33" s="14">
        <v>0.48781000000000002</v>
      </c>
      <c r="VH33" s="14">
        <v>12.4</v>
      </c>
      <c r="VI33" s="14">
        <v>13.43496</v>
      </c>
      <c r="VJ33" s="14">
        <v>13.435</v>
      </c>
      <c r="VK33" s="14">
        <v>-1.0349999999999999</v>
      </c>
      <c r="VL33" s="14">
        <v>112.89</v>
      </c>
      <c r="VM33" s="14">
        <v>114.51327000000001</v>
      </c>
      <c r="VN33" s="14">
        <v>30</v>
      </c>
      <c r="VO33" s="14">
        <v>82.89</v>
      </c>
      <c r="VP33" s="14">
        <v>18.5</v>
      </c>
      <c r="VQ33" s="14">
        <v>18.183949999999999</v>
      </c>
      <c r="VR33" s="14">
        <v>18.184000000000001</v>
      </c>
      <c r="VS33" s="14">
        <v>0.316</v>
      </c>
      <c r="VT33" s="14">
        <v>135.4</v>
      </c>
      <c r="VU33" s="14">
        <v>132.65895</v>
      </c>
      <c r="VV33" s="14">
        <v>132.65899999999999</v>
      </c>
      <c r="VW33" s="14">
        <v>2.7410000000000001</v>
      </c>
      <c r="VX33" s="14">
        <v>0.6</v>
      </c>
      <c r="VY33" s="14">
        <v>0.59994999999999998</v>
      </c>
      <c r="VZ33" s="14">
        <v>0.6</v>
      </c>
      <c r="WA33" s="14">
        <v>0</v>
      </c>
      <c r="WB33" s="14">
        <v>83.8</v>
      </c>
      <c r="WC33" s="14">
        <v>118.99995</v>
      </c>
      <c r="WD33" s="14">
        <v>82</v>
      </c>
      <c r="WE33" s="14">
        <v>1.8</v>
      </c>
      <c r="WF33" s="14">
        <v>81.599999999999994</v>
      </c>
      <c r="WG33" s="14">
        <v>105.99995</v>
      </c>
      <c r="WH33" s="14">
        <v>60</v>
      </c>
      <c r="WI33" s="14">
        <v>21.6</v>
      </c>
      <c r="WJ33" s="14">
        <v>99.4</v>
      </c>
      <c r="WK33" s="14">
        <v>98.003950000000003</v>
      </c>
      <c r="WL33" s="14">
        <v>98.004000000000005</v>
      </c>
      <c r="WM33" s="14">
        <v>1.3959999999999999</v>
      </c>
      <c r="WN33" s="14">
        <v>18.399999999999999</v>
      </c>
      <c r="WO33" s="14">
        <v>18.168949999999999</v>
      </c>
      <c r="WP33" s="14">
        <v>18.169</v>
      </c>
      <c r="WQ33" s="14">
        <v>0.23100000000000001</v>
      </c>
      <c r="WR33" s="14">
        <v>8.5</v>
      </c>
      <c r="WS33" s="14">
        <v>8.3999600000000001</v>
      </c>
      <c r="WT33" s="14">
        <v>8.4</v>
      </c>
      <c r="WU33" s="14">
        <v>0.1</v>
      </c>
      <c r="WV33" s="14">
        <v>19.899999999999999</v>
      </c>
      <c r="WW33" s="14">
        <v>19.317029999999999</v>
      </c>
      <c r="WX33" s="14">
        <v>19.317070000000001</v>
      </c>
      <c r="WY33" s="14">
        <v>0.58292999999999995</v>
      </c>
      <c r="WZ33" s="14"/>
      <c r="XA33" s="14"/>
      <c r="XB33" s="14"/>
      <c r="XC33" s="14">
        <v>0</v>
      </c>
      <c r="XD33" s="14">
        <v>42.23</v>
      </c>
      <c r="XE33" s="14">
        <v>56.25</v>
      </c>
      <c r="XF33" s="14">
        <v>45</v>
      </c>
      <c r="XG33" s="14">
        <v>-2.77</v>
      </c>
      <c r="XH33" s="14">
        <v>31.72</v>
      </c>
      <c r="XI33" s="14">
        <v>18.75</v>
      </c>
      <c r="XJ33" s="14">
        <v>15</v>
      </c>
      <c r="XK33" s="14">
        <v>16.72</v>
      </c>
      <c r="XL33" s="14">
        <v>28.4</v>
      </c>
      <c r="XM33" s="14">
        <v>29.184000000000001</v>
      </c>
      <c r="XN33" s="14">
        <v>29.184000000000001</v>
      </c>
      <c r="XO33" s="14">
        <v>-0.78400000000000003</v>
      </c>
      <c r="XP33" s="14">
        <v>3.4</v>
      </c>
      <c r="XQ33" s="14">
        <v>2.8159999999999998</v>
      </c>
      <c r="XR33" s="14">
        <v>2.8159999999999998</v>
      </c>
      <c r="XS33" s="14">
        <v>0.58399999999999996</v>
      </c>
      <c r="XT33" s="14">
        <v>0</v>
      </c>
      <c r="XU33" s="14">
        <v>13.99996</v>
      </c>
      <c r="XV33" s="14">
        <v>14</v>
      </c>
      <c r="XW33" s="14">
        <v>-14</v>
      </c>
      <c r="XX33" s="14"/>
      <c r="XY33" s="14"/>
      <c r="XZ33" s="14"/>
      <c r="YA33" s="14">
        <v>0</v>
      </c>
      <c r="YB33" s="14"/>
      <c r="YC33" s="14"/>
      <c r="YD33" s="14"/>
      <c r="YE33" s="14">
        <v>0</v>
      </c>
    </row>
    <row r="34" spans="1:655" ht="24" customHeight="1" x14ac:dyDescent="0.35">
      <c r="A34" s="1"/>
      <c r="B34" s="16" t="s">
        <v>55</v>
      </c>
      <c r="C34" s="16" t="s">
        <v>831</v>
      </c>
      <c r="D34" s="17"/>
      <c r="E34" s="17"/>
      <c r="F34" s="17"/>
      <c r="G34" s="17">
        <v>0</v>
      </c>
      <c r="H34" s="17"/>
      <c r="I34" s="17"/>
      <c r="J34" s="17"/>
      <c r="K34" s="17">
        <v>0</v>
      </c>
      <c r="L34" s="17">
        <v>646.29999999999995</v>
      </c>
      <c r="M34" s="17">
        <v>646.79124999999999</v>
      </c>
      <c r="N34" s="17">
        <v>646.79789000000005</v>
      </c>
      <c r="O34" s="17">
        <v>-0.49789</v>
      </c>
      <c r="P34" s="17">
        <v>215.7</v>
      </c>
      <c r="Q34" s="17">
        <v>211.43027000000001</v>
      </c>
      <c r="R34" s="17">
        <v>211.44126</v>
      </c>
      <c r="S34" s="17">
        <v>4.2587400000000004</v>
      </c>
      <c r="T34" s="17"/>
      <c r="U34" s="17"/>
      <c r="V34" s="17"/>
      <c r="W34" s="17">
        <v>0</v>
      </c>
      <c r="X34" s="17"/>
      <c r="Y34" s="17"/>
      <c r="Z34" s="17"/>
      <c r="AA34" s="17">
        <v>0</v>
      </c>
      <c r="AB34" s="17">
        <v>90.2</v>
      </c>
      <c r="AC34" s="17">
        <v>92.225679999999997</v>
      </c>
      <c r="AD34" s="17">
        <v>92.226339999999993</v>
      </c>
      <c r="AE34" s="17">
        <v>-2.0263399999999998</v>
      </c>
      <c r="AF34" s="17">
        <v>236.3</v>
      </c>
      <c r="AG34" s="17">
        <v>235.97687999999999</v>
      </c>
      <c r="AH34" s="17">
        <v>235.97717</v>
      </c>
      <c r="AI34" s="17">
        <v>0.32283000000000001</v>
      </c>
      <c r="AJ34" s="17"/>
      <c r="AK34" s="17"/>
      <c r="AL34" s="17"/>
      <c r="AM34" s="17">
        <v>0</v>
      </c>
      <c r="AN34" s="17"/>
      <c r="AO34" s="17"/>
      <c r="AP34" s="17"/>
      <c r="AQ34" s="17">
        <v>0</v>
      </c>
      <c r="AR34" s="17">
        <v>107.7</v>
      </c>
      <c r="AS34" s="17">
        <v>116.66667</v>
      </c>
      <c r="AT34" s="17">
        <v>116.66667</v>
      </c>
      <c r="AU34" s="17">
        <v>-8.9666700000000006</v>
      </c>
      <c r="AV34" s="17">
        <v>106</v>
      </c>
      <c r="AW34" s="17">
        <v>116.66667</v>
      </c>
      <c r="AX34" s="17">
        <v>116.66667</v>
      </c>
      <c r="AY34" s="17">
        <v>-10.66667</v>
      </c>
      <c r="AZ34" s="17">
        <v>107.2</v>
      </c>
      <c r="BA34" s="17">
        <v>116.66667</v>
      </c>
      <c r="BB34" s="17">
        <v>116.66667</v>
      </c>
      <c r="BC34" s="17">
        <v>-9.4666700000000006</v>
      </c>
      <c r="BD34" s="17">
        <v>204.3</v>
      </c>
      <c r="BE34" s="17">
        <v>175</v>
      </c>
      <c r="BF34" s="17">
        <v>175</v>
      </c>
      <c r="BG34" s="17">
        <v>29.3</v>
      </c>
      <c r="BH34" s="17">
        <v>109.9</v>
      </c>
      <c r="BI34" s="17">
        <v>119.65812</v>
      </c>
      <c r="BJ34" s="17">
        <v>119.65812</v>
      </c>
      <c r="BK34" s="17">
        <v>-9.7581199999999999</v>
      </c>
      <c r="BL34" s="17">
        <v>66.400000000000006</v>
      </c>
      <c r="BM34" s="17">
        <v>59.829059999999998</v>
      </c>
      <c r="BN34" s="17">
        <v>59.829059999999998</v>
      </c>
      <c r="BO34" s="17">
        <v>6.5709400000000002</v>
      </c>
      <c r="BP34" s="17">
        <v>551.5</v>
      </c>
      <c r="BQ34" s="17">
        <v>354.46084999999999</v>
      </c>
      <c r="BR34" s="17">
        <v>568.29853000000003</v>
      </c>
      <c r="BS34" s="17">
        <v>-16.79853</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81.7</v>
      </c>
      <c r="CO34" s="17">
        <v>85.152839999999998</v>
      </c>
      <c r="CP34" s="17">
        <v>85.153679999999994</v>
      </c>
      <c r="CQ34" s="17">
        <v>-3.4536799999999999</v>
      </c>
      <c r="CR34" s="17">
        <v>7.4</v>
      </c>
      <c r="CS34" s="17">
        <v>3.8481000000000001</v>
      </c>
      <c r="CT34" s="17">
        <v>3.8486199999999999</v>
      </c>
      <c r="CU34" s="17">
        <v>3.55138</v>
      </c>
      <c r="CV34" s="17">
        <v>3.3</v>
      </c>
      <c r="CW34" s="17">
        <v>2.1120399999999999</v>
      </c>
      <c r="CX34" s="17">
        <v>2.1125600000000002</v>
      </c>
      <c r="CY34" s="17">
        <v>1.1874400000000001</v>
      </c>
      <c r="CZ34" s="17">
        <v>0</v>
      </c>
      <c r="DA34" s="17">
        <v>0</v>
      </c>
      <c r="DB34" s="17">
        <v>0</v>
      </c>
      <c r="DC34" s="17">
        <v>0</v>
      </c>
      <c r="DD34" s="17">
        <v>0</v>
      </c>
      <c r="DE34" s="17">
        <v>0</v>
      </c>
      <c r="DF34" s="17">
        <v>0</v>
      </c>
      <c r="DG34" s="17">
        <v>0</v>
      </c>
      <c r="DH34" s="17">
        <v>0</v>
      </c>
      <c r="DI34" s="17">
        <v>0</v>
      </c>
      <c r="DJ34" s="17">
        <v>0</v>
      </c>
      <c r="DK34" s="17">
        <v>0</v>
      </c>
      <c r="DL34" s="17">
        <v>142.5</v>
      </c>
      <c r="DM34" s="17">
        <v>142.85816</v>
      </c>
      <c r="DN34" s="17">
        <v>143</v>
      </c>
      <c r="DO34" s="17">
        <v>-0.5</v>
      </c>
      <c r="DP34" s="17">
        <v>7.9</v>
      </c>
      <c r="DQ34" s="17">
        <v>8.9124199999999991</v>
      </c>
      <c r="DR34" s="17">
        <v>8.9130000000000003</v>
      </c>
      <c r="DS34" s="17">
        <v>-1.0129999999999999</v>
      </c>
      <c r="DT34" s="17"/>
      <c r="DU34" s="17"/>
      <c r="DV34" s="17"/>
      <c r="DW34" s="17">
        <v>0</v>
      </c>
      <c r="DX34" s="17"/>
      <c r="DY34" s="17"/>
      <c r="DZ34" s="17"/>
      <c r="EA34" s="17">
        <v>0</v>
      </c>
      <c r="EB34" s="17"/>
      <c r="EC34" s="17"/>
      <c r="ED34" s="17"/>
      <c r="EE34" s="17">
        <v>0</v>
      </c>
      <c r="EF34" s="17">
        <v>82.2</v>
      </c>
      <c r="EG34" s="17">
        <v>32.304740000000002</v>
      </c>
      <c r="EH34" s="17">
        <v>78.993799999999993</v>
      </c>
      <c r="EI34" s="17">
        <v>3.2061999999999999</v>
      </c>
      <c r="EJ34" s="17">
        <v>176.7</v>
      </c>
      <c r="EK34" s="17">
        <v>221.25449</v>
      </c>
      <c r="EL34" s="17">
        <v>221.25516999999999</v>
      </c>
      <c r="EM34" s="17">
        <v>-44.555169999999997</v>
      </c>
      <c r="EN34" s="17"/>
      <c r="EO34" s="17"/>
      <c r="EP34" s="17"/>
      <c r="EQ34" s="17">
        <v>0</v>
      </c>
      <c r="ER34" s="17"/>
      <c r="ES34" s="17"/>
      <c r="ET34" s="17"/>
      <c r="EU34" s="17">
        <v>0</v>
      </c>
      <c r="EV34" s="17"/>
      <c r="EW34" s="17"/>
      <c r="EX34" s="17"/>
      <c r="EY34" s="17">
        <v>0</v>
      </c>
      <c r="EZ34" s="17">
        <v>6.5</v>
      </c>
      <c r="FA34" s="17">
        <v>6.39</v>
      </c>
      <c r="FB34" s="17">
        <v>6.39</v>
      </c>
      <c r="FC34" s="17">
        <v>0.11</v>
      </c>
      <c r="FD34" s="17">
        <v>295.60000000000002</v>
      </c>
      <c r="FE34" s="17">
        <v>323.98475000000002</v>
      </c>
      <c r="FF34" s="17">
        <v>373.16048999999998</v>
      </c>
      <c r="FG34" s="17">
        <v>-77.560490000000001</v>
      </c>
      <c r="FH34" s="17">
        <v>81.900000000000006</v>
      </c>
      <c r="FI34" s="17">
        <v>73.440539999999999</v>
      </c>
      <c r="FJ34" s="17">
        <v>81.954149999999998</v>
      </c>
      <c r="FK34" s="17">
        <v>-5.4149999999999997E-2</v>
      </c>
      <c r="FL34" s="17">
        <v>149.9</v>
      </c>
      <c r="FM34" s="17">
        <v>75.748410000000007</v>
      </c>
      <c r="FN34" s="17">
        <v>75.749269999999996</v>
      </c>
      <c r="FO34" s="17">
        <v>74.150729999999996</v>
      </c>
      <c r="FP34" s="17">
        <v>42.4</v>
      </c>
      <c r="FQ34" s="17">
        <v>41.498159999999999</v>
      </c>
      <c r="FR34" s="17">
        <v>41.498959999999997</v>
      </c>
      <c r="FS34" s="17">
        <v>0.90103999999999995</v>
      </c>
      <c r="FT34" s="17">
        <v>18.5</v>
      </c>
      <c r="FU34" s="17">
        <v>19.284189999999999</v>
      </c>
      <c r="FV34" s="17">
        <v>19.28585</v>
      </c>
      <c r="FW34" s="17">
        <v>-0.78585000000000005</v>
      </c>
      <c r="FX34" s="17">
        <v>19.7</v>
      </c>
      <c r="FY34" s="17">
        <v>19.317029999999999</v>
      </c>
      <c r="FZ34" s="17">
        <v>19.317070000000001</v>
      </c>
      <c r="GA34" s="17">
        <v>0.38292999999999999</v>
      </c>
      <c r="GB34" s="17">
        <v>4.88</v>
      </c>
      <c r="GC34" s="17">
        <v>42.330730000000003</v>
      </c>
      <c r="GD34" s="17">
        <v>42.331560000000003</v>
      </c>
      <c r="GE34" s="17">
        <v>-37.451560000000001</v>
      </c>
      <c r="GF34" s="17"/>
      <c r="GG34" s="17"/>
      <c r="GH34" s="17"/>
      <c r="GI34" s="17">
        <v>0</v>
      </c>
      <c r="GJ34" s="17"/>
      <c r="GK34" s="17"/>
      <c r="GL34" s="17"/>
      <c r="GM34" s="17">
        <v>0</v>
      </c>
      <c r="GN34" s="17"/>
      <c r="GO34" s="17"/>
      <c r="GP34" s="17"/>
      <c r="GQ34" s="17">
        <v>0</v>
      </c>
      <c r="GR34" s="17">
        <v>108.7</v>
      </c>
      <c r="GS34" s="17">
        <v>110.91182999999999</v>
      </c>
      <c r="GT34" s="17">
        <v>110.91316999999999</v>
      </c>
      <c r="GU34" s="17">
        <v>-2.2131699999999999</v>
      </c>
      <c r="GV34" s="17"/>
      <c r="GW34" s="17"/>
      <c r="GX34" s="17"/>
      <c r="GY34" s="17">
        <v>0</v>
      </c>
      <c r="GZ34" s="17">
        <v>7.8</v>
      </c>
      <c r="HA34" s="17">
        <v>8.8634799999999991</v>
      </c>
      <c r="HB34" s="17">
        <v>8.8668200000000006</v>
      </c>
      <c r="HC34" s="17">
        <v>-1.0668200000000001</v>
      </c>
      <c r="HD34" s="17">
        <v>45.6</v>
      </c>
      <c r="HE34" s="17">
        <v>47.264679999999998</v>
      </c>
      <c r="HF34" s="17">
        <v>47.26634</v>
      </c>
      <c r="HG34" s="17">
        <v>-1.6663399999999999</v>
      </c>
      <c r="HH34" s="17">
        <v>0</v>
      </c>
      <c r="HI34" s="17">
        <v>44.274760000000001</v>
      </c>
      <c r="HJ34" s="17">
        <v>44.275120000000001</v>
      </c>
      <c r="HK34" s="17">
        <v>-44.275120000000001</v>
      </c>
      <c r="HL34" s="17">
        <v>3.8</v>
      </c>
      <c r="HM34" s="17">
        <v>3.8863599999999998</v>
      </c>
      <c r="HN34" s="17">
        <v>3.8872599999999999</v>
      </c>
      <c r="HO34" s="17">
        <v>-8.7260000000000004E-2</v>
      </c>
      <c r="HP34" s="17">
        <v>35.4</v>
      </c>
      <c r="HQ34" s="17">
        <v>34.419330000000002</v>
      </c>
      <c r="HR34" s="17">
        <v>34.419510000000002</v>
      </c>
      <c r="HS34" s="17">
        <v>0.98048999999999997</v>
      </c>
      <c r="HT34" s="17">
        <v>83.8</v>
      </c>
      <c r="HU34" s="17">
        <v>83.999570000000006</v>
      </c>
      <c r="HV34" s="17">
        <v>84</v>
      </c>
      <c r="HW34" s="17">
        <v>-0.2</v>
      </c>
      <c r="HX34" s="17">
        <v>94.8</v>
      </c>
      <c r="HY34" s="17">
        <v>95.91704</v>
      </c>
      <c r="HZ34" s="17">
        <v>91.304180000000002</v>
      </c>
      <c r="IA34" s="17">
        <v>3.4958200000000001</v>
      </c>
      <c r="IB34" s="17"/>
      <c r="IC34" s="17"/>
      <c r="ID34" s="17"/>
      <c r="IE34" s="17">
        <v>0</v>
      </c>
      <c r="IF34" s="17"/>
      <c r="IG34" s="17"/>
      <c r="IH34" s="17"/>
      <c r="II34" s="17">
        <v>0</v>
      </c>
      <c r="IJ34" s="17">
        <v>24.8</v>
      </c>
      <c r="IK34" s="17">
        <v>45</v>
      </c>
      <c r="IL34" s="17">
        <v>45</v>
      </c>
      <c r="IM34" s="17">
        <v>-20.2</v>
      </c>
      <c r="IN34" s="17"/>
      <c r="IO34" s="17"/>
      <c r="IP34" s="17"/>
      <c r="IQ34" s="17">
        <v>0</v>
      </c>
      <c r="IR34" s="17"/>
      <c r="IS34" s="17"/>
      <c r="IT34" s="17"/>
      <c r="IU34" s="17">
        <v>0</v>
      </c>
      <c r="IV34" s="17"/>
      <c r="IW34" s="17"/>
      <c r="IX34" s="17"/>
      <c r="IY34" s="17">
        <v>0</v>
      </c>
      <c r="IZ34" s="17">
        <v>86.5</v>
      </c>
      <c r="JA34" s="17">
        <v>88.814480000000003</v>
      </c>
      <c r="JB34" s="17">
        <v>88.815600000000003</v>
      </c>
      <c r="JC34" s="17">
        <v>-2.3155999999999999</v>
      </c>
      <c r="JD34" s="17">
        <v>158.4</v>
      </c>
      <c r="JE34" s="17">
        <v>154.52992</v>
      </c>
      <c r="JF34" s="17">
        <v>154.52991</v>
      </c>
      <c r="JG34" s="17">
        <v>3.8700899999999998</v>
      </c>
      <c r="JH34" s="17"/>
      <c r="JI34" s="17"/>
      <c r="JJ34" s="17"/>
      <c r="JK34" s="17">
        <v>0</v>
      </c>
      <c r="JL34" s="17">
        <v>0</v>
      </c>
      <c r="JM34" s="17">
        <v>0</v>
      </c>
      <c r="JN34" s="17">
        <v>0</v>
      </c>
      <c r="JO34" s="17">
        <v>0</v>
      </c>
      <c r="JP34" s="17">
        <v>68.599999999999994</v>
      </c>
      <c r="JQ34" s="17">
        <v>77.264960000000002</v>
      </c>
      <c r="JR34" s="17">
        <v>77.264960000000002</v>
      </c>
      <c r="JS34" s="17">
        <v>-8.6649600000000007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2.83</v>
      </c>
      <c r="LA34" s="17">
        <v>3.99254</v>
      </c>
      <c r="LB34" s="17">
        <v>3.9931199999999998</v>
      </c>
      <c r="LC34" s="17">
        <v>-1.1631199999999999</v>
      </c>
      <c r="LD34" s="17">
        <v>177.2</v>
      </c>
      <c r="LE34" s="17">
        <v>256.15401000000003</v>
      </c>
      <c r="LF34" s="17">
        <v>243.12138999999999</v>
      </c>
      <c r="LG34" s="17">
        <v>-65.921390000000002</v>
      </c>
      <c r="LH34" s="17">
        <v>116.1</v>
      </c>
      <c r="LI34" s="17">
        <v>133.67793</v>
      </c>
      <c r="LJ34" s="17">
        <v>133.67995999999999</v>
      </c>
      <c r="LK34" s="17">
        <v>-17.57996</v>
      </c>
      <c r="LL34" s="17">
        <v>63.9</v>
      </c>
      <c r="LM34" s="17">
        <v>67.46069</v>
      </c>
      <c r="LN34" s="17">
        <v>67.461460000000002</v>
      </c>
      <c r="LO34" s="17">
        <v>-3.5614599999999998</v>
      </c>
      <c r="LP34" s="17">
        <v>78.099999999999994</v>
      </c>
      <c r="LQ34" s="17">
        <v>78.559880000000007</v>
      </c>
      <c r="LR34" s="17">
        <v>78.567999999999998</v>
      </c>
      <c r="LS34" s="17">
        <v>-0.46800000000000003</v>
      </c>
      <c r="LT34" s="17">
        <v>30.1</v>
      </c>
      <c r="LU34" s="17">
        <v>30.096979999999999</v>
      </c>
      <c r="LV34" s="17">
        <v>30.097560000000001</v>
      </c>
      <c r="LW34" s="17">
        <v>2.4399999999999999E-3</v>
      </c>
      <c r="LX34" s="17"/>
      <c r="LY34" s="17"/>
      <c r="LZ34" s="17"/>
      <c r="MA34" s="17">
        <v>0</v>
      </c>
      <c r="MB34" s="17"/>
      <c r="MC34" s="17"/>
      <c r="MD34" s="17"/>
      <c r="ME34" s="17">
        <v>0</v>
      </c>
      <c r="MF34" s="17"/>
      <c r="MG34" s="17"/>
      <c r="MH34" s="17"/>
      <c r="MI34" s="17">
        <v>0</v>
      </c>
      <c r="MJ34" s="17">
        <v>103.2</v>
      </c>
      <c r="MK34" s="17">
        <v>110</v>
      </c>
      <c r="ML34" s="17">
        <v>110</v>
      </c>
      <c r="MM34" s="17">
        <v>-6.8</v>
      </c>
      <c r="MN34" s="17">
        <v>102.5</v>
      </c>
      <c r="MO34" s="17">
        <v>110</v>
      </c>
      <c r="MP34" s="17">
        <v>110</v>
      </c>
      <c r="MQ34" s="17">
        <v>-7.5</v>
      </c>
      <c r="MR34" s="17">
        <v>120.2</v>
      </c>
      <c r="MS34" s="17">
        <v>110</v>
      </c>
      <c r="MT34" s="17">
        <v>110</v>
      </c>
      <c r="MU34" s="17">
        <v>10.199999999999999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v>0</v>
      </c>
      <c r="NS34" s="17">
        <v>0</v>
      </c>
      <c r="NT34" s="17"/>
      <c r="NU34" s="17"/>
      <c r="NV34" s="17"/>
      <c r="NW34" s="17">
        <v>0</v>
      </c>
      <c r="NX34" s="17">
        <v>1.3</v>
      </c>
      <c r="NY34" s="17">
        <v>1.02495</v>
      </c>
      <c r="NZ34" s="17">
        <v>1.0249999999999999</v>
      </c>
      <c r="OA34" s="17">
        <v>0.27500000000000002</v>
      </c>
      <c r="OB34" s="17">
        <v>93.7</v>
      </c>
      <c r="OC34" s="17">
        <v>114.39995</v>
      </c>
      <c r="OD34" s="17">
        <v>114.92100000000001</v>
      </c>
      <c r="OE34" s="17">
        <v>-21.221</v>
      </c>
      <c r="OF34" s="17">
        <v>77.599999999999994</v>
      </c>
      <c r="OG34" s="17">
        <v>73.371949999999998</v>
      </c>
      <c r="OH34" s="17">
        <v>73.372</v>
      </c>
      <c r="OI34" s="17">
        <v>4.2279999999999998</v>
      </c>
      <c r="OJ34" s="17">
        <v>16.7</v>
      </c>
      <c r="OK34" s="17">
        <v>15.539960000000001</v>
      </c>
      <c r="OL34" s="17">
        <v>15.54</v>
      </c>
      <c r="OM34" s="17">
        <v>1.1599999999999999</v>
      </c>
      <c r="ON34" s="17"/>
      <c r="OO34" s="17"/>
      <c r="OP34" s="17"/>
      <c r="OQ34" s="17">
        <v>0</v>
      </c>
      <c r="OR34" s="17">
        <v>0.1</v>
      </c>
      <c r="OS34" s="17">
        <v>0.39995999999999998</v>
      </c>
      <c r="OT34" s="17">
        <v>0.4</v>
      </c>
      <c r="OU34" s="17">
        <v>-0.3</v>
      </c>
      <c r="OV34" s="17">
        <v>20</v>
      </c>
      <c r="OW34" s="17">
        <v>19.999960000000002</v>
      </c>
      <c r="OX34" s="17">
        <v>17.560980000000001</v>
      </c>
      <c r="OY34" s="17">
        <v>2.4390200000000002</v>
      </c>
      <c r="OZ34" s="17">
        <v>10.4</v>
      </c>
      <c r="PA34" s="17">
        <v>9.9829600000000003</v>
      </c>
      <c r="PB34" s="17">
        <v>9.9830000000000005</v>
      </c>
      <c r="PC34" s="17">
        <v>0.41699999999999998</v>
      </c>
      <c r="PD34" s="17">
        <v>5.6</v>
      </c>
      <c r="PE34" s="17">
        <v>5.6699599999999997</v>
      </c>
      <c r="PF34" s="17">
        <v>5.67</v>
      </c>
      <c r="PG34" s="17">
        <v>-7.0000000000000007E-2</v>
      </c>
      <c r="PH34" s="17">
        <v>1.2</v>
      </c>
      <c r="PI34" s="17">
        <v>1.2299500000000001</v>
      </c>
      <c r="PJ34" s="17">
        <v>1.23</v>
      </c>
      <c r="PK34" s="17">
        <v>-0.03</v>
      </c>
      <c r="PL34" s="17">
        <v>1.7</v>
      </c>
      <c r="PM34" s="17">
        <v>1.79996</v>
      </c>
      <c r="PN34" s="17">
        <v>1.8</v>
      </c>
      <c r="PO34" s="17">
        <v>-0.1</v>
      </c>
      <c r="PP34" s="17">
        <v>4.2</v>
      </c>
      <c r="PQ34" s="17">
        <v>3.9999500000000001</v>
      </c>
      <c r="PR34" s="17">
        <v>4</v>
      </c>
      <c r="PS34" s="17">
        <v>0.2</v>
      </c>
      <c r="PT34" s="17">
        <v>20.2</v>
      </c>
      <c r="PU34" s="17">
        <v>19.512139999999999</v>
      </c>
      <c r="PV34" s="17">
        <v>19.51219</v>
      </c>
      <c r="PW34" s="17">
        <v>0.68781000000000003</v>
      </c>
      <c r="PX34" s="17">
        <v>20</v>
      </c>
      <c r="PY34" s="17">
        <v>19.512149999999998</v>
      </c>
      <c r="PZ34" s="17">
        <v>19.51219</v>
      </c>
      <c r="QA34" s="17">
        <v>0.48781000000000002</v>
      </c>
      <c r="QB34" s="17">
        <v>18.600000000000001</v>
      </c>
      <c r="QC34" s="17">
        <v>17.560929999999999</v>
      </c>
      <c r="QD34" s="17">
        <v>17.560980000000001</v>
      </c>
      <c r="QE34" s="17">
        <v>1.0390200000000001</v>
      </c>
      <c r="QF34" s="17">
        <v>3.6</v>
      </c>
      <c r="QG34" s="17">
        <v>3.4999500000000001</v>
      </c>
      <c r="QH34" s="17">
        <v>3.5</v>
      </c>
      <c r="QI34" s="17">
        <v>0.1</v>
      </c>
      <c r="QJ34" s="17">
        <v>9.3000000000000007</v>
      </c>
      <c r="QK34" s="17">
        <v>9.1999499999999994</v>
      </c>
      <c r="QL34" s="17">
        <v>9.1999999999999993</v>
      </c>
      <c r="QM34" s="17">
        <v>0.1</v>
      </c>
      <c r="QN34" s="17">
        <v>14.1</v>
      </c>
      <c r="QO34" s="17">
        <v>13.799950000000001</v>
      </c>
      <c r="QP34" s="17">
        <v>13.8</v>
      </c>
      <c r="QQ34" s="17">
        <v>0.3</v>
      </c>
      <c r="QR34" s="17">
        <v>17.5</v>
      </c>
      <c r="QS34" s="17">
        <v>17.39095</v>
      </c>
      <c r="QT34" s="17">
        <v>17.390999999999998</v>
      </c>
      <c r="QU34" s="17">
        <v>0.109</v>
      </c>
      <c r="QV34" s="17">
        <v>23.4</v>
      </c>
      <c r="QW34" s="17">
        <v>26.59995</v>
      </c>
      <c r="QX34" s="17">
        <v>26.280999999999999</v>
      </c>
      <c r="QY34" s="17">
        <v>-2.8809999999999998</v>
      </c>
      <c r="QZ34" s="17">
        <v>79.2</v>
      </c>
      <c r="RA34" s="17">
        <v>83.599950000000007</v>
      </c>
      <c r="RB34" s="17">
        <v>84.334999999999994</v>
      </c>
      <c r="RC34" s="17">
        <v>-5.1349999999999998</v>
      </c>
      <c r="RD34" s="17">
        <v>4.5</v>
      </c>
      <c r="RE34" s="17">
        <v>4.1999500000000003</v>
      </c>
      <c r="RF34" s="17">
        <v>4.2</v>
      </c>
      <c r="RG34" s="17">
        <v>0.3</v>
      </c>
      <c r="RH34" s="17">
        <v>2.4</v>
      </c>
      <c r="RI34" s="17">
        <v>2.39995</v>
      </c>
      <c r="RJ34" s="17">
        <v>2.4</v>
      </c>
      <c r="RK34" s="17">
        <v>0</v>
      </c>
      <c r="RL34" s="17">
        <v>2.4</v>
      </c>
      <c r="RM34" s="17">
        <v>2.39995</v>
      </c>
      <c r="RN34" s="17">
        <v>2.4</v>
      </c>
      <c r="RO34" s="17">
        <v>0</v>
      </c>
      <c r="RP34" s="17"/>
      <c r="RQ34" s="17"/>
      <c r="RR34" s="17"/>
      <c r="RS34" s="17">
        <v>0</v>
      </c>
      <c r="RT34" s="17">
        <v>17.8</v>
      </c>
      <c r="RU34" s="17">
        <v>17.89695</v>
      </c>
      <c r="RV34" s="17">
        <v>17.896999999999998</v>
      </c>
      <c r="RW34" s="17">
        <v>-9.7000000000000003E-2</v>
      </c>
      <c r="RX34" s="17">
        <v>2.5</v>
      </c>
      <c r="RY34" s="17">
        <v>0</v>
      </c>
      <c r="RZ34" s="17">
        <v>3.3</v>
      </c>
      <c r="SA34" s="17">
        <v>-0.8</v>
      </c>
      <c r="SB34" s="17">
        <v>20.100000000000001</v>
      </c>
      <c r="SC34" s="17">
        <v>19.86919</v>
      </c>
      <c r="SD34" s="17">
        <v>19.869240000000001</v>
      </c>
      <c r="SE34" s="17">
        <v>0.23075999999999999</v>
      </c>
      <c r="SF34" s="17">
        <v>3</v>
      </c>
      <c r="SG34" s="17">
        <v>1.99996</v>
      </c>
      <c r="SH34" s="17">
        <v>2</v>
      </c>
      <c r="SI34" s="17">
        <v>1</v>
      </c>
      <c r="SJ34" s="17"/>
      <c r="SK34" s="17">
        <v>0.69996000000000003</v>
      </c>
      <c r="SL34" s="17">
        <v>0.7</v>
      </c>
      <c r="SM34" s="17">
        <v>-0.7</v>
      </c>
      <c r="SN34" s="17">
        <v>17.100000000000001</v>
      </c>
      <c r="SO34" s="17">
        <v>15.99995</v>
      </c>
      <c r="SP34" s="17">
        <v>16</v>
      </c>
      <c r="SQ34" s="17">
        <v>1.1000000000000001</v>
      </c>
      <c r="SR34" s="17">
        <v>9.6999999999999993</v>
      </c>
      <c r="SS34" s="17">
        <v>9.6999600000000008</v>
      </c>
      <c r="ST34" s="17">
        <v>9.6999999999999993</v>
      </c>
      <c r="SU34" s="17">
        <v>0</v>
      </c>
      <c r="SV34" s="17">
        <v>20.100000000000001</v>
      </c>
      <c r="SW34" s="17">
        <v>19.512149999999998</v>
      </c>
      <c r="SX34" s="17">
        <v>19.51219</v>
      </c>
      <c r="SY34" s="17">
        <v>0.58781000000000005</v>
      </c>
      <c r="SZ34" s="17">
        <v>20.2</v>
      </c>
      <c r="TA34" s="17">
        <v>19.512149999999998</v>
      </c>
      <c r="TB34" s="17">
        <v>19.51219</v>
      </c>
      <c r="TC34" s="17">
        <v>0.68781000000000003</v>
      </c>
      <c r="TD34" s="17">
        <v>20</v>
      </c>
      <c r="TE34" s="17">
        <v>19.317029999999999</v>
      </c>
      <c r="TF34" s="17">
        <v>19.317070000000001</v>
      </c>
      <c r="TG34" s="17">
        <v>0.68293000000000004</v>
      </c>
      <c r="TH34" s="17">
        <v>11</v>
      </c>
      <c r="TI34" s="17">
        <v>19.699960000000001</v>
      </c>
      <c r="TJ34" s="17">
        <v>20.093</v>
      </c>
      <c r="TK34" s="17">
        <v>-9.093</v>
      </c>
      <c r="TL34" s="17">
        <v>71.3</v>
      </c>
      <c r="TM34" s="17">
        <v>69.099959999999996</v>
      </c>
      <c r="TN34" s="17">
        <v>72.424000000000007</v>
      </c>
      <c r="TO34" s="17">
        <v>-1.1240000000000001</v>
      </c>
      <c r="TP34" s="17">
        <v>34.9</v>
      </c>
      <c r="TQ34" s="17">
        <v>34.720950000000002</v>
      </c>
      <c r="TR34" s="17">
        <v>34.720999999999997</v>
      </c>
      <c r="TS34" s="17">
        <v>0.17899999999999999</v>
      </c>
      <c r="TT34" s="17">
        <v>84.2</v>
      </c>
      <c r="TU34" s="17">
        <v>81.799930000000003</v>
      </c>
      <c r="TV34" s="17">
        <v>84.32</v>
      </c>
      <c r="TW34" s="17">
        <v>-0.12</v>
      </c>
      <c r="TX34" s="17">
        <v>89.4</v>
      </c>
      <c r="TY34" s="17">
        <v>84.499930000000006</v>
      </c>
      <c r="TZ34" s="17">
        <v>74.650000000000006</v>
      </c>
      <c r="UA34" s="17">
        <v>14.75</v>
      </c>
      <c r="UB34" s="17">
        <v>15.2</v>
      </c>
      <c r="UC34" s="17">
        <v>11.999930000000001</v>
      </c>
      <c r="UD34" s="17">
        <v>6.83</v>
      </c>
      <c r="UE34" s="17">
        <v>8.3699999999999992</v>
      </c>
      <c r="UF34" s="17">
        <v>12.1</v>
      </c>
      <c r="UG34" s="17">
        <v>9.7999299999999998</v>
      </c>
      <c r="UH34" s="17">
        <v>5.93</v>
      </c>
      <c r="UI34" s="17">
        <v>6.17</v>
      </c>
      <c r="UJ34" s="17">
        <v>20.9</v>
      </c>
      <c r="UK34" s="17">
        <v>20.487760000000002</v>
      </c>
      <c r="UL34" s="17">
        <v>20.4878</v>
      </c>
      <c r="UM34" s="17">
        <v>0.41220000000000001</v>
      </c>
      <c r="UN34" s="17">
        <v>8.3000000000000007</v>
      </c>
      <c r="UO34" s="17">
        <v>6.9999599999999997</v>
      </c>
      <c r="UP34" s="17">
        <v>7</v>
      </c>
      <c r="UQ34" s="17">
        <v>1.3</v>
      </c>
      <c r="UR34" s="17">
        <v>8.8000000000000007</v>
      </c>
      <c r="US34" s="17">
        <v>8.2999500000000008</v>
      </c>
      <c r="UT34" s="17">
        <v>8.3000000000000007</v>
      </c>
      <c r="UU34" s="17">
        <v>0.5</v>
      </c>
      <c r="UV34" s="17">
        <v>20.399999999999999</v>
      </c>
      <c r="UW34" s="17">
        <v>19.512139999999999</v>
      </c>
      <c r="UX34" s="17">
        <v>19.51219</v>
      </c>
      <c r="UY34" s="17">
        <v>0.88780999999999999</v>
      </c>
      <c r="UZ34" s="17">
        <v>20.399999999999999</v>
      </c>
      <c r="VA34" s="17">
        <v>19.512139999999999</v>
      </c>
      <c r="VB34" s="17">
        <v>19.51219</v>
      </c>
      <c r="VC34" s="17">
        <v>0.88780999999999999</v>
      </c>
      <c r="VD34" s="17">
        <v>20</v>
      </c>
      <c r="VE34" s="17">
        <v>19.512139999999999</v>
      </c>
      <c r="VF34" s="17">
        <v>19.51219</v>
      </c>
      <c r="VG34" s="17">
        <v>0.48781000000000002</v>
      </c>
      <c r="VH34" s="17">
        <v>14.3</v>
      </c>
      <c r="VI34" s="17">
        <v>13.57696</v>
      </c>
      <c r="VJ34" s="17">
        <v>13.577</v>
      </c>
      <c r="VK34" s="17">
        <v>0.72299999999999998</v>
      </c>
      <c r="VL34" s="17">
        <v>118.87</v>
      </c>
      <c r="VM34" s="17">
        <v>112.68368</v>
      </c>
      <c r="VN34" s="17">
        <v>30</v>
      </c>
      <c r="VO34" s="17">
        <v>88.87</v>
      </c>
      <c r="VP34" s="17">
        <v>18.100000000000001</v>
      </c>
      <c r="VQ34" s="17">
        <v>17.624949999999998</v>
      </c>
      <c r="VR34" s="17">
        <v>17.625</v>
      </c>
      <c r="VS34" s="17">
        <v>0.47499999999999998</v>
      </c>
      <c r="VT34" s="17">
        <v>136.5</v>
      </c>
      <c r="VU34" s="17">
        <v>133.38995</v>
      </c>
      <c r="VV34" s="17">
        <v>133.38999999999999</v>
      </c>
      <c r="VW34" s="17">
        <v>3.11</v>
      </c>
      <c r="VX34" s="17">
        <v>0.6</v>
      </c>
      <c r="VY34" s="17">
        <v>0.59994999999999998</v>
      </c>
      <c r="VZ34" s="17">
        <v>0.6</v>
      </c>
      <c r="WA34" s="17">
        <v>0</v>
      </c>
      <c r="WB34" s="17">
        <v>107.2</v>
      </c>
      <c r="WC34" s="17">
        <v>125.99995</v>
      </c>
      <c r="WD34" s="17">
        <v>91</v>
      </c>
      <c r="WE34" s="17">
        <v>16.2</v>
      </c>
      <c r="WF34" s="17">
        <v>100.9</v>
      </c>
      <c r="WG34" s="17">
        <v>109.99995</v>
      </c>
      <c r="WH34" s="17">
        <v>67</v>
      </c>
      <c r="WI34" s="17">
        <v>33.9</v>
      </c>
      <c r="WJ34" s="17">
        <v>100.2</v>
      </c>
      <c r="WK34" s="17">
        <v>98.016949999999994</v>
      </c>
      <c r="WL34" s="17">
        <v>98.016999999999996</v>
      </c>
      <c r="WM34" s="17">
        <v>2.1829999999999998</v>
      </c>
      <c r="WN34" s="17">
        <v>18</v>
      </c>
      <c r="WO34" s="17">
        <v>17.682950000000002</v>
      </c>
      <c r="WP34" s="17">
        <v>17.683</v>
      </c>
      <c r="WQ34" s="17">
        <v>0.317</v>
      </c>
      <c r="WR34" s="17">
        <v>8.4</v>
      </c>
      <c r="WS34" s="17">
        <v>8.3999600000000001</v>
      </c>
      <c r="WT34" s="17">
        <v>8.4</v>
      </c>
      <c r="WU34" s="17">
        <v>0</v>
      </c>
      <c r="WV34" s="17">
        <v>20</v>
      </c>
      <c r="WW34" s="17">
        <v>19.317029999999999</v>
      </c>
      <c r="WX34" s="17">
        <v>19.317070000000001</v>
      </c>
      <c r="WY34" s="17">
        <v>0.68293000000000004</v>
      </c>
      <c r="WZ34" s="17"/>
      <c r="XA34" s="17"/>
      <c r="XB34" s="17"/>
      <c r="XC34" s="17">
        <v>0</v>
      </c>
      <c r="XD34" s="17">
        <v>42.25</v>
      </c>
      <c r="XE34" s="17">
        <v>56.25</v>
      </c>
      <c r="XF34" s="17">
        <v>45</v>
      </c>
      <c r="XG34" s="17">
        <v>-2.75</v>
      </c>
      <c r="XH34" s="17">
        <v>31.56</v>
      </c>
      <c r="XI34" s="17">
        <v>18.75</v>
      </c>
      <c r="XJ34" s="17">
        <v>15</v>
      </c>
      <c r="XK34" s="17">
        <v>16.559999999999999</v>
      </c>
      <c r="XL34" s="17">
        <v>28.3</v>
      </c>
      <c r="XM34" s="17">
        <v>29.184000000000001</v>
      </c>
      <c r="XN34" s="17">
        <v>29.184000000000001</v>
      </c>
      <c r="XO34" s="17">
        <v>-0.88400000000000001</v>
      </c>
      <c r="XP34" s="17">
        <v>3.2</v>
      </c>
      <c r="XQ34" s="17">
        <v>2.8159999999999998</v>
      </c>
      <c r="XR34" s="17">
        <v>2.8159999999999998</v>
      </c>
      <c r="XS34" s="17">
        <v>0.38400000000000001</v>
      </c>
      <c r="XT34" s="17">
        <v>0</v>
      </c>
      <c r="XU34" s="17">
        <v>13.99996</v>
      </c>
      <c r="XV34" s="17">
        <v>14</v>
      </c>
      <c r="XW34" s="17">
        <v>-14</v>
      </c>
      <c r="XX34" s="17"/>
      <c r="XY34" s="17"/>
      <c r="XZ34" s="17"/>
      <c r="YA34" s="17">
        <v>0</v>
      </c>
      <c r="YB34" s="17"/>
      <c r="YC34" s="17"/>
      <c r="YD34" s="17"/>
      <c r="YE34" s="17">
        <v>0</v>
      </c>
    </row>
    <row r="35" spans="1:655" ht="24" customHeight="1" x14ac:dyDescent="0.35">
      <c r="A35" s="1"/>
      <c r="B35" s="16" t="s">
        <v>55</v>
      </c>
      <c r="C35" s="16" t="s">
        <v>832</v>
      </c>
      <c r="D35" s="17"/>
      <c r="E35" s="17"/>
      <c r="F35" s="17"/>
      <c r="G35" s="17">
        <v>0</v>
      </c>
      <c r="H35" s="17"/>
      <c r="I35" s="17"/>
      <c r="J35" s="17"/>
      <c r="K35" s="17">
        <v>0</v>
      </c>
      <c r="L35" s="17">
        <v>649.79999999999995</v>
      </c>
      <c r="M35" s="17">
        <v>646.79714000000001</v>
      </c>
      <c r="N35" s="17">
        <v>646.79786000000001</v>
      </c>
      <c r="O35" s="17">
        <v>3.0021399999999998</v>
      </c>
      <c r="P35" s="17">
        <v>217.7</v>
      </c>
      <c r="Q35" s="17">
        <v>211.44002</v>
      </c>
      <c r="R35" s="17">
        <v>211.44121999999999</v>
      </c>
      <c r="S35" s="17">
        <v>6.2587799999999998</v>
      </c>
      <c r="T35" s="17"/>
      <c r="U35" s="17"/>
      <c r="V35" s="17"/>
      <c r="W35" s="17">
        <v>0</v>
      </c>
      <c r="X35" s="17"/>
      <c r="Y35" s="17"/>
      <c r="Z35" s="17"/>
      <c r="AA35" s="17">
        <v>0</v>
      </c>
      <c r="AB35" s="17">
        <v>90.1</v>
      </c>
      <c r="AC35" s="17">
        <v>92.22587</v>
      </c>
      <c r="AD35" s="17">
        <v>92.226320000000001</v>
      </c>
      <c r="AE35" s="17">
        <v>-2.1263200000000002</v>
      </c>
      <c r="AF35" s="17">
        <v>235.5</v>
      </c>
      <c r="AG35" s="17">
        <v>235.97698</v>
      </c>
      <c r="AH35" s="17">
        <v>235.97717</v>
      </c>
      <c r="AI35" s="17">
        <v>-0.47716999999999998</v>
      </c>
      <c r="AJ35" s="17"/>
      <c r="AK35" s="17"/>
      <c r="AL35" s="17"/>
      <c r="AM35" s="17">
        <v>0</v>
      </c>
      <c r="AN35" s="17"/>
      <c r="AO35" s="17"/>
      <c r="AP35" s="17"/>
      <c r="AQ35" s="17">
        <v>0</v>
      </c>
      <c r="AR35" s="17">
        <v>104</v>
      </c>
      <c r="AS35" s="17">
        <v>111.11111</v>
      </c>
      <c r="AT35" s="17">
        <v>111.11111</v>
      </c>
      <c r="AU35" s="17">
        <v>-7.11111</v>
      </c>
      <c r="AV35" s="17">
        <v>105.1</v>
      </c>
      <c r="AW35" s="17">
        <v>111.11111</v>
      </c>
      <c r="AX35" s="17">
        <v>111.11111</v>
      </c>
      <c r="AY35" s="17">
        <v>-6.0111100000000004</v>
      </c>
      <c r="AZ35" s="17">
        <v>104.8</v>
      </c>
      <c r="BA35" s="17">
        <v>111.11111</v>
      </c>
      <c r="BB35" s="17">
        <v>111.11111</v>
      </c>
      <c r="BC35" s="17">
        <v>-6.3111100000000002</v>
      </c>
      <c r="BD35" s="17">
        <v>201.5</v>
      </c>
      <c r="BE35" s="17">
        <v>166.66667000000001</v>
      </c>
      <c r="BF35" s="17">
        <v>166.66667000000001</v>
      </c>
      <c r="BG35" s="17">
        <v>34.833329999999997</v>
      </c>
      <c r="BH35" s="17">
        <v>108.7</v>
      </c>
      <c r="BI35" s="17">
        <v>119.65812</v>
      </c>
      <c r="BJ35" s="17">
        <v>119.65812</v>
      </c>
      <c r="BK35" s="17">
        <v>-10.958119999999999</v>
      </c>
      <c r="BL35" s="17">
        <v>65.3</v>
      </c>
      <c r="BM35" s="17">
        <v>59.829059999999998</v>
      </c>
      <c r="BN35" s="17">
        <v>59.829059999999998</v>
      </c>
      <c r="BO35" s="17">
        <v>5.4709399999999997</v>
      </c>
      <c r="BP35" s="17">
        <v>563</v>
      </c>
      <c r="BQ35" s="17">
        <v>420.01988</v>
      </c>
      <c r="BR35" s="17">
        <v>568.29810999999995</v>
      </c>
      <c r="BS35" s="17">
        <v>-5.2981100000000003</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82.3</v>
      </c>
      <c r="CO35" s="17">
        <v>85.152929999999998</v>
      </c>
      <c r="CP35" s="17">
        <v>85.153660000000002</v>
      </c>
      <c r="CQ35" s="17">
        <v>-2.8536600000000001</v>
      </c>
      <c r="CR35" s="17">
        <v>7.7</v>
      </c>
      <c r="CS35" s="17">
        <v>3.84775</v>
      </c>
      <c r="CT35" s="17">
        <v>3.8485900000000002</v>
      </c>
      <c r="CU35" s="17">
        <v>3.85141</v>
      </c>
      <c r="CV35" s="17">
        <v>3.4</v>
      </c>
      <c r="CW35" s="17">
        <v>2.1116799999999998</v>
      </c>
      <c r="CX35" s="17">
        <v>2.11253</v>
      </c>
      <c r="CY35" s="17">
        <v>1.2874699999999999</v>
      </c>
      <c r="CZ35" s="17">
        <v>0</v>
      </c>
      <c r="DA35" s="17">
        <v>0</v>
      </c>
      <c r="DB35" s="17">
        <v>0</v>
      </c>
      <c r="DC35" s="17">
        <v>0</v>
      </c>
      <c r="DD35" s="17">
        <v>0</v>
      </c>
      <c r="DE35" s="17">
        <v>0</v>
      </c>
      <c r="DF35" s="17">
        <v>0</v>
      </c>
      <c r="DG35" s="17">
        <v>0</v>
      </c>
      <c r="DH35" s="17">
        <v>0</v>
      </c>
      <c r="DI35" s="17">
        <v>0</v>
      </c>
      <c r="DJ35" s="17">
        <v>0</v>
      </c>
      <c r="DK35" s="17">
        <v>0</v>
      </c>
      <c r="DL35" s="17">
        <v>143.69999999999999</v>
      </c>
      <c r="DM35" s="17">
        <v>139.77090999999999</v>
      </c>
      <c r="DN35" s="17">
        <v>142.85375999999999</v>
      </c>
      <c r="DO35" s="17">
        <v>0.84623999999999999</v>
      </c>
      <c r="DP35" s="17">
        <v>7.9</v>
      </c>
      <c r="DQ35" s="17">
        <v>8.9121799999999993</v>
      </c>
      <c r="DR35" s="17">
        <v>8.9129799999999992</v>
      </c>
      <c r="DS35" s="17">
        <v>-1.01298</v>
      </c>
      <c r="DT35" s="17"/>
      <c r="DU35" s="17"/>
      <c r="DV35" s="17"/>
      <c r="DW35" s="17">
        <v>0</v>
      </c>
      <c r="DX35" s="17"/>
      <c r="DY35" s="17"/>
      <c r="DZ35" s="17"/>
      <c r="EA35" s="17">
        <v>0</v>
      </c>
      <c r="EB35" s="17"/>
      <c r="EC35" s="17"/>
      <c r="ED35" s="17"/>
      <c r="EE35" s="17">
        <v>0</v>
      </c>
      <c r="EF35" s="17">
        <v>33.6</v>
      </c>
      <c r="EG35" s="17">
        <v>20.988530000000001</v>
      </c>
      <c r="EH35" s="17">
        <v>32.814819999999997</v>
      </c>
      <c r="EI35" s="17">
        <v>0.78517999999999999</v>
      </c>
      <c r="EJ35" s="17">
        <v>155.4</v>
      </c>
      <c r="EK35" s="17">
        <v>221.25489999999999</v>
      </c>
      <c r="EL35" s="17">
        <v>221.25515999999999</v>
      </c>
      <c r="EM35" s="17">
        <v>-65.855159999999998</v>
      </c>
      <c r="EN35" s="17"/>
      <c r="EO35" s="17"/>
      <c r="EP35" s="17"/>
      <c r="EQ35" s="17">
        <v>0</v>
      </c>
      <c r="ER35" s="17"/>
      <c r="ES35" s="17"/>
      <c r="ET35" s="17"/>
      <c r="EU35" s="17">
        <v>0</v>
      </c>
      <c r="EV35" s="17"/>
      <c r="EW35" s="17"/>
      <c r="EX35" s="17"/>
      <c r="EY35" s="17">
        <v>0</v>
      </c>
      <c r="EZ35" s="17">
        <v>6.5</v>
      </c>
      <c r="FA35" s="17">
        <v>6.39</v>
      </c>
      <c r="FB35" s="17">
        <v>6.39</v>
      </c>
      <c r="FC35" s="17">
        <v>0.11</v>
      </c>
      <c r="FD35" s="17">
        <v>298.60000000000002</v>
      </c>
      <c r="FE35" s="17">
        <v>295.13567999999998</v>
      </c>
      <c r="FF35" s="17">
        <v>323.57722999999999</v>
      </c>
      <c r="FG35" s="17">
        <v>-24.977229999999999</v>
      </c>
      <c r="FH35" s="17">
        <v>78.8</v>
      </c>
      <c r="FI35" s="17">
        <v>81.95335</v>
      </c>
      <c r="FJ35" s="17">
        <v>81.954120000000003</v>
      </c>
      <c r="FK35" s="17">
        <v>-3.1541199999999998</v>
      </c>
      <c r="FL35" s="17">
        <v>139.9</v>
      </c>
      <c r="FM35" s="17">
        <v>148.6259</v>
      </c>
      <c r="FN35" s="17">
        <v>148.62633</v>
      </c>
      <c r="FO35" s="17">
        <v>-8.7263300000000008</v>
      </c>
      <c r="FP35" s="17">
        <v>42.3</v>
      </c>
      <c r="FQ35" s="17">
        <v>41.498559999999998</v>
      </c>
      <c r="FR35" s="17">
        <v>41.498939999999997</v>
      </c>
      <c r="FS35" s="17">
        <v>0.80105999999999999</v>
      </c>
      <c r="FT35" s="17">
        <v>18.600000000000001</v>
      </c>
      <c r="FU35" s="17">
        <v>19.285340000000001</v>
      </c>
      <c r="FV35" s="17">
        <v>19.28584</v>
      </c>
      <c r="FW35" s="17">
        <v>-0.68584000000000001</v>
      </c>
      <c r="FX35" s="17">
        <v>19.7</v>
      </c>
      <c r="FY35" s="17">
        <v>19.317029999999999</v>
      </c>
      <c r="FZ35" s="17">
        <v>19.317070000000001</v>
      </c>
      <c r="GA35" s="17">
        <v>0.38292999999999999</v>
      </c>
      <c r="GB35" s="17">
        <v>49.63</v>
      </c>
      <c r="GC35" s="17">
        <v>42.330820000000003</v>
      </c>
      <c r="GD35" s="17">
        <v>42.331539999999997</v>
      </c>
      <c r="GE35" s="17">
        <v>7.2984600000000004</v>
      </c>
      <c r="GF35" s="17"/>
      <c r="GG35" s="17"/>
      <c r="GH35" s="17"/>
      <c r="GI35" s="17">
        <v>0</v>
      </c>
      <c r="GJ35" s="17"/>
      <c r="GK35" s="17"/>
      <c r="GL35" s="17"/>
      <c r="GM35" s="17">
        <v>0</v>
      </c>
      <c r="GN35" s="17"/>
      <c r="GO35" s="17"/>
      <c r="GP35" s="17"/>
      <c r="GQ35" s="17">
        <v>0</v>
      </c>
      <c r="GR35" s="17">
        <v>108.8</v>
      </c>
      <c r="GS35" s="17">
        <v>110.91271</v>
      </c>
      <c r="GT35" s="17">
        <v>110.91315</v>
      </c>
      <c r="GU35" s="17">
        <v>-2.1131500000000001</v>
      </c>
      <c r="GV35" s="17"/>
      <c r="GW35" s="17"/>
      <c r="GX35" s="17"/>
      <c r="GY35" s="17">
        <v>0</v>
      </c>
      <c r="GZ35" s="17">
        <v>7.5</v>
      </c>
      <c r="HA35" s="17">
        <v>8.8657800000000009</v>
      </c>
      <c r="HB35" s="17">
        <v>8.8667800000000003</v>
      </c>
      <c r="HC35" s="17">
        <v>-1.3667800000000001</v>
      </c>
      <c r="HD35" s="17">
        <v>46</v>
      </c>
      <c r="HE35" s="17">
        <v>47.265830000000001</v>
      </c>
      <c r="HF35" s="17">
        <v>47.26632</v>
      </c>
      <c r="HG35" s="17">
        <v>-1.2663199999999999</v>
      </c>
      <c r="HH35" s="17">
        <v>0</v>
      </c>
      <c r="HI35" s="17">
        <v>44.274889999999999</v>
      </c>
      <c r="HJ35" s="17">
        <v>44.275109999999998</v>
      </c>
      <c r="HK35" s="17">
        <v>-44.275109999999998</v>
      </c>
      <c r="HL35" s="17">
        <v>3.8</v>
      </c>
      <c r="HM35" s="17">
        <v>3.88612</v>
      </c>
      <c r="HN35" s="17">
        <v>3.8872300000000002</v>
      </c>
      <c r="HO35" s="17">
        <v>-8.7230000000000002E-2</v>
      </c>
      <c r="HP35" s="17">
        <v>36</v>
      </c>
      <c r="HQ35" s="17">
        <v>34.419370000000001</v>
      </c>
      <c r="HR35" s="17">
        <v>34.419510000000002</v>
      </c>
      <c r="HS35" s="17">
        <v>1.58049</v>
      </c>
      <c r="HT35" s="17">
        <v>84.5</v>
      </c>
      <c r="HU35" s="17">
        <v>83.999740000000003</v>
      </c>
      <c r="HV35" s="17">
        <v>83.999989999999997</v>
      </c>
      <c r="HW35" s="17">
        <v>0.50000999999999995</v>
      </c>
      <c r="HX35" s="17">
        <v>95.2</v>
      </c>
      <c r="HY35" s="17">
        <v>95.917609999999996</v>
      </c>
      <c r="HZ35" s="17">
        <v>85.482479999999995</v>
      </c>
      <c r="IA35" s="17">
        <v>9.7175200000000004</v>
      </c>
      <c r="IB35" s="17"/>
      <c r="IC35" s="17"/>
      <c r="ID35" s="17"/>
      <c r="IE35" s="17">
        <v>0</v>
      </c>
      <c r="IF35" s="17"/>
      <c r="IG35" s="17"/>
      <c r="IH35" s="17"/>
      <c r="II35" s="17">
        <v>0</v>
      </c>
      <c r="IJ35" s="17">
        <v>24.4</v>
      </c>
      <c r="IK35" s="17">
        <v>25.641030000000001</v>
      </c>
      <c r="IL35" s="17">
        <v>25.641030000000001</v>
      </c>
      <c r="IM35" s="17">
        <v>-1.2410300000000001</v>
      </c>
      <c r="IN35" s="17"/>
      <c r="IO35" s="17"/>
      <c r="IP35" s="17"/>
      <c r="IQ35" s="17">
        <v>0</v>
      </c>
      <c r="IR35" s="17"/>
      <c r="IS35" s="17"/>
      <c r="IT35" s="17"/>
      <c r="IU35" s="17">
        <v>0</v>
      </c>
      <c r="IV35" s="17"/>
      <c r="IW35" s="17"/>
      <c r="IX35" s="17"/>
      <c r="IY35" s="17">
        <v>0</v>
      </c>
      <c r="IZ35" s="17">
        <v>86.4</v>
      </c>
      <c r="JA35" s="17">
        <v>88.815169999999995</v>
      </c>
      <c r="JB35" s="17">
        <v>88.81559</v>
      </c>
      <c r="JC35" s="17">
        <v>-2.4155899999999999</v>
      </c>
      <c r="JD35" s="17">
        <v>158</v>
      </c>
      <c r="JE35" s="17">
        <v>154.52992</v>
      </c>
      <c r="JF35" s="17">
        <v>154.52991</v>
      </c>
      <c r="JG35" s="17">
        <v>3.4700899999999999</v>
      </c>
      <c r="JH35" s="17"/>
      <c r="JI35" s="17"/>
      <c r="JJ35" s="17"/>
      <c r="JK35" s="17">
        <v>0</v>
      </c>
      <c r="JL35" s="17">
        <v>0</v>
      </c>
      <c r="JM35" s="17">
        <v>0</v>
      </c>
      <c r="JN35" s="17">
        <v>0</v>
      </c>
      <c r="JO35" s="17">
        <v>0</v>
      </c>
      <c r="JP35" s="17">
        <v>69.099999999999994</v>
      </c>
      <c r="JQ35" s="17">
        <v>77.264960000000002</v>
      </c>
      <c r="JR35" s="17">
        <v>77.264960000000002</v>
      </c>
      <c r="JS35" s="17">
        <v>-8.1649600000000007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4.3</v>
      </c>
      <c r="LA35" s="17">
        <v>3.9927299999999999</v>
      </c>
      <c r="LB35" s="17">
        <v>3.9931100000000002</v>
      </c>
      <c r="LC35" s="17">
        <v>0.30689</v>
      </c>
      <c r="LD35" s="17">
        <v>236.1</v>
      </c>
      <c r="LE35" s="17">
        <v>258.57490999999999</v>
      </c>
      <c r="LF35" s="17">
        <v>230.13377</v>
      </c>
      <c r="LG35" s="17">
        <v>5.9662300000000004</v>
      </c>
      <c r="LH35" s="17">
        <v>123.6</v>
      </c>
      <c r="LI35" s="17">
        <v>127.82501999999999</v>
      </c>
      <c r="LJ35" s="17">
        <v>127.82625</v>
      </c>
      <c r="LK35" s="17">
        <v>-4.2262500000000003</v>
      </c>
      <c r="LL35" s="17">
        <v>64.2</v>
      </c>
      <c r="LM35" s="17">
        <v>67.46114</v>
      </c>
      <c r="LN35" s="17">
        <v>67.461449999999999</v>
      </c>
      <c r="LO35" s="17">
        <v>-3.26145</v>
      </c>
      <c r="LP35" s="17">
        <v>78.3</v>
      </c>
      <c r="LQ35" s="17">
        <v>78.565640000000002</v>
      </c>
      <c r="LR35" s="17">
        <v>78.567920000000001</v>
      </c>
      <c r="LS35" s="17">
        <v>-0.26791999999999999</v>
      </c>
      <c r="LT35" s="17">
        <v>30.3</v>
      </c>
      <c r="LU35" s="17">
        <v>30.097249999999999</v>
      </c>
      <c r="LV35" s="17">
        <v>30.097549999999998</v>
      </c>
      <c r="LW35" s="17">
        <v>0.20244999999999999</v>
      </c>
      <c r="LX35" s="17"/>
      <c r="LY35" s="17"/>
      <c r="LZ35" s="17"/>
      <c r="MA35" s="17">
        <v>0</v>
      </c>
      <c r="MB35" s="17"/>
      <c r="MC35" s="17"/>
      <c r="MD35" s="17"/>
      <c r="ME35" s="17">
        <v>0</v>
      </c>
      <c r="MF35" s="17"/>
      <c r="MG35" s="17"/>
      <c r="MH35" s="17"/>
      <c r="MI35" s="17">
        <v>0</v>
      </c>
      <c r="MJ35" s="17">
        <v>103.4</v>
      </c>
      <c r="MK35" s="17">
        <v>110</v>
      </c>
      <c r="ML35" s="17">
        <v>110</v>
      </c>
      <c r="MM35" s="17">
        <v>-6.6</v>
      </c>
      <c r="MN35" s="17">
        <v>103.7</v>
      </c>
      <c r="MO35" s="17">
        <v>110</v>
      </c>
      <c r="MP35" s="17">
        <v>110</v>
      </c>
      <c r="MQ35" s="17">
        <v>-6.3</v>
      </c>
      <c r="MR35" s="17">
        <v>120.3</v>
      </c>
      <c r="MS35" s="17">
        <v>110</v>
      </c>
      <c r="MT35" s="17">
        <v>110</v>
      </c>
      <c r="MU35" s="17">
        <v>10.3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v>0</v>
      </c>
      <c r="NS35" s="17">
        <v>0</v>
      </c>
      <c r="NT35" s="17"/>
      <c r="NU35" s="17"/>
      <c r="NV35" s="17"/>
      <c r="NW35" s="17">
        <v>0</v>
      </c>
      <c r="NX35" s="17">
        <v>1.3</v>
      </c>
      <c r="NY35" s="17">
        <v>1.0249600000000001</v>
      </c>
      <c r="NZ35" s="17">
        <v>1.0249999999999999</v>
      </c>
      <c r="OA35" s="17">
        <v>0.27500000000000002</v>
      </c>
      <c r="OB35" s="17">
        <v>104.7</v>
      </c>
      <c r="OC35" s="17">
        <v>115.09993</v>
      </c>
      <c r="OD35" s="17">
        <v>115.834</v>
      </c>
      <c r="OE35" s="17">
        <v>-11.134</v>
      </c>
      <c r="OF35" s="17">
        <v>77.400000000000006</v>
      </c>
      <c r="OG35" s="17">
        <v>73.569950000000006</v>
      </c>
      <c r="OH35" s="17">
        <v>73.569999999999993</v>
      </c>
      <c r="OI35" s="17">
        <v>3.83</v>
      </c>
      <c r="OJ35" s="17">
        <v>16.600000000000001</v>
      </c>
      <c r="OK35" s="17">
        <v>15.27796</v>
      </c>
      <c r="OL35" s="17">
        <v>15.278</v>
      </c>
      <c r="OM35" s="17">
        <v>1.3220000000000001</v>
      </c>
      <c r="ON35" s="17"/>
      <c r="OO35" s="17"/>
      <c r="OP35" s="17"/>
      <c r="OQ35" s="17">
        <v>0</v>
      </c>
      <c r="OR35" s="17">
        <v>0</v>
      </c>
      <c r="OS35" s="17">
        <v>0.29996</v>
      </c>
      <c r="OT35" s="17">
        <v>0.3</v>
      </c>
      <c r="OU35" s="17">
        <v>-0.3</v>
      </c>
      <c r="OV35" s="17">
        <v>20</v>
      </c>
      <c r="OW35" s="17">
        <v>19.999960000000002</v>
      </c>
      <c r="OX35" s="17">
        <v>17.560970000000001</v>
      </c>
      <c r="OY35" s="17">
        <v>2.4390299999999998</v>
      </c>
      <c r="OZ35" s="17">
        <v>10.5</v>
      </c>
      <c r="PA35" s="17">
        <v>9.9829600000000003</v>
      </c>
      <c r="PB35" s="17">
        <v>9.9830000000000005</v>
      </c>
      <c r="PC35" s="17">
        <v>0.51700000000000002</v>
      </c>
      <c r="PD35" s="17">
        <v>5.5</v>
      </c>
      <c r="PE35" s="17">
        <v>5.6699599999999997</v>
      </c>
      <c r="PF35" s="17">
        <v>5.67</v>
      </c>
      <c r="PG35" s="17">
        <v>-0.17</v>
      </c>
      <c r="PH35" s="17">
        <v>1.2</v>
      </c>
      <c r="PI35" s="17">
        <v>1.2299500000000001</v>
      </c>
      <c r="PJ35" s="17">
        <v>1.23</v>
      </c>
      <c r="PK35" s="17">
        <v>-0.03</v>
      </c>
      <c r="PL35" s="17">
        <v>1.7</v>
      </c>
      <c r="PM35" s="17">
        <v>1.79996</v>
      </c>
      <c r="PN35" s="17">
        <v>1.8</v>
      </c>
      <c r="PO35" s="17">
        <v>-0.1</v>
      </c>
      <c r="PP35" s="17">
        <v>4.0999999999999996</v>
      </c>
      <c r="PQ35" s="17">
        <v>3.9999500000000001</v>
      </c>
      <c r="PR35" s="17">
        <v>4</v>
      </c>
      <c r="PS35" s="17">
        <v>0.1</v>
      </c>
      <c r="PT35" s="17">
        <v>20.3</v>
      </c>
      <c r="PU35" s="17">
        <v>19.512149999999998</v>
      </c>
      <c r="PV35" s="17">
        <v>19.51219</v>
      </c>
      <c r="PW35" s="17">
        <v>0.78781000000000001</v>
      </c>
      <c r="PX35" s="17">
        <v>20</v>
      </c>
      <c r="PY35" s="17">
        <v>19.512160000000002</v>
      </c>
      <c r="PZ35" s="17">
        <v>19.51219</v>
      </c>
      <c r="QA35" s="17">
        <v>0.48781000000000002</v>
      </c>
      <c r="QB35" s="17">
        <v>18.600000000000001</v>
      </c>
      <c r="QC35" s="17">
        <v>17.560939999999999</v>
      </c>
      <c r="QD35" s="17">
        <v>17.560970000000001</v>
      </c>
      <c r="QE35" s="17">
        <v>1.0390299999999999</v>
      </c>
      <c r="QF35" s="17">
        <v>3.6</v>
      </c>
      <c r="QG35" s="17">
        <v>3.4999600000000002</v>
      </c>
      <c r="QH35" s="17">
        <v>3.5</v>
      </c>
      <c r="QI35" s="17">
        <v>0.1</v>
      </c>
      <c r="QJ35" s="17">
        <v>9.3000000000000007</v>
      </c>
      <c r="QK35" s="17">
        <v>9.1999600000000008</v>
      </c>
      <c r="QL35" s="17">
        <v>9.1999999999999993</v>
      </c>
      <c r="QM35" s="17">
        <v>0.1</v>
      </c>
      <c r="QN35" s="17">
        <v>14.1</v>
      </c>
      <c r="QO35" s="17">
        <v>13.73795</v>
      </c>
      <c r="QP35" s="17">
        <v>13.738</v>
      </c>
      <c r="QQ35" s="17">
        <v>0.36199999999999999</v>
      </c>
      <c r="QR35" s="17">
        <v>17.5</v>
      </c>
      <c r="QS35" s="17">
        <v>17.328949999999999</v>
      </c>
      <c r="QT35" s="17">
        <v>17.329000000000001</v>
      </c>
      <c r="QU35" s="17">
        <v>0.17100000000000001</v>
      </c>
      <c r="QV35" s="17">
        <v>23.7</v>
      </c>
      <c r="QW35" s="17">
        <v>26.899930000000001</v>
      </c>
      <c r="QX35" s="17">
        <v>26.518000000000001</v>
      </c>
      <c r="QY35" s="17">
        <v>-2.8180000000000001</v>
      </c>
      <c r="QZ35" s="17">
        <v>79.5</v>
      </c>
      <c r="RA35" s="17">
        <v>83.799930000000003</v>
      </c>
      <c r="RB35" s="17">
        <v>85.046000000000006</v>
      </c>
      <c r="RC35" s="17">
        <v>-5.5460000000000003</v>
      </c>
      <c r="RD35" s="17">
        <v>4.5</v>
      </c>
      <c r="RE35" s="17">
        <v>4.1999599999999999</v>
      </c>
      <c r="RF35" s="17">
        <v>4.2</v>
      </c>
      <c r="RG35" s="17">
        <v>0.3</v>
      </c>
      <c r="RH35" s="17">
        <v>2.4</v>
      </c>
      <c r="RI35" s="17">
        <v>2.3999600000000001</v>
      </c>
      <c r="RJ35" s="17">
        <v>2.4</v>
      </c>
      <c r="RK35" s="17">
        <v>0</v>
      </c>
      <c r="RL35" s="17">
        <v>2.4</v>
      </c>
      <c r="RM35" s="17">
        <v>2.3999600000000001</v>
      </c>
      <c r="RN35" s="17">
        <v>2.4</v>
      </c>
      <c r="RO35" s="17">
        <v>0</v>
      </c>
      <c r="RP35" s="17"/>
      <c r="RQ35" s="17"/>
      <c r="RR35" s="17"/>
      <c r="RS35" s="17">
        <v>0</v>
      </c>
      <c r="RT35" s="17">
        <v>18</v>
      </c>
      <c r="RU35" s="17">
        <v>18.103950000000001</v>
      </c>
      <c r="RV35" s="17">
        <v>18.103999999999999</v>
      </c>
      <c r="RW35" s="17">
        <v>-0.104</v>
      </c>
      <c r="RX35" s="17">
        <v>2.5</v>
      </c>
      <c r="RY35" s="17">
        <v>0</v>
      </c>
      <c r="RZ35" s="17">
        <v>3.3</v>
      </c>
      <c r="SA35" s="17">
        <v>-0.8</v>
      </c>
      <c r="SB35" s="17">
        <v>20.2</v>
      </c>
      <c r="SC35" s="17">
        <v>19.86919</v>
      </c>
      <c r="SD35" s="17">
        <v>19.869219999999999</v>
      </c>
      <c r="SE35" s="17">
        <v>0.33078000000000002</v>
      </c>
      <c r="SF35" s="17">
        <v>3</v>
      </c>
      <c r="SG35" s="17">
        <v>1.99996</v>
      </c>
      <c r="SH35" s="17">
        <v>2</v>
      </c>
      <c r="SI35" s="17">
        <v>1</v>
      </c>
      <c r="SJ35" s="17"/>
      <c r="SK35" s="17">
        <v>0.69996000000000003</v>
      </c>
      <c r="SL35" s="17">
        <v>0.7</v>
      </c>
      <c r="SM35" s="17">
        <v>-0.7</v>
      </c>
      <c r="SN35" s="17">
        <v>17.100000000000001</v>
      </c>
      <c r="SO35" s="17">
        <v>15.99995</v>
      </c>
      <c r="SP35" s="17">
        <v>16</v>
      </c>
      <c r="SQ35" s="17">
        <v>1.1000000000000001</v>
      </c>
      <c r="SR35" s="17">
        <v>9.6999999999999993</v>
      </c>
      <c r="SS35" s="17">
        <v>9.6999600000000008</v>
      </c>
      <c r="ST35" s="17">
        <v>9.6999999999999993</v>
      </c>
      <c r="SU35" s="17">
        <v>0</v>
      </c>
      <c r="SV35" s="17">
        <v>20.2</v>
      </c>
      <c r="SW35" s="17">
        <v>19.512149999999998</v>
      </c>
      <c r="SX35" s="17">
        <v>19.51219</v>
      </c>
      <c r="SY35" s="17">
        <v>0.68781000000000003</v>
      </c>
      <c r="SZ35" s="17">
        <v>20.3</v>
      </c>
      <c r="TA35" s="17">
        <v>19.512149999999998</v>
      </c>
      <c r="TB35" s="17">
        <v>19.51219</v>
      </c>
      <c r="TC35" s="17">
        <v>0.78781000000000001</v>
      </c>
      <c r="TD35" s="17">
        <v>20</v>
      </c>
      <c r="TE35" s="17">
        <v>19.317029999999999</v>
      </c>
      <c r="TF35" s="17">
        <v>19.317070000000001</v>
      </c>
      <c r="TG35" s="17">
        <v>0.68293000000000004</v>
      </c>
      <c r="TH35" s="17">
        <v>9.6</v>
      </c>
      <c r="TI35" s="17">
        <v>20.699960000000001</v>
      </c>
      <c r="TJ35" s="17">
        <v>21.396999999999998</v>
      </c>
      <c r="TK35" s="17">
        <v>-11.797000000000001</v>
      </c>
      <c r="TL35" s="17">
        <v>71.099999999999994</v>
      </c>
      <c r="TM35" s="17">
        <v>69.099959999999996</v>
      </c>
      <c r="TN35" s="17">
        <v>72.944000000000003</v>
      </c>
      <c r="TO35" s="17">
        <v>-1.8440000000000001</v>
      </c>
      <c r="TP35" s="17">
        <v>35.299999999999997</v>
      </c>
      <c r="TQ35" s="17">
        <v>30.496949999999998</v>
      </c>
      <c r="TR35" s="17">
        <v>30.497</v>
      </c>
      <c r="TS35" s="17">
        <v>4.8029999999999999</v>
      </c>
      <c r="TT35" s="17">
        <v>76.8</v>
      </c>
      <c r="TU35" s="17">
        <v>78.476039999999998</v>
      </c>
      <c r="TV35" s="17">
        <v>98.704269999999994</v>
      </c>
      <c r="TW35" s="17">
        <v>-21.90427</v>
      </c>
      <c r="TX35" s="17">
        <v>80.400000000000006</v>
      </c>
      <c r="TY35" s="17">
        <v>81.077240000000003</v>
      </c>
      <c r="TZ35" s="17">
        <v>84.635170000000002</v>
      </c>
      <c r="UA35" s="17">
        <v>-4.2351700000000001</v>
      </c>
      <c r="UB35" s="17">
        <v>13.2</v>
      </c>
      <c r="UC35" s="17">
        <v>10.821120000000001</v>
      </c>
      <c r="UD35" s="17">
        <v>8.2899899999999995</v>
      </c>
      <c r="UE35" s="17">
        <v>4.9100099999999998</v>
      </c>
      <c r="UF35" s="17">
        <v>10.1</v>
      </c>
      <c r="UG35" s="17">
        <v>8.75732</v>
      </c>
      <c r="UH35" s="17">
        <v>6.8639700000000001</v>
      </c>
      <c r="UI35" s="17">
        <v>3.23603</v>
      </c>
      <c r="UJ35" s="17">
        <v>20.9</v>
      </c>
      <c r="UK35" s="17">
        <v>20.487760000000002</v>
      </c>
      <c r="UL35" s="17">
        <v>20.4878</v>
      </c>
      <c r="UM35" s="17">
        <v>0.41220000000000001</v>
      </c>
      <c r="UN35" s="17">
        <v>8.3000000000000007</v>
      </c>
      <c r="UO35" s="17">
        <v>6.9999599999999997</v>
      </c>
      <c r="UP35" s="17">
        <v>7</v>
      </c>
      <c r="UQ35" s="17">
        <v>1.3</v>
      </c>
      <c r="UR35" s="17">
        <v>8.8000000000000007</v>
      </c>
      <c r="US35" s="17">
        <v>8.2999500000000008</v>
      </c>
      <c r="UT35" s="17">
        <v>8.3000000000000007</v>
      </c>
      <c r="UU35" s="17">
        <v>0.5</v>
      </c>
      <c r="UV35" s="17">
        <v>20.399999999999999</v>
      </c>
      <c r="UW35" s="17">
        <v>19.512139999999999</v>
      </c>
      <c r="UX35" s="17">
        <v>19.51219</v>
      </c>
      <c r="UY35" s="17">
        <v>0.88780999999999999</v>
      </c>
      <c r="UZ35" s="17">
        <v>20.399999999999999</v>
      </c>
      <c r="VA35" s="17">
        <v>19.512139999999999</v>
      </c>
      <c r="VB35" s="17">
        <v>19.51219</v>
      </c>
      <c r="VC35" s="17">
        <v>0.88780999999999999</v>
      </c>
      <c r="VD35" s="17">
        <v>20</v>
      </c>
      <c r="VE35" s="17">
        <v>19.512139999999999</v>
      </c>
      <c r="VF35" s="17">
        <v>19.51219</v>
      </c>
      <c r="VG35" s="17">
        <v>0.48781000000000002</v>
      </c>
      <c r="VH35" s="17">
        <v>13.4</v>
      </c>
      <c r="VI35" s="17">
        <v>13.39396</v>
      </c>
      <c r="VJ35" s="17">
        <v>13.394</v>
      </c>
      <c r="VK35" s="17">
        <v>6.0000000000000001E-3</v>
      </c>
      <c r="VL35" s="17">
        <v>119.8</v>
      </c>
      <c r="VM35" s="17">
        <v>109.87827</v>
      </c>
      <c r="VN35" s="17">
        <v>29.98</v>
      </c>
      <c r="VO35" s="17">
        <v>89.82</v>
      </c>
      <c r="VP35" s="17">
        <v>17.2</v>
      </c>
      <c r="VQ35" s="17">
        <v>16.744949999999999</v>
      </c>
      <c r="VR35" s="17">
        <v>16.745000000000001</v>
      </c>
      <c r="VS35" s="17">
        <v>0.45500000000000002</v>
      </c>
      <c r="VT35" s="17">
        <v>137</v>
      </c>
      <c r="VU35" s="17">
        <v>134.72895</v>
      </c>
      <c r="VV35" s="17">
        <v>134.72900000000001</v>
      </c>
      <c r="VW35" s="17">
        <v>2.2709999999999999</v>
      </c>
      <c r="VX35" s="17">
        <v>0.6</v>
      </c>
      <c r="VY35" s="17">
        <v>0.59996000000000005</v>
      </c>
      <c r="VZ35" s="17">
        <v>0.6</v>
      </c>
      <c r="WA35" s="17">
        <v>0</v>
      </c>
      <c r="WB35" s="17">
        <v>112.2</v>
      </c>
      <c r="WC35" s="17">
        <v>129.99993000000001</v>
      </c>
      <c r="WD35" s="17">
        <v>100</v>
      </c>
      <c r="WE35" s="17">
        <v>12.2</v>
      </c>
      <c r="WF35" s="17">
        <v>103.8</v>
      </c>
      <c r="WG35" s="17">
        <v>111.99993000000001</v>
      </c>
      <c r="WH35" s="17">
        <v>73</v>
      </c>
      <c r="WI35" s="17">
        <v>30.8</v>
      </c>
      <c r="WJ35" s="17">
        <v>99.5</v>
      </c>
      <c r="WK35" s="17">
        <v>98.16695</v>
      </c>
      <c r="WL35" s="17">
        <v>98.167000000000002</v>
      </c>
      <c r="WM35" s="17">
        <v>1.333</v>
      </c>
      <c r="WN35" s="17">
        <v>17.100000000000001</v>
      </c>
      <c r="WO35" s="17">
        <v>16.776949999999999</v>
      </c>
      <c r="WP35" s="17">
        <v>16.777000000000001</v>
      </c>
      <c r="WQ35" s="17">
        <v>0.32300000000000001</v>
      </c>
      <c r="WR35" s="17">
        <v>8.3000000000000007</v>
      </c>
      <c r="WS35" s="17">
        <v>8.3999600000000001</v>
      </c>
      <c r="WT35" s="17">
        <v>8.4</v>
      </c>
      <c r="WU35" s="17">
        <v>-0.1</v>
      </c>
      <c r="WV35" s="17">
        <v>20</v>
      </c>
      <c r="WW35" s="17">
        <v>19.317029999999999</v>
      </c>
      <c r="WX35" s="17">
        <v>19.317070000000001</v>
      </c>
      <c r="WY35" s="17">
        <v>0.68293000000000004</v>
      </c>
      <c r="WZ35" s="17"/>
      <c r="XA35" s="17"/>
      <c r="XB35" s="17"/>
      <c r="XC35" s="17">
        <v>0</v>
      </c>
      <c r="XD35" s="17">
        <v>42.93</v>
      </c>
      <c r="XE35" s="17">
        <v>56.25</v>
      </c>
      <c r="XF35" s="17">
        <v>45</v>
      </c>
      <c r="XG35" s="17">
        <v>-2.0699999999999998</v>
      </c>
      <c r="XH35" s="17">
        <v>31.89</v>
      </c>
      <c r="XI35" s="17">
        <v>18.75</v>
      </c>
      <c r="XJ35" s="17">
        <v>15</v>
      </c>
      <c r="XK35" s="17">
        <v>16.89</v>
      </c>
      <c r="XL35" s="17">
        <v>28.2</v>
      </c>
      <c r="XM35" s="17">
        <v>29.184000000000001</v>
      </c>
      <c r="XN35" s="17">
        <v>29.184000000000001</v>
      </c>
      <c r="XO35" s="17">
        <v>-0.98399999999999999</v>
      </c>
      <c r="XP35" s="17">
        <v>3.3</v>
      </c>
      <c r="XQ35" s="17">
        <v>2.8159999999999998</v>
      </c>
      <c r="XR35" s="17">
        <v>2.8159999999999998</v>
      </c>
      <c r="XS35" s="17">
        <v>0.48399999999999999</v>
      </c>
      <c r="XT35" s="17">
        <v>0</v>
      </c>
      <c r="XU35" s="17">
        <v>13.99996</v>
      </c>
      <c r="XV35" s="17">
        <v>14</v>
      </c>
      <c r="XW35" s="17">
        <v>-14</v>
      </c>
      <c r="XX35" s="17"/>
      <c r="XY35" s="17"/>
      <c r="XZ35" s="17"/>
      <c r="YA35" s="17">
        <v>0</v>
      </c>
      <c r="YB35" s="17"/>
      <c r="YC35" s="17"/>
      <c r="YD35" s="17"/>
      <c r="YE35" s="17">
        <v>0</v>
      </c>
    </row>
    <row r="36" spans="1:655" ht="24" customHeight="1" x14ac:dyDescent="0.35">
      <c r="A36" s="1"/>
      <c r="B36" s="16" t="s">
        <v>55</v>
      </c>
      <c r="C36" s="16" t="s">
        <v>833</v>
      </c>
      <c r="D36" s="17"/>
      <c r="E36" s="17"/>
      <c r="F36" s="17"/>
      <c r="G36" s="17">
        <v>0</v>
      </c>
      <c r="H36" s="17"/>
      <c r="I36" s="17"/>
      <c r="J36" s="17"/>
      <c r="K36" s="17">
        <v>0</v>
      </c>
      <c r="L36" s="17">
        <v>650.9</v>
      </c>
      <c r="M36" s="17">
        <v>638.45925999999997</v>
      </c>
      <c r="N36" s="17">
        <v>646.79786000000001</v>
      </c>
      <c r="O36" s="17">
        <v>4.1021400000000003</v>
      </c>
      <c r="P36" s="17">
        <v>218.5</v>
      </c>
      <c r="Q36" s="17">
        <v>184.18013999999999</v>
      </c>
      <c r="R36" s="17">
        <v>211.44121000000001</v>
      </c>
      <c r="S36" s="17">
        <v>7.0587900000000001</v>
      </c>
      <c r="T36" s="17"/>
      <c r="U36" s="17"/>
      <c r="V36" s="17"/>
      <c r="W36" s="17">
        <v>0</v>
      </c>
      <c r="X36" s="17"/>
      <c r="Y36" s="17"/>
      <c r="Z36" s="17"/>
      <c r="AA36" s="17">
        <v>0</v>
      </c>
      <c r="AB36" s="17">
        <v>90.1</v>
      </c>
      <c r="AC36" s="17">
        <v>92.225660000000005</v>
      </c>
      <c r="AD36" s="17">
        <v>92.226320000000001</v>
      </c>
      <c r="AE36" s="17">
        <v>-2.1263200000000002</v>
      </c>
      <c r="AF36" s="17">
        <v>236.4</v>
      </c>
      <c r="AG36" s="17">
        <v>235.97686999999999</v>
      </c>
      <c r="AH36" s="17">
        <v>235.97716</v>
      </c>
      <c r="AI36" s="17">
        <v>0.42283999999999999</v>
      </c>
      <c r="AJ36" s="17"/>
      <c r="AK36" s="17"/>
      <c r="AL36" s="17"/>
      <c r="AM36" s="17">
        <v>0</v>
      </c>
      <c r="AN36" s="17"/>
      <c r="AO36" s="17"/>
      <c r="AP36" s="17"/>
      <c r="AQ36" s="17">
        <v>0</v>
      </c>
      <c r="AR36" s="17">
        <v>105.4</v>
      </c>
      <c r="AS36" s="17">
        <v>111.11111</v>
      </c>
      <c r="AT36" s="17">
        <v>111.11111</v>
      </c>
      <c r="AU36" s="17">
        <v>-5.7111099999999997</v>
      </c>
      <c r="AV36" s="17">
        <v>105.5</v>
      </c>
      <c r="AW36" s="17">
        <v>111.11111</v>
      </c>
      <c r="AX36" s="17">
        <v>111.11111</v>
      </c>
      <c r="AY36" s="17">
        <v>-5.61111</v>
      </c>
      <c r="AZ36" s="17">
        <v>105.6</v>
      </c>
      <c r="BA36" s="17">
        <v>111.11111</v>
      </c>
      <c r="BB36" s="17">
        <v>111.11111</v>
      </c>
      <c r="BC36" s="17">
        <v>-5.5111100000000004</v>
      </c>
      <c r="BD36" s="17">
        <v>203.5</v>
      </c>
      <c r="BE36" s="17">
        <v>166.66667000000001</v>
      </c>
      <c r="BF36" s="17">
        <v>166.66667000000001</v>
      </c>
      <c r="BG36" s="17">
        <v>36.833329999999997</v>
      </c>
      <c r="BH36" s="17">
        <v>109.2</v>
      </c>
      <c r="BI36" s="17">
        <v>119.65812</v>
      </c>
      <c r="BJ36" s="17">
        <v>119.65812</v>
      </c>
      <c r="BK36" s="17">
        <v>-10.458119999999999</v>
      </c>
      <c r="BL36" s="17">
        <v>66</v>
      </c>
      <c r="BM36" s="17">
        <v>59.829059999999998</v>
      </c>
      <c r="BN36" s="17">
        <v>59.829059999999998</v>
      </c>
      <c r="BO36" s="17">
        <v>6.1709399999999999</v>
      </c>
      <c r="BP36" s="17">
        <v>565.5</v>
      </c>
      <c r="BQ36" s="17">
        <v>447.52283</v>
      </c>
      <c r="BR36" s="17">
        <v>566.40949000000001</v>
      </c>
      <c r="BS36" s="17">
        <v>-0.90949000000000002</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81.8</v>
      </c>
      <c r="CO36" s="17">
        <v>85.152869999999993</v>
      </c>
      <c r="CP36" s="17">
        <v>85.153649999999999</v>
      </c>
      <c r="CQ36" s="17">
        <v>-3.35365</v>
      </c>
      <c r="CR36" s="17">
        <v>7.8</v>
      </c>
      <c r="CS36" s="17">
        <v>3.84816</v>
      </c>
      <c r="CT36" s="17">
        <v>3.8485900000000002</v>
      </c>
      <c r="CU36" s="17">
        <v>3.9514100000000001</v>
      </c>
      <c r="CV36" s="17">
        <v>3.4</v>
      </c>
      <c r="CW36" s="17">
        <v>2.1120899999999998</v>
      </c>
      <c r="CX36" s="17">
        <v>2.11253</v>
      </c>
      <c r="CY36" s="17">
        <v>1.2874699999999999</v>
      </c>
      <c r="CZ36" s="17">
        <v>0</v>
      </c>
      <c r="DA36" s="17">
        <v>0</v>
      </c>
      <c r="DB36" s="17">
        <v>0</v>
      </c>
      <c r="DC36" s="17">
        <v>0</v>
      </c>
      <c r="DD36" s="17">
        <v>0</v>
      </c>
      <c r="DE36" s="17">
        <v>0</v>
      </c>
      <c r="DF36" s="17">
        <v>0</v>
      </c>
      <c r="DG36" s="17">
        <v>0</v>
      </c>
      <c r="DH36" s="17">
        <v>0</v>
      </c>
      <c r="DI36" s="17">
        <v>0</v>
      </c>
      <c r="DJ36" s="17">
        <v>0</v>
      </c>
      <c r="DK36" s="17">
        <v>0</v>
      </c>
      <c r="DL36" s="17">
        <v>143.4</v>
      </c>
      <c r="DM36" s="17">
        <v>142.9984</v>
      </c>
      <c r="DN36" s="17">
        <v>141.17035000000001</v>
      </c>
      <c r="DO36" s="17">
        <v>2.2296499999999999</v>
      </c>
      <c r="DP36" s="17">
        <v>7.9</v>
      </c>
      <c r="DQ36" s="17">
        <v>8.9124800000000004</v>
      </c>
      <c r="DR36" s="17">
        <v>8.9129699999999996</v>
      </c>
      <c r="DS36" s="17">
        <v>-1.0129699999999999</v>
      </c>
      <c r="DT36" s="17"/>
      <c r="DU36" s="17"/>
      <c r="DV36" s="17"/>
      <c r="DW36" s="17">
        <v>0</v>
      </c>
      <c r="DX36" s="17"/>
      <c r="DY36" s="17"/>
      <c r="DZ36" s="17"/>
      <c r="EA36" s="17">
        <v>0</v>
      </c>
      <c r="EB36" s="17"/>
      <c r="EC36" s="17"/>
      <c r="ED36" s="17"/>
      <c r="EE36" s="17">
        <v>0</v>
      </c>
      <c r="EF36" s="17">
        <v>33.799999999999997</v>
      </c>
      <c r="EG36" s="17">
        <v>36.258369999999999</v>
      </c>
      <c r="EH36" s="17">
        <v>27.888739999999999</v>
      </c>
      <c r="EI36" s="17">
        <v>5.9112600000000004</v>
      </c>
      <c r="EJ36" s="17">
        <v>169</v>
      </c>
      <c r="EK36" s="17">
        <v>221.25434000000001</v>
      </c>
      <c r="EL36" s="17">
        <v>221.25515999999999</v>
      </c>
      <c r="EM36" s="17">
        <v>-52.255159999999997</v>
      </c>
      <c r="EN36" s="17"/>
      <c r="EO36" s="17"/>
      <c r="EP36" s="17"/>
      <c r="EQ36" s="17">
        <v>0</v>
      </c>
      <c r="ER36" s="17"/>
      <c r="ES36" s="17"/>
      <c r="ET36" s="17"/>
      <c r="EU36" s="17">
        <v>0</v>
      </c>
      <c r="EV36" s="17"/>
      <c r="EW36" s="17"/>
      <c r="EX36" s="17"/>
      <c r="EY36" s="17">
        <v>0</v>
      </c>
      <c r="EZ36" s="17">
        <v>6.5</v>
      </c>
      <c r="FA36" s="17">
        <v>6.39</v>
      </c>
      <c r="FB36" s="17">
        <v>6.39</v>
      </c>
      <c r="FC36" s="17">
        <v>0.11</v>
      </c>
      <c r="FD36" s="17">
        <v>306</v>
      </c>
      <c r="FE36" s="17">
        <v>316.99284</v>
      </c>
      <c r="FF36" s="17">
        <v>323.57722999999999</v>
      </c>
      <c r="FG36" s="17">
        <v>-17.57723</v>
      </c>
      <c r="FH36" s="17">
        <v>51</v>
      </c>
      <c r="FI36" s="17">
        <v>59.738019999999999</v>
      </c>
      <c r="FJ36" s="17">
        <v>81.95411</v>
      </c>
      <c r="FK36" s="17">
        <v>-30.95411</v>
      </c>
      <c r="FL36" s="17">
        <v>131.6</v>
      </c>
      <c r="FM36" s="17">
        <v>148.62518</v>
      </c>
      <c r="FN36" s="17">
        <v>148.62631999999999</v>
      </c>
      <c r="FO36" s="17">
        <v>-17.026319999999998</v>
      </c>
      <c r="FP36" s="17">
        <v>42.4</v>
      </c>
      <c r="FQ36" s="17">
        <v>41.498010000000001</v>
      </c>
      <c r="FR36" s="17">
        <v>41.498939999999997</v>
      </c>
      <c r="FS36" s="17">
        <v>0.90105999999999997</v>
      </c>
      <c r="FT36" s="17">
        <v>18.5</v>
      </c>
      <c r="FU36" s="17">
        <v>19.28389</v>
      </c>
      <c r="FV36" s="17">
        <v>19.285830000000001</v>
      </c>
      <c r="FW36" s="17">
        <v>-0.78583000000000003</v>
      </c>
      <c r="FX36" s="17">
        <v>19.7</v>
      </c>
      <c r="FY36" s="17">
        <v>19.317029999999999</v>
      </c>
      <c r="FZ36" s="17">
        <v>19.317070000000001</v>
      </c>
      <c r="GA36" s="17">
        <v>0.38292999999999999</v>
      </c>
      <c r="GB36" s="17">
        <v>43.37</v>
      </c>
      <c r="GC36" s="17">
        <v>42.330759999999998</v>
      </c>
      <c r="GD36" s="17">
        <v>42.331530000000001</v>
      </c>
      <c r="GE36" s="17">
        <v>1.03847</v>
      </c>
      <c r="GF36" s="17"/>
      <c r="GG36" s="17"/>
      <c r="GH36" s="17"/>
      <c r="GI36" s="17">
        <v>0</v>
      </c>
      <c r="GJ36" s="17"/>
      <c r="GK36" s="17"/>
      <c r="GL36" s="17"/>
      <c r="GM36" s="17">
        <v>0</v>
      </c>
      <c r="GN36" s="17"/>
      <c r="GO36" s="17"/>
      <c r="GP36" s="17"/>
      <c r="GQ36" s="17">
        <v>0</v>
      </c>
      <c r="GR36" s="17">
        <v>82.4</v>
      </c>
      <c r="GS36" s="17">
        <v>110.91157</v>
      </c>
      <c r="GT36" s="17">
        <v>110.91315</v>
      </c>
      <c r="GU36" s="17">
        <v>-28.51315</v>
      </c>
      <c r="GV36" s="17"/>
      <c r="GW36" s="17"/>
      <c r="GX36" s="17"/>
      <c r="GY36" s="17">
        <v>0</v>
      </c>
      <c r="GZ36" s="17">
        <v>7.6</v>
      </c>
      <c r="HA36" s="17">
        <v>8.8628900000000002</v>
      </c>
      <c r="HB36" s="17">
        <v>8.8667700000000007</v>
      </c>
      <c r="HC36" s="17">
        <v>-1.26677</v>
      </c>
      <c r="HD36" s="17">
        <v>45.5</v>
      </c>
      <c r="HE36" s="17">
        <v>47.264380000000003</v>
      </c>
      <c r="HF36" s="17">
        <v>47.26632</v>
      </c>
      <c r="HG36" s="17">
        <v>-1.7663199999999999</v>
      </c>
      <c r="HH36" s="17">
        <v>0</v>
      </c>
      <c r="HI36" s="17">
        <v>44.274729999999998</v>
      </c>
      <c r="HJ36" s="17">
        <v>44.275109999999998</v>
      </c>
      <c r="HK36" s="17">
        <v>-44.275109999999998</v>
      </c>
      <c r="HL36" s="17">
        <v>3.8</v>
      </c>
      <c r="HM36" s="17">
        <v>3.8864399999999999</v>
      </c>
      <c r="HN36" s="17">
        <v>3.8872200000000001</v>
      </c>
      <c r="HO36" s="17">
        <v>-8.7220000000000006E-2</v>
      </c>
      <c r="HP36" s="17">
        <v>35.200000000000003</v>
      </c>
      <c r="HQ36" s="17">
        <v>34.419319999999999</v>
      </c>
      <c r="HR36" s="17">
        <v>34.419510000000002</v>
      </c>
      <c r="HS36" s="17">
        <v>0.78049000000000002</v>
      </c>
      <c r="HT36" s="17">
        <v>84.6</v>
      </c>
      <c r="HU36" s="17">
        <v>83.999539999999996</v>
      </c>
      <c r="HV36" s="17">
        <v>83.999989999999997</v>
      </c>
      <c r="HW36" s="17">
        <v>0.60001000000000004</v>
      </c>
      <c r="HX36" s="17">
        <v>95.5</v>
      </c>
      <c r="HY36" s="17">
        <v>95.916870000000003</v>
      </c>
      <c r="HZ36" s="17">
        <v>76.170360000000002</v>
      </c>
      <c r="IA36" s="17">
        <v>19.329640000000001</v>
      </c>
      <c r="IB36" s="17"/>
      <c r="IC36" s="17"/>
      <c r="ID36" s="17"/>
      <c r="IE36" s="17">
        <v>0</v>
      </c>
      <c r="IF36" s="17"/>
      <c r="IG36" s="17"/>
      <c r="IH36" s="17"/>
      <c r="II36" s="17">
        <v>0</v>
      </c>
      <c r="IJ36" s="17">
        <v>25.2</v>
      </c>
      <c r="IK36" s="17">
        <v>25.641030000000001</v>
      </c>
      <c r="IL36" s="17">
        <v>25.641030000000001</v>
      </c>
      <c r="IM36" s="17">
        <v>-0.44102999999999998</v>
      </c>
      <c r="IN36" s="17"/>
      <c r="IO36" s="17"/>
      <c r="IP36" s="17"/>
      <c r="IQ36" s="17">
        <v>0</v>
      </c>
      <c r="IR36" s="17"/>
      <c r="IS36" s="17"/>
      <c r="IT36" s="17"/>
      <c r="IU36" s="17">
        <v>0</v>
      </c>
      <c r="IV36" s="17"/>
      <c r="IW36" s="17"/>
      <c r="IX36" s="17"/>
      <c r="IY36" s="17">
        <v>0</v>
      </c>
      <c r="IZ36" s="17">
        <v>86.6</v>
      </c>
      <c r="JA36" s="17">
        <v>88.814310000000006</v>
      </c>
      <c r="JB36" s="17">
        <v>88.815579999999997</v>
      </c>
      <c r="JC36" s="17">
        <v>-2.2155800000000001</v>
      </c>
      <c r="JD36" s="17">
        <v>158.6</v>
      </c>
      <c r="JE36" s="17">
        <v>154.52992</v>
      </c>
      <c r="JF36" s="17">
        <v>154.52991</v>
      </c>
      <c r="JG36" s="17">
        <v>4.0700900000000004</v>
      </c>
      <c r="JH36" s="17"/>
      <c r="JI36" s="17"/>
      <c r="JJ36" s="17"/>
      <c r="JK36" s="17">
        <v>0</v>
      </c>
      <c r="JL36" s="17">
        <v>0</v>
      </c>
      <c r="JM36" s="17">
        <v>0</v>
      </c>
      <c r="JN36" s="17">
        <v>0</v>
      </c>
      <c r="JO36" s="17">
        <v>0</v>
      </c>
      <c r="JP36" s="17">
        <v>69.599999999999994</v>
      </c>
      <c r="JQ36" s="17">
        <v>77.264960000000002</v>
      </c>
      <c r="JR36" s="17">
        <v>77.264960000000002</v>
      </c>
      <c r="JS36" s="17">
        <v>-7.6649599999999998</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4.3</v>
      </c>
      <c r="LA36" s="17">
        <v>3.9925199999999998</v>
      </c>
      <c r="LB36" s="17">
        <v>3.9931000000000001</v>
      </c>
      <c r="LC36" s="17">
        <v>0.30690000000000001</v>
      </c>
      <c r="LD36" s="17">
        <v>214.5</v>
      </c>
      <c r="LE36" s="17">
        <v>236.71195</v>
      </c>
      <c r="LF36" s="17">
        <v>223.80378999999999</v>
      </c>
      <c r="LG36" s="17">
        <v>-9.3037899999999993</v>
      </c>
      <c r="LH36" s="17">
        <v>120.9</v>
      </c>
      <c r="LI36" s="17">
        <v>127.82344999999999</v>
      </c>
      <c r="LJ36" s="17">
        <v>127.82625</v>
      </c>
      <c r="LK36" s="17">
        <v>-6.9262499999999996</v>
      </c>
      <c r="LL36" s="17">
        <v>64.7</v>
      </c>
      <c r="LM36" s="17">
        <v>67.460570000000004</v>
      </c>
      <c r="LN36" s="17">
        <v>67.461449999999999</v>
      </c>
      <c r="LO36" s="17">
        <v>-2.76145</v>
      </c>
      <c r="LP36" s="17">
        <v>78.400000000000006</v>
      </c>
      <c r="LQ36" s="17">
        <v>78.556830000000005</v>
      </c>
      <c r="LR36" s="17">
        <v>78.567909999999998</v>
      </c>
      <c r="LS36" s="17">
        <v>-0.16791</v>
      </c>
      <c r="LT36" s="17">
        <v>30.4</v>
      </c>
      <c r="LU36" s="17">
        <v>30.096889999999998</v>
      </c>
      <c r="LV36" s="17">
        <v>30.097549999999998</v>
      </c>
      <c r="LW36" s="17">
        <v>0.30245</v>
      </c>
      <c r="LX36" s="17"/>
      <c r="LY36" s="17"/>
      <c r="LZ36" s="17"/>
      <c r="MA36" s="17">
        <v>0</v>
      </c>
      <c r="MB36" s="17"/>
      <c r="MC36" s="17"/>
      <c r="MD36" s="17"/>
      <c r="ME36" s="17">
        <v>0</v>
      </c>
      <c r="MF36" s="17"/>
      <c r="MG36" s="17"/>
      <c r="MH36" s="17"/>
      <c r="MI36" s="17">
        <v>0</v>
      </c>
      <c r="MJ36" s="17">
        <v>103.9</v>
      </c>
      <c r="MK36" s="17">
        <v>110</v>
      </c>
      <c r="ML36" s="17">
        <v>110</v>
      </c>
      <c r="MM36" s="17">
        <v>-6.1</v>
      </c>
      <c r="MN36" s="17">
        <v>104</v>
      </c>
      <c r="MO36" s="17">
        <v>110</v>
      </c>
      <c r="MP36" s="17">
        <v>110</v>
      </c>
      <c r="MQ36" s="17">
        <v>-6</v>
      </c>
      <c r="MR36" s="17">
        <v>121</v>
      </c>
      <c r="MS36" s="17">
        <v>110</v>
      </c>
      <c r="MT36" s="17">
        <v>110</v>
      </c>
      <c r="MU36" s="17">
        <v>11</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v>0</v>
      </c>
      <c r="NS36" s="17">
        <v>0</v>
      </c>
      <c r="NT36" s="17"/>
      <c r="NU36" s="17"/>
      <c r="NV36" s="17"/>
      <c r="NW36" s="17">
        <v>0</v>
      </c>
      <c r="NX36" s="17">
        <v>1.3</v>
      </c>
      <c r="NY36" s="17">
        <v>0.86595</v>
      </c>
      <c r="NZ36" s="17">
        <v>0.86599999999999999</v>
      </c>
      <c r="OA36" s="17">
        <v>0.434</v>
      </c>
      <c r="OB36" s="17">
        <v>107.6</v>
      </c>
      <c r="OC36" s="17">
        <v>115.59995000000001</v>
      </c>
      <c r="OD36" s="17">
        <v>116.729</v>
      </c>
      <c r="OE36" s="17">
        <v>-9.1289999999999996</v>
      </c>
      <c r="OF36" s="17">
        <v>76.7</v>
      </c>
      <c r="OG36" s="17">
        <v>72.828950000000006</v>
      </c>
      <c r="OH36" s="17">
        <v>72.828999999999994</v>
      </c>
      <c r="OI36" s="17">
        <v>3.871</v>
      </c>
      <c r="OJ36" s="17">
        <v>17.3</v>
      </c>
      <c r="OK36" s="17">
        <v>14.856960000000001</v>
      </c>
      <c r="OL36" s="17">
        <v>14.856999999999999</v>
      </c>
      <c r="OM36" s="17">
        <v>2.4430000000000001</v>
      </c>
      <c r="ON36" s="17"/>
      <c r="OO36" s="17"/>
      <c r="OP36" s="17"/>
      <c r="OQ36" s="17">
        <v>0</v>
      </c>
      <c r="OR36" s="17">
        <v>0</v>
      </c>
      <c r="OS36" s="17">
        <v>0.19996</v>
      </c>
      <c r="OT36" s="17">
        <v>0.2</v>
      </c>
      <c r="OU36" s="17">
        <v>-0.2</v>
      </c>
      <c r="OV36" s="17">
        <v>20</v>
      </c>
      <c r="OW36" s="17">
        <v>19.999960000000002</v>
      </c>
      <c r="OX36" s="17">
        <v>17.560970000000001</v>
      </c>
      <c r="OY36" s="17">
        <v>2.4390299999999998</v>
      </c>
      <c r="OZ36" s="17">
        <v>10.4</v>
      </c>
      <c r="PA36" s="17">
        <v>9.9829600000000003</v>
      </c>
      <c r="PB36" s="17">
        <v>9.9830000000000005</v>
      </c>
      <c r="PC36" s="17">
        <v>0.41699999999999998</v>
      </c>
      <c r="PD36" s="17">
        <v>5.6</v>
      </c>
      <c r="PE36" s="17">
        <v>5.6699599999999997</v>
      </c>
      <c r="PF36" s="17">
        <v>5.67</v>
      </c>
      <c r="PG36" s="17">
        <v>-7.0000000000000007E-2</v>
      </c>
      <c r="PH36" s="17">
        <v>1.2</v>
      </c>
      <c r="PI36" s="17">
        <v>1.2299500000000001</v>
      </c>
      <c r="PJ36" s="17">
        <v>1.23</v>
      </c>
      <c r="PK36" s="17">
        <v>-0.03</v>
      </c>
      <c r="PL36" s="17">
        <v>1.7</v>
      </c>
      <c r="PM36" s="17">
        <v>1.79996</v>
      </c>
      <c r="PN36" s="17">
        <v>1.8</v>
      </c>
      <c r="PO36" s="17">
        <v>-0.1</v>
      </c>
      <c r="PP36" s="17">
        <v>4.0999999999999996</v>
      </c>
      <c r="PQ36" s="17">
        <v>3.9999500000000001</v>
      </c>
      <c r="PR36" s="17">
        <v>4</v>
      </c>
      <c r="PS36" s="17">
        <v>0.1</v>
      </c>
      <c r="PT36" s="17">
        <v>20.399999999999999</v>
      </c>
      <c r="PU36" s="17">
        <v>19.512139999999999</v>
      </c>
      <c r="PV36" s="17">
        <v>19.51219</v>
      </c>
      <c r="PW36" s="17">
        <v>0.88780999999999999</v>
      </c>
      <c r="PX36" s="17">
        <v>20</v>
      </c>
      <c r="PY36" s="17">
        <v>19.512149999999998</v>
      </c>
      <c r="PZ36" s="17">
        <v>19.51219</v>
      </c>
      <c r="QA36" s="17">
        <v>0.48781000000000002</v>
      </c>
      <c r="QB36" s="17">
        <v>18.600000000000001</v>
      </c>
      <c r="QC36" s="17">
        <v>17.560929999999999</v>
      </c>
      <c r="QD36" s="17">
        <v>17.560970000000001</v>
      </c>
      <c r="QE36" s="17">
        <v>1.0390299999999999</v>
      </c>
      <c r="QF36" s="17">
        <v>3.6</v>
      </c>
      <c r="QG36" s="17">
        <v>3.4999500000000001</v>
      </c>
      <c r="QH36" s="17">
        <v>3.5</v>
      </c>
      <c r="QI36" s="17">
        <v>0.1</v>
      </c>
      <c r="QJ36" s="17">
        <v>9.3000000000000007</v>
      </c>
      <c r="QK36" s="17">
        <v>9.1999499999999994</v>
      </c>
      <c r="QL36" s="17">
        <v>9.1999999999999993</v>
      </c>
      <c r="QM36" s="17">
        <v>0.1</v>
      </c>
      <c r="QN36" s="17">
        <v>14.1</v>
      </c>
      <c r="QO36" s="17">
        <v>13.74095</v>
      </c>
      <c r="QP36" s="17">
        <v>13.741</v>
      </c>
      <c r="QQ36" s="17">
        <v>0.35899999999999999</v>
      </c>
      <c r="QR36" s="17">
        <v>17.399999999999999</v>
      </c>
      <c r="QS36" s="17">
        <v>17.26595</v>
      </c>
      <c r="QT36" s="17">
        <v>17.265999999999998</v>
      </c>
      <c r="QU36" s="17">
        <v>0.13400000000000001</v>
      </c>
      <c r="QV36" s="17">
        <v>24.3</v>
      </c>
      <c r="QW36" s="17">
        <v>26.89995</v>
      </c>
      <c r="QX36" s="17">
        <v>26.635000000000002</v>
      </c>
      <c r="QY36" s="17">
        <v>-2.335</v>
      </c>
      <c r="QZ36" s="17">
        <v>80.900000000000006</v>
      </c>
      <c r="RA36" s="17">
        <v>84.299949999999995</v>
      </c>
      <c r="RB36" s="17">
        <v>85.613</v>
      </c>
      <c r="RC36" s="17">
        <v>-4.7130000000000001</v>
      </c>
      <c r="RD36" s="17">
        <v>4.5</v>
      </c>
      <c r="RE36" s="17">
        <v>4.1999500000000003</v>
      </c>
      <c r="RF36" s="17">
        <v>4.2</v>
      </c>
      <c r="RG36" s="17">
        <v>0.3</v>
      </c>
      <c r="RH36" s="17">
        <v>2.4</v>
      </c>
      <c r="RI36" s="17">
        <v>2.39995</v>
      </c>
      <c r="RJ36" s="17">
        <v>2.4</v>
      </c>
      <c r="RK36" s="17">
        <v>0</v>
      </c>
      <c r="RL36" s="17">
        <v>2.4</v>
      </c>
      <c r="RM36" s="17">
        <v>2.39995</v>
      </c>
      <c r="RN36" s="17">
        <v>2.4</v>
      </c>
      <c r="RO36" s="17">
        <v>0</v>
      </c>
      <c r="RP36" s="17"/>
      <c r="RQ36" s="17"/>
      <c r="RR36" s="17"/>
      <c r="RS36" s="17">
        <v>0</v>
      </c>
      <c r="RT36" s="17">
        <v>17.899999999999999</v>
      </c>
      <c r="RU36" s="17">
        <v>18.055949999999999</v>
      </c>
      <c r="RV36" s="17">
        <v>18.056000000000001</v>
      </c>
      <c r="RW36" s="17">
        <v>-0.156</v>
      </c>
      <c r="RX36" s="17">
        <v>2.5</v>
      </c>
      <c r="RY36" s="17">
        <v>0</v>
      </c>
      <c r="RZ36" s="17">
        <v>3.3</v>
      </c>
      <c r="SA36" s="17">
        <v>-0.8</v>
      </c>
      <c r="SB36" s="17">
        <v>20.2</v>
      </c>
      <c r="SC36" s="17">
        <v>19.86919</v>
      </c>
      <c r="SD36" s="17">
        <v>17.704740000000001</v>
      </c>
      <c r="SE36" s="17">
        <v>2.49526</v>
      </c>
      <c r="SF36" s="17">
        <v>3</v>
      </c>
      <c r="SG36" s="17">
        <v>1.99996</v>
      </c>
      <c r="SH36" s="17">
        <v>2</v>
      </c>
      <c r="SI36" s="17">
        <v>1</v>
      </c>
      <c r="SJ36" s="17"/>
      <c r="SK36" s="17">
        <v>0.69996000000000003</v>
      </c>
      <c r="SL36" s="17">
        <v>0.7</v>
      </c>
      <c r="SM36" s="17">
        <v>-0.7</v>
      </c>
      <c r="SN36" s="17">
        <v>17.100000000000001</v>
      </c>
      <c r="SO36" s="17">
        <v>15.99995</v>
      </c>
      <c r="SP36" s="17">
        <v>16</v>
      </c>
      <c r="SQ36" s="17">
        <v>1.1000000000000001</v>
      </c>
      <c r="SR36" s="17">
        <v>9.6999999999999993</v>
      </c>
      <c r="SS36" s="17">
        <v>9.6999600000000008</v>
      </c>
      <c r="ST36" s="17">
        <v>9.6999999999999993</v>
      </c>
      <c r="SU36" s="17">
        <v>0</v>
      </c>
      <c r="SV36" s="17">
        <v>20.2</v>
      </c>
      <c r="SW36" s="17">
        <v>19.512149999999998</v>
      </c>
      <c r="SX36" s="17">
        <v>19.51219</v>
      </c>
      <c r="SY36" s="17">
        <v>0.68781000000000003</v>
      </c>
      <c r="SZ36" s="17">
        <v>20.3</v>
      </c>
      <c r="TA36" s="17">
        <v>19.512149999999998</v>
      </c>
      <c r="TB36" s="17">
        <v>19.51219</v>
      </c>
      <c r="TC36" s="17">
        <v>0.78781000000000001</v>
      </c>
      <c r="TD36" s="17">
        <v>20</v>
      </c>
      <c r="TE36" s="17">
        <v>19.317029999999999</v>
      </c>
      <c r="TF36" s="17">
        <v>19.317070000000001</v>
      </c>
      <c r="TG36" s="17">
        <v>0.68293000000000004</v>
      </c>
      <c r="TH36" s="17">
        <v>10.7</v>
      </c>
      <c r="TI36" s="17">
        <v>21.599959999999999</v>
      </c>
      <c r="TJ36" s="17">
        <v>23.099</v>
      </c>
      <c r="TK36" s="17">
        <v>-12.398999999999999</v>
      </c>
      <c r="TL36" s="17">
        <v>75.5</v>
      </c>
      <c r="TM36" s="17">
        <v>69.299959999999999</v>
      </c>
      <c r="TN36" s="17">
        <v>72.632999999999996</v>
      </c>
      <c r="TO36" s="17">
        <v>2.867</v>
      </c>
      <c r="TP36" s="17">
        <v>35.4</v>
      </c>
      <c r="TQ36" s="17">
        <v>34.17895</v>
      </c>
      <c r="TR36" s="17">
        <v>34.179000000000002</v>
      </c>
      <c r="TS36" s="17">
        <v>1.2210000000000001</v>
      </c>
      <c r="TT36" s="17">
        <v>76.900000000000006</v>
      </c>
      <c r="TU36" s="17">
        <v>77.999939999999995</v>
      </c>
      <c r="TV36" s="17">
        <v>99.08954</v>
      </c>
      <c r="TW36" s="17">
        <v>-22.189540000000001</v>
      </c>
      <c r="TX36" s="17">
        <v>80.400000000000006</v>
      </c>
      <c r="TY36" s="17">
        <v>79.799940000000007</v>
      </c>
      <c r="TZ36" s="17">
        <v>85.019540000000006</v>
      </c>
      <c r="UA36" s="17">
        <v>-4.6195399999999998</v>
      </c>
      <c r="UB36" s="17">
        <v>13.5</v>
      </c>
      <c r="UC36" s="17">
        <v>12.09994</v>
      </c>
      <c r="UD36" s="17">
        <v>8.6595300000000002</v>
      </c>
      <c r="UE36" s="17">
        <v>4.8404699999999998</v>
      </c>
      <c r="UF36" s="17">
        <v>10.5</v>
      </c>
      <c r="UG36" s="17">
        <v>10.299939999999999</v>
      </c>
      <c r="UH36" s="17">
        <v>7.2295299999999996</v>
      </c>
      <c r="UI36" s="17">
        <v>3.27047</v>
      </c>
      <c r="UJ36" s="17">
        <v>20.9</v>
      </c>
      <c r="UK36" s="17">
        <v>20.487760000000002</v>
      </c>
      <c r="UL36" s="17">
        <v>20.4878</v>
      </c>
      <c r="UM36" s="17">
        <v>0.41220000000000001</v>
      </c>
      <c r="UN36" s="17">
        <v>8.3000000000000007</v>
      </c>
      <c r="UO36" s="17">
        <v>6.9999599999999997</v>
      </c>
      <c r="UP36" s="17">
        <v>7</v>
      </c>
      <c r="UQ36" s="17">
        <v>1.3</v>
      </c>
      <c r="UR36" s="17">
        <v>8.8000000000000007</v>
      </c>
      <c r="US36" s="17">
        <v>8.2999500000000008</v>
      </c>
      <c r="UT36" s="17">
        <v>8.3000000000000007</v>
      </c>
      <c r="UU36" s="17">
        <v>0.5</v>
      </c>
      <c r="UV36" s="17">
        <v>20.399999999999999</v>
      </c>
      <c r="UW36" s="17">
        <v>19.512139999999999</v>
      </c>
      <c r="UX36" s="17">
        <v>19.51219</v>
      </c>
      <c r="UY36" s="17">
        <v>0.88780999999999999</v>
      </c>
      <c r="UZ36" s="17">
        <v>20.399999999999999</v>
      </c>
      <c r="VA36" s="17">
        <v>19.512139999999999</v>
      </c>
      <c r="VB36" s="17">
        <v>19.51219</v>
      </c>
      <c r="VC36" s="17">
        <v>0.88780999999999999</v>
      </c>
      <c r="VD36" s="17">
        <v>20</v>
      </c>
      <c r="VE36" s="17">
        <v>19.512139999999999</v>
      </c>
      <c r="VF36" s="17">
        <v>19.51219</v>
      </c>
      <c r="VG36" s="17">
        <v>0.48781000000000002</v>
      </c>
      <c r="VH36" s="17">
        <v>17.399999999999999</v>
      </c>
      <c r="VI36" s="17">
        <v>13.102959999999999</v>
      </c>
      <c r="VJ36" s="17">
        <v>13.103</v>
      </c>
      <c r="VK36" s="17">
        <v>4.2969999999999997</v>
      </c>
      <c r="VL36" s="17">
        <v>119.19</v>
      </c>
      <c r="VM36" s="17">
        <v>105.96607</v>
      </c>
      <c r="VN36" s="17">
        <v>29.98</v>
      </c>
      <c r="VO36" s="17">
        <v>89.21</v>
      </c>
      <c r="VP36" s="17">
        <v>15.9</v>
      </c>
      <c r="VQ36" s="17">
        <v>15.661949999999999</v>
      </c>
      <c r="VR36" s="17">
        <v>15.662000000000001</v>
      </c>
      <c r="VS36" s="17">
        <v>0.23799999999999999</v>
      </c>
      <c r="VT36" s="17">
        <v>138.4</v>
      </c>
      <c r="VU36" s="17">
        <v>134.83595</v>
      </c>
      <c r="VV36" s="17">
        <v>134.83600000000001</v>
      </c>
      <c r="VW36" s="17">
        <v>3.5640000000000001</v>
      </c>
      <c r="VX36" s="17">
        <v>0.6</v>
      </c>
      <c r="VY36" s="17">
        <v>0.59994999999999998</v>
      </c>
      <c r="VZ36" s="17">
        <v>0.6</v>
      </c>
      <c r="WA36" s="17">
        <v>0</v>
      </c>
      <c r="WB36" s="17">
        <v>113.5</v>
      </c>
      <c r="WC36" s="17">
        <v>132.99995000000001</v>
      </c>
      <c r="WD36" s="17">
        <v>109</v>
      </c>
      <c r="WE36" s="17">
        <v>4.5</v>
      </c>
      <c r="WF36" s="17">
        <v>118.4</v>
      </c>
      <c r="WG36" s="17">
        <v>112.99995</v>
      </c>
      <c r="WH36" s="17">
        <v>78</v>
      </c>
      <c r="WI36" s="17">
        <v>40.4</v>
      </c>
      <c r="WJ36" s="17">
        <v>99.8</v>
      </c>
      <c r="WK36" s="17">
        <v>97.796949999999995</v>
      </c>
      <c r="WL36" s="17">
        <v>97.796999999999997</v>
      </c>
      <c r="WM36" s="17">
        <v>2.0030000000000001</v>
      </c>
      <c r="WN36" s="17">
        <v>15.9</v>
      </c>
      <c r="WO36" s="17">
        <v>12.21795</v>
      </c>
      <c r="WP36" s="17">
        <v>12.218</v>
      </c>
      <c r="WQ36" s="17">
        <v>3.6819999999999999</v>
      </c>
      <c r="WR36" s="17">
        <v>8.4</v>
      </c>
      <c r="WS36" s="17">
        <v>8.3999600000000001</v>
      </c>
      <c r="WT36" s="17">
        <v>8.4</v>
      </c>
      <c r="WU36" s="17">
        <v>0</v>
      </c>
      <c r="WV36" s="17">
        <v>20</v>
      </c>
      <c r="WW36" s="17">
        <v>19.317029999999999</v>
      </c>
      <c r="WX36" s="17">
        <v>19.317070000000001</v>
      </c>
      <c r="WY36" s="17">
        <v>0.68293000000000004</v>
      </c>
      <c r="WZ36" s="17"/>
      <c r="XA36" s="17"/>
      <c r="XB36" s="17"/>
      <c r="XC36" s="17">
        <v>0</v>
      </c>
      <c r="XD36" s="17">
        <v>42.27</v>
      </c>
      <c r="XE36" s="17">
        <v>56.25</v>
      </c>
      <c r="XF36" s="17">
        <v>45</v>
      </c>
      <c r="XG36" s="17">
        <v>-2.73</v>
      </c>
      <c r="XH36" s="17">
        <v>31.39</v>
      </c>
      <c r="XI36" s="17">
        <v>18.75</v>
      </c>
      <c r="XJ36" s="17">
        <v>15</v>
      </c>
      <c r="XK36" s="17">
        <v>16.39</v>
      </c>
      <c r="XL36" s="17">
        <v>28.2</v>
      </c>
      <c r="XM36" s="17">
        <v>29.184000000000001</v>
      </c>
      <c r="XN36" s="17">
        <v>29.184000000000001</v>
      </c>
      <c r="XO36" s="17">
        <v>-0.98399999999999999</v>
      </c>
      <c r="XP36" s="17">
        <v>3.3</v>
      </c>
      <c r="XQ36" s="17">
        <v>2.8159999999999998</v>
      </c>
      <c r="XR36" s="17">
        <v>2.8159999999999998</v>
      </c>
      <c r="XS36" s="17">
        <v>0.48399999999999999</v>
      </c>
      <c r="XT36" s="17">
        <v>0</v>
      </c>
      <c r="XU36" s="17">
        <v>13.99996</v>
      </c>
      <c r="XV36" s="17">
        <v>14</v>
      </c>
      <c r="XW36" s="17">
        <v>-14</v>
      </c>
      <c r="XX36" s="17"/>
      <c r="XY36" s="17"/>
      <c r="XZ36" s="17"/>
      <c r="YA36" s="17">
        <v>0</v>
      </c>
      <c r="YB36" s="17"/>
      <c r="YC36" s="17"/>
      <c r="YD36" s="17"/>
      <c r="YE36" s="17">
        <v>0</v>
      </c>
    </row>
    <row r="37" spans="1:655" ht="24" customHeight="1" x14ac:dyDescent="0.35">
      <c r="A37" s="1"/>
      <c r="B37" s="16" t="s">
        <v>55</v>
      </c>
      <c r="C37" s="16" t="s">
        <v>834</v>
      </c>
      <c r="D37" s="17"/>
      <c r="E37" s="17"/>
      <c r="F37" s="17"/>
      <c r="G37" s="17">
        <v>0</v>
      </c>
      <c r="H37" s="17"/>
      <c r="I37" s="17"/>
      <c r="J37" s="17"/>
      <c r="K37" s="17">
        <v>0</v>
      </c>
      <c r="L37" s="17">
        <v>641.1</v>
      </c>
      <c r="M37" s="17">
        <v>603.72576000000004</v>
      </c>
      <c r="N37" s="17">
        <v>646.79786000000001</v>
      </c>
      <c r="O37" s="17">
        <v>-5.6978600000000004</v>
      </c>
      <c r="P37" s="17">
        <v>215.1</v>
      </c>
      <c r="Q37" s="17">
        <v>111.209</v>
      </c>
      <c r="R37" s="17">
        <v>211.44121000000001</v>
      </c>
      <c r="S37" s="17">
        <v>3.6587900000000002</v>
      </c>
      <c r="T37" s="17"/>
      <c r="U37" s="17"/>
      <c r="V37" s="17"/>
      <c r="W37" s="17">
        <v>0</v>
      </c>
      <c r="X37" s="17"/>
      <c r="Y37" s="17"/>
      <c r="Z37" s="17"/>
      <c r="AA37" s="17">
        <v>0</v>
      </c>
      <c r="AB37" s="17">
        <v>89.9</v>
      </c>
      <c r="AC37" s="17">
        <v>92.225639999999999</v>
      </c>
      <c r="AD37" s="17">
        <v>92.226320000000001</v>
      </c>
      <c r="AE37" s="17">
        <v>-2.3263199999999999</v>
      </c>
      <c r="AF37" s="17">
        <v>234</v>
      </c>
      <c r="AG37" s="17">
        <v>235.97685999999999</v>
      </c>
      <c r="AH37" s="17">
        <v>235.97716</v>
      </c>
      <c r="AI37" s="17">
        <v>-1.97716</v>
      </c>
      <c r="AJ37" s="17"/>
      <c r="AK37" s="17"/>
      <c r="AL37" s="17"/>
      <c r="AM37" s="17">
        <v>0</v>
      </c>
      <c r="AN37" s="17"/>
      <c r="AO37" s="17"/>
      <c r="AP37" s="17"/>
      <c r="AQ37" s="17">
        <v>0</v>
      </c>
      <c r="AR37" s="17">
        <v>104.4</v>
      </c>
      <c r="AS37" s="17">
        <v>111.11111</v>
      </c>
      <c r="AT37" s="17">
        <v>111.11111</v>
      </c>
      <c r="AU37" s="17">
        <v>-6.7111099999999997</v>
      </c>
      <c r="AV37" s="17">
        <v>104.5</v>
      </c>
      <c r="AW37" s="17">
        <v>111.11111</v>
      </c>
      <c r="AX37" s="17">
        <v>111.11111</v>
      </c>
      <c r="AY37" s="17">
        <v>-6.61111</v>
      </c>
      <c r="AZ37" s="17">
        <v>104</v>
      </c>
      <c r="BA37" s="17">
        <v>111.11111</v>
      </c>
      <c r="BB37" s="17">
        <v>111.11111</v>
      </c>
      <c r="BC37" s="17">
        <v>-7.11111</v>
      </c>
      <c r="BD37" s="17">
        <v>204.7</v>
      </c>
      <c r="BE37" s="17">
        <v>166.66667000000001</v>
      </c>
      <c r="BF37" s="17">
        <v>166.66667000000001</v>
      </c>
      <c r="BG37" s="17">
        <v>38.033329999999999</v>
      </c>
      <c r="BH37" s="17">
        <v>107.5</v>
      </c>
      <c r="BI37" s="17">
        <v>119.65812</v>
      </c>
      <c r="BJ37" s="17">
        <v>119.65812</v>
      </c>
      <c r="BK37" s="17">
        <v>-12.15812</v>
      </c>
      <c r="BL37" s="17">
        <v>65.599999999999994</v>
      </c>
      <c r="BM37" s="17">
        <v>59.829059999999998</v>
      </c>
      <c r="BN37" s="17">
        <v>59.829059999999998</v>
      </c>
      <c r="BO37" s="17">
        <v>5.7709400000000004</v>
      </c>
      <c r="BP37" s="17">
        <v>552.70000000000005</v>
      </c>
      <c r="BQ37" s="17">
        <v>566.38759000000005</v>
      </c>
      <c r="BR37" s="17">
        <v>559.12348999999995</v>
      </c>
      <c r="BS37" s="17">
        <v>-6.4234900000000001</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82</v>
      </c>
      <c r="CO37" s="17">
        <v>85.152919999999995</v>
      </c>
      <c r="CP37" s="17">
        <v>85.153660000000002</v>
      </c>
      <c r="CQ37" s="17">
        <v>-3.1536599999999999</v>
      </c>
      <c r="CR37" s="17">
        <v>7.1</v>
      </c>
      <c r="CS37" s="17">
        <v>3.8481900000000002</v>
      </c>
      <c r="CT37" s="17">
        <v>3.8485900000000002</v>
      </c>
      <c r="CU37" s="17">
        <v>3.2514099999999999</v>
      </c>
      <c r="CV37" s="17">
        <v>3.2</v>
      </c>
      <c r="CW37" s="17">
        <v>2.11212</v>
      </c>
      <c r="CX37" s="17">
        <v>2.11253</v>
      </c>
      <c r="CY37" s="17">
        <v>1.0874699999999999</v>
      </c>
      <c r="CZ37" s="17">
        <v>0</v>
      </c>
      <c r="DA37" s="17">
        <v>0</v>
      </c>
      <c r="DB37" s="17">
        <v>0</v>
      </c>
      <c r="DC37" s="17">
        <v>0</v>
      </c>
      <c r="DD37" s="17">
        <v>2.5</v>
      </c>
      <c r="DE37" s="17">
        <v>0</v>
      </c>
      <c r="DF37" s="17">
        <v>0</v>
      </c>
      <c r="DG37" s="17">
        <v>2.5</v>
      </c>
      <c r="DH37" s="17">
        <v>5.0999999999999996</v>
      </c>
      <c r="DI37" s="17">
        <v>0</v>
      </c>
      <c r="DJ37" s="17">
        <v>0</v>
      </c>
      <c r="DK37" s="17">
        <v>5.0999999999999996</v>
      </c>
      <c r="DL37" s="17">
        <v>142.6</v>
      </c>
      <c r="DM37" s="17">
        <v>142.99870000000001</v>
      </c>
      <c r="DN37" s="17">
        <v>142.40092999999999</v>
      </c>
      <c r="DO37" s="17">
        <v>0.19907</v>
      </c>
      <c r="DP37" s="17">
        <v>8.3000000000000007</v>
      </c>
      <c r="DQ37" s="17">
        <v>8.9125099999999993</v>
      </c>
      <c r="DR37" s="17">
        <v>8.9129699999999996</v>
      </c>
      <c r="DS37" s="17">
        <v>-0.61297000000000001</v>
      </c>
      <c r="DT37" s="17"/>
      <c r="DU37" s="17"/>
      <c r="DV37" s="17"/>
      <c r="DW37" s="17">
        <v>0</v>
      </c>
      <c r="DX37" s="17"/>
      <c r="DY37" s="17"/>
      <c r="DZ37" s="17"/>
      <c r="EA37" s="17">
        <v>0</v>
      </c>
      <c r="EB37" s="17"/>
      <c r="EC37" s="17"/>
      <c r="ED37" s="17"/>
      <c r="EE37" s="17">
        <v>0</v>
      </c>
      <c r="EF37" s="17">
        <v>32.4</v>
      </c>
      <c r="EG37" s="17">
        <v>39.333649999999999</v>
      </c>
      <c r="EH37" s="17">
        <v>28.885529999999999</v>
      </c>
      <c r="EI37" s="17">
        <v>3.5144700000000002</v>
      </c>
      <c r="EJ37" s="17">
        <v>165.5</v>
      </c>
      <c r="EK37" s="17">
        <v>221.25335000000001</v>
      </c>
      <c r="EL37" s="17">
        <v>221.25514999999999</v>
      </c>
      <c r="EM37" s="17">
        <v>-55.75515</v>
      </c>
      <c r="EN37" s="17"/>
      <c r="EO37" s="17"/>
      <c r="EP37" s="17"/>
      <c r="EQ37" s="17">
        <v>0</v>
      </c>
      <c r="ER37" s="17"/>
      <c r="ES37" s="17"/>
      <c r="ET37" s="17"/>
      <c r="EU37" s="17">
        <v>0</v>
      </c>
      <c r="EV37" s="17"/>
      <c r="EW37" s="17"/>
      <c r="EX37" s="17"/>
      <c r="EY37" s="17">
        <v>0</v>
      </c>
      <c r="EZ37" s="17">
        <v>6.5</v>
      </c>
      <c r="FA37" s="17">
        <v>6.39</v>
      </c>
      <c r="FB37" s="17">
        <v>6.39</v>
      </c>
      <c r="FC37" s="17">
        <v>0.11</v>
      </c>
      <c r="FD37" s="17">
        <v>291.5</v>
      </c>
      <c r="FE37" s="17">
        <v>319.08812</v>
      </c>
      <c r="FF37" s="17">
        <v>323.57722999999999</v>
      </c>
      <c r="FG37" s="17">
        <v>-32.07723</v>
      </c>
      <c r="FH37" s="17">
        <v>51</v>
      </c>
      <c r="FI37" s="17">
        <v>55.135590000000001</v>
      </c>
      <c r="FJ37" s="17">
        <v>81.95411</v>
      </c>
      <c r="FK37" s="17">
        <v>-30.95411</v>
      </c>
      <c r="FL37" s="17">
        <v>122.1</v>
      </c>
      <c r="FM37" s="17">
        <v>148.6251</v>
      </c>
      <c r="FN37" s="17">
        <v>148.62631999999999</v>
      </c>
      <c r="FO37" s="17">
        <v>-26.526319999999998</v>
      </c>
      <c r="FP37" s="17">
        <v>42.3</v>
      </c>
      <c r="FQ37" s="17">
        <v>41.497959999999999</v>
      </c>
      <c r="FR37" s="17">
        <v>41.498939999999997</v>
      </c>
      <c r="FS37" s="17">
        <v>0.80105999999999999</v>
      </c>
      <c r="FT37" s="17">
        <v>18.5</v>
      </c>
      <c r="FU37" s="17">
        <v>19.283729999999998</v>
      </c>
      <c r="FV37" s="17">
        <v>19.285830000000001</v>
      </c>
      <c r="FW37" s="17">
        <v>-0.78583000000000003</v>
      </c>
      <c r="FX37" s="17">
        <v>19.7</v>
      </c>
      <c r="FY37" s="17">
        <v>19.317029999999999</v>
      </c>
      <c r="FZ37" s="17">
        <v>19.317070000000001</v>
      </c>
      <c r="GA37" s="17">
        <v>0.38292999999999999</v>
      </c>
      <c r="GB37" s="17">
        <v>47.82</v>
      </c>
      <c r="GC37" s="17">
        <v>43.133800000000001</v>
      </c>
      <c r="GD37" s="17">
        <v>43.134529999999998</v>
      </c>
      <c r="GE37" s="17">
        <v>4.6854699999999996</v>
      </c>
      <c r="GF37" s="17"/>
      <c r="GG37" s="17"/>
      <c r="GH37" s="17"/>
      <c r="GI37" s="17">
        <v>0</v>
      </c>
      <c r="GJ37" s="17"/>
      <c r="GK37" s="17"/>
      <c r="GL37" s="17"/>
      <c r="GM37" s="17">
        <v>0</v>
      </c>
      <c r="GN37" s="17"/>
      <c r="GO37" s="17"/>
      <c r="GP37" s="17"/>
      <c r="GQ37" s="17">
        <v>0</v>
      </c>
      <c r="GR37" s="17">
        <v>77.900000000000006</v>
      </c>
      <c r="GS37" s="17">
        <v>110.91141</v>
      </c>
      <c r="GT37" s="17">
        <v>110.91315</v>
      </c>
      <c r="GU37" s="17">
        <v>-33.013150000000003</v>
      </c>
      <c r="GV37" s="17"/>
      <c r="GW37" s="17"/>
      <c r="GX37" s="17"/>
      <c r="GY37" s="17">
        <v>0</v>
      </c>
      <c r="GZ37" s="17">
        <v>7.5</v>
      </c>
      <c r="HA37" s="17">
        <v>8.8625699999999998</v>
      </c>
      <c r="HB37" s="17">
        <v>8.8667700000000007</v>
      </c>
      <c r="HC37" s="17">
        <v>-1.36677</v>
      </c>
      <c r="HD37" s="17">
        <v>46</v>
      </c>
      <c r="HE37" s="17">
        <v>47.264220000000002</v>
      </c>
      <c r="HF37" s="17">
        <v>47.26632</v>
      </c>
      <c r="HG37" s="17">
        <v>-1.2663199999999999</v>
      </c>
      <c r="HH37" s="17">
        <v>0</v>
      </c>
      <c r="HI37" s="17">
        <v>44.274720000000002</v>
      </c>
      <c r="HJ37" s="17">
        <v>44.275109999999998</v>
      </c>
      <c r="HK37" s="17">
        <v>-44.275109999999998</v>
      </c>
      <c r="HL37" s="17">
        <v>3.8</v>
      </c>
      <c r="HM37" s="17">
        <v>3.8864800000000002</v>
      </c>
      <c r="HN37" s="17">
        <v>3.8872200000000001</v>
      </c>
      <c r="HO37" s="17">
        <v>-8.7220000000000006E-2</v>
      </c>
      <c r="HP37" s="17">
        <v>35.799999999999997</v>
      </c>
      <c r="HQ37" s="17">
        <v>34.419319999999999</v>
      </c>
      <c r="HR37" s="17">
        <v>34.419510000000002</v>
      </c>
      <c r="HS37" s="17">
        <v>1.38049</v>
      </c>
      <c r="HT37" s="17">
        <v>82.8</v>
      </c>
      <c r="HU37" s="17">
        <v>83.999520000000004</v>
      </c>
      <c r="HV37" s="17">
        <v>83.999989999999997</v>
      </c>
      <c r="HW37" s="17">
        <v>-1.1999899999999999</v>
      </c>
      <c r="HX37" s="17">
        <v>93.9</v>
      </c>
      <c r="HY37" s="17">
        <v>95.916799999999995</v>
      </c>
      <c r="HZ37" s="17">
        <v>73.696680000000001</v>
      </c>
      <c r="IA37" s="17">
        <v>20.203320000000001</v>
      </c>
      <c r="IB37" s="17"/>
      <c r="IC37" s="17"/>
      <c r="ID37" s="17"/>
      <c r="IE37" s="17">
        <v>0</v>
      </c>
      <c r="IF37" s="17"/>
      <c r="IG37" s="17"/>
      <c r="IH37" s="17"/>
      <c r="II37" s="17">
        <v>0</v>
      </c>
      <c r="IJ37" s="17">
        <v>24.3</v>
      </c>
      <c r="IK37" s="17">
        <v>25.641030000000001</v>
      </c>
      <c r="IL37" s="17">
        <v>25.641030000000001</v>
      </c>
      <c r="IM37" s="17">
        <v>-1.3410299999999999</v>
      </c>
      <c r="IN37" s="17"/>
      <c r="IO37" s="17"/>
      <c r="IP37" s="17"/>
      <c r="IQ37" s="17">
        <v>0</v>
      </c>
      <c r="IR37" s="17"/>
      <c r="IS37" s="17"/>
      <c r="IT37" s="17"/>
      <c r="IU37" s="17">
        <v>0</v>
      </c>
      <c r="IV37" s="17"/>
      <c r="IW37" s="17"/>
      <c r="IX37" s="17"/>
      <c r="IY37" s="17">
        <v>0</v>
      </c>
      <c r="IZ37" s="17">
        <v>86</v>
      </c>
      <c r="JA37" s="17">
        <v>88.8142</v>
      </c>
      <c r="JB37" s="17">
        <v>88.815579999999997</v>
      </c>
      <c r="JC37" s="17">
        <v>-2.8155800000000002</v>
      </c>
      <c r="JD37" s="17">
        <v>157.80000000000001</v>
      </c>
      <c r="JE37" s="17">
        <v>154.52992</v>
      </c>
      <c r="JF37" s="17">
        <v>154.52991</v>
      </c>
      <c r="JG37" s="17">
        <v>3.2700900000000002</v>
      </c>
      <c r="JH37" s="17"/>
      <c r="JI37" s="17"/>
      <c r="JJ37" s="17"/>
      <c r="JK37" s="17">
        <v>0</v>
      </c>
      <c r="JL37" s="17">
        <v>0</v>
      </c>
      <c r="JM37" s="17">
        <v>0</v>
      </c>
      <c r="JN37" s="17">
        <v>0</v>
      </c>
      <c r="JO37" s="17">
        <v>0</v>
      </c>
      <c r="JP37" s="17">
        <v>69.099999999999994</v>
      </c>
      <c r="JQ37" s="17">
        <v>77.264960000000002</v>
      </c>
      <c r="JR37" s="17">
        <v>77.264960000000002</v>
      </c>
      <c r="JS37" s="17">
        <v>-8.1649600000000007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4.29</v>
      </c>
      <c r="LA37" s="17">
        <v>3.9924900000000001</v>
      </c>
      <c r="LB37" s="17">
        <v>3.9931000000000001</v>
      </c>
      <c r="LC37" s="17">
        <v>0.2969</v>
      </c>
      <c r="LD37" s="17">
        <v>169</v>
      </c>
      <c r="LE37" s="17">
        <v>234.61465000000001</v>
      </c>
      <c r="LF37" s="17">
        <v>221.36908</v>
      </c>
      <c r="LG37" s="17">
        <v>-52.369079999999997</v>
      </c>
      <c r="LH37" s="17">
        <v>135.1</v>
      </c>
      <c r="LI37" s="17">
        <v>127.82325</v>
      </c>
      <c r="LJ37" s="17">
        <v>127.82625</v>
      </c>
      <c r="LK37" s="17">
        <v>7.2737499999999997</v>
      </c>
      <c r="LL37" s="17">
        <v>63.3</v>
      </c>
      <c r="LM37" s="17">
        <v>67.460499999999996</v>
      </c>
      <c r="LN37" s="17">
        <v>67.461449999999999</v>
      </c>
      <c r="LO37" s="17">
        <v>-4.1614500000000003</v>
      </c>
      <c r="LP37" s="17">
        <v>81.5</v>
      </c>
      <c r="LQ37" s="17">
        <v>78.554929999999999</v>
      </c>
      <c r="LR37" s="17">
        <v>78.567909999999998</v>
      </c>
      <c r="LS37" s="17">
        <v>2.9320900000000001</v>
      </c>
      <c r="LT37" s="17">
        <v>29.9</v>
      </c>
      <c r="LU37" s="17">
        <v>30.096869999999999</v>
      </c>
      <c r="LV37" s="17">
        <v>30.097549999999998</v>
      </c>
      <c r="LW37" s="17">
        <v>-0.19755</v>
      </c>
      <c r="LX37" s="17"/>
      <c r="LY37" s="17"/>
      <c r="LZ37" s="17"/>
      <c r="MA37" s="17">
        <v>0</v>
      </c>
      <c r="MB37" s="17"/>
      <c r="MC37" s="17"/>
      <c r="MD37" s="17"/>
      <c r="ME37" s="17">
        <v>0</v>
      </c>
      <c r="MF37" s="17"/>
      <c r="MG37" s="17"/>
      <c r="MH37" s="17"/>
      <c r="MI37" s="17">
        <v>0</v>
      </c>
      <c r="MJ37" s="17">
        <v>103</v>
      </c>
      <c r="MK37" s="17">
        <v>110</v>
      </c>
      <c r="ML37" s="17">
        <v>110</v>
      </c>
      <c r="MM37" s="17">
        <v>-7</v>
      </c>
      <c r="MN37" s="17">
        <v>103</v>
      </c>
      <c r="MO37" s="17">
        <v>110</v>
      </c>
      <c r="MP37" s="17">
        <v>110</v>
      </c>
      <c r="MQ37" s="17">
        <v>-7</v>
      </c>
      <c r="MR37" s="17">
        <v>119.7</v>
      </c>
      <c r="MS37" s="17">
        <v>110</v>
      </c>
      <c r="MT37" s="17">
        <v>110</v>
      </c>
      <c r="MU37" s="17">
        <v>9.6999999999999993</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v>0</v>
      </c>
      <c r="NS37" s="17">
        <v>0</v>
      </c>
      <c r="NT37" s="17"/>
      <c r="NU37" s="17"/>
      <c r="NV37" s="17"/>
      <c r="NW37" s="17">
        <v>0</v>
      </c>
      <c r="NX37" s="17">
        <v>0.7</v>
      </c>
      <c r="NY37" s="17">
        <v>0.83994999999999997</v>
      </c>
      <c r="NZ37" s="17">
        <v>0.84</v>
      </c>
      <c r="OA37" s="17">
        <v>-0.14000000000000001</v>
      </c>
      <c r="OB37" s="17">
        <v>104.4</v>
      </c>
      <c r="OC37" s="17">
        <v>115.59995000000001</v>
      </c>
      <c r="OD37" s="17">
        <v>117.221</v>
      </c>
      <c r="OE37" s="17">
        <v>-12.821</v>
      </c>
      <c r="OF37" s="17">
        <v>75.400000000000006</v>
      </c>
      <c r="OG37" s="17">
        <v>70.485950000000003</v>
      </c>
      <c r="OH37" s="17">
        <v>70.486000000000004</v>
      </c>
      <c r="OI37" s="17">
        <v>4.9139999999999997</v>
      </c>
      <c r="OJ37" s="17">
        <v>16.600000000000001</v>
      </c>
      <c r="OK37" s="17">
        <v>14.59796</v>
      </c>
      <c r="OL37" s="17">
        <v>14.598000000000001</v>
      </c>
      <c r="OM37" s="17">
        <v>2.0019999999999998</v>
      </c>
      <c r="ON37" s="17"/>
      <c r="OO37" s="17"/>
      <c r="OP37" s="17"/>
      <c r="OQ37" s="17">
        <v>0</v>
      </c>
      <c r="OR37" s="17">
        <v>0</v>
      </c>
      <c r="OS37" s="17">
        <v>0.19996</v>
      </c>
      <c r="OT37" s="17">
        <v>0.2</v>
      </c>
      <c r="OU37" s="17">
        <v>-0.2</v>
      </c>
      <c r="OV37" s="17">
        <v>20</v>
      </c>
      <c r="OW37" s="17">
        <v>19.999960000000002</v>
      </c>
      <c r="OX37" s="17">
        <v>17.560970000000001</v>
      </c>
      <c r="OY37" s="17">
        <v>2.4390299999999998</v>
      </c>
      <c r="OZ37" s="17">
        <v>10.3</v>
      </c>
      <c r="PA37" s="17">
        <v>9.9829600000000003</v>
      </c>
      <c r="PB37" s="17">
        <v>9.9830000000000005</v>
      </c>
      <c r="PC37" s="17">
        <v>0.317</v>
      </c>
      <c r="PD37" s="17">
        <v>5.4</v>
      </c>
      <c r="PE37" s="17">
        <v>5.6699599999999997</v>
      </c>
      <c r="PF37" s="17">
        <v>5.67</v>
      </c>
      <c r="PG37" s="17">
        <v>-0.27</v>
      </c>
      <c r="PH37" s="17">
        <v>1.2</v>
      </c>
      <c r="PI37" s="17">
        <v>1.2299500000000001</v>
      </c>
      <c r="PJ37" s="17">
        <v>1.23</v>
      </c>
      <c r="PK37" s="17">
        <v>-0.03</v>
      </c>
      <c r="PL37" s="17">
        <v>1.7</v>
      </c>
      <c r="PM37" s="17">
        <v>1.79996</v>
      </c>
      <c r="PN37" s="17">
        <v>1.8</v>
      </c>
      <c r="PO37" s="17">
        <v>-0.1</v>
      </c>
      <c r="PP37" s="17">
        <v>4</v>
      </c>
      <c r="PQ37" s="17">
        <v>3.9999500000000001</v>
      </c>
      <c r="PR37" s="17">
        <v>4</v>
      </c>
      <c r="PS37" s="17">
        <v>0</v>
      </c>
      <c r="PT37" s="17">
        <v>19.899999999999999</v>
      </c>
      <c r="PU37" s="17">
        <v>19.512139999999999</v>
      </c>
      <c r="PV37" s="17">
        <v>19.51219</v>
      </c>
      <c r="PW37" s="17">
        <v>0.38780999999999999</v>
      </c>
      <c r="PX37" s="17">
        <v>20</v>
      </c>
      <c r="PY37" s="17">
        <v>19.512149999999998</v>
      </c>
      <c r="PZ37" s="17">
        <v>19.51219</v>
      </c>
      <c r="QA37" s="17">
        <v>0.48781000000000002</v>
      </c>
      <c r="QB37" s="17">
        <v>18.600000000000001</v>
      </c>
      <c r="QC37" s="17">
        <v>17.560929999999999</v>
      </c>
      <c r="QD37" s="17">
        <v>17.560970000000001</v>
      </c>
      <c r="QE37" s="17">
        <v>1.0390299999999999</v>
      </c>
      <c r="QF37" s="17">
        <v>3.6</v>
      </c>
      <c r="QG37" s="17">
        <v>3.4999500000000001</v>
      </c>
      <c r="QH37" s="17">
        <v>3.5</v>
      </c>
      <c r="QI37" s="17">
        <v>0.1</v>
      </c>
      <c r="QJ37" s="17">
        <v>9.3000000000000007</v>
      </c>
      <c r="QK37" s="17">
        <v>9.1999499999999994</v>
      </c>
      <c r="QL37" s="17">
        <v>9.1999999999999993</v>
      </c>
      <c r="QM37" s="17">
        <v>0.1</v>
      </c>
      <c r="QN37" s="17">
        <v>14.1</v>
      </c>
      <c r="QO37" s="17">
        <v>13.64795</v>
      </c>
      <c r="QP37" s="17">
        <v>13.648</v>
      </c>
      <c r="QQ37" s="17">
        <v>0.45200000000000001</v>
      </c>
      <c r="QR37" s="17">
        <v>17.3</v>
      </c>
      <c r="QS37" s="17">
        <v>17.181950000000001</v>
      </c>
      <c r="QT37" s="17">
        <v>17.181999999999999</v>
      </c>
      <c r="QU37" s="17">
        <v>0.11799999999999999</v>
      </c>
      <c r="QV37" s="17">
        <v>26.4</v>
      </c>
      <c r="QW37" s="17">
        <v>26.799949999999999</v>
      </c>
      <c r="QX37" s="17">
        <v>26.738</v>
      </c>
      <c r="QY37" s="17">
        <v>-0.33800000000000002</v>
      </c>
      <c r="QZ37" s="17">
        <v>79.599999999999994</v>
      </c>
      <c r="RA37" s="17">
        <v>84.899950000000004</v>
      </c>
      <c r="RB37" s="17">
        <v>86.119</v>
      </c>
      <c r="RC37" s="17">
        <v>-6.5190000000000001</v>
      </c>
      <c r="RD37" s="17">
        <v>4.5</v>
      </c>
      <c r="RE37" s="17">
        <v>4.1999500000000003</v>
      </c>
      <c r="RF37" s="17">
        <v>4.2</v>
      </c>
      <c r="RG37" s="17">
        <v>0.3</v>
      </c>
      <c r="RH37" s="17">
        <v>2.4</v>
      </c>
      <c r="RI37" s="17">
        <v>2.39995</v>
      </c>
      <c r="RJ37" s="17">
        <v>2.4</v>
      </c>
      <c r="RK37" s="17">
        <v>0</v>
      </c>
      <c r="RL37" s="17">
        <v>2.4</v>
      </c>
      <c r="RM37" s="17">
        <v>2.39995</v>
      </c>
      <c r="RN37" s="17">
        <v>2.4</v>
      </c>
      <c r="RO37" s="17">
        <v>0</v>
      </c>
      <c r="RP37" s="17"/>
      <c r="RQ37" s="17"/>
      <c r="RR37" s="17"/>
      <c r="RS37" s="17">
        <v>0</v>
      </c>
      <c r="RT37" s="17">
        <v>17.8</v>
      </c>
      <c r="RU37" s="17">
        <v>17.808949999999999</v>
      </c>
      <c r="RV37" s="17">
        <v>17.809000000000001</v>
      </c>
      <c r="RW37" s="17">
        <v>-8.9999999999999993E-3</v>
      </c>
      <c r="RX37" s="17">
        <v>2.7</v>
      </c>
      <c r="RY37" s="17">
        <v>0</v>
      </c>
      <c r="RZ37" s="17">
        <v>3.3</v>
      </c>
      <c r="SA37" s="17">
        <v>-0.6</v>
      </c>
      <c r="SB37" s="17">
        <v>20.2</v>
      </c>
      <c r="SC37" s="17">
        <v>19.86919</v>
      </c>
      <c r="SD37" s="17">
        <v>17.129770000000001</v>
      </c>
      <c r="SE37" s="17">
        <v>3.07023</v>
      </c>
      <c r="SF37" s="17">
        <v>3</v>
      </c>
      <c r="SG37" s="17">
        <v>1.99996</v>
      </c>
      <c r="SH37" s="17">
        <v>2</v>
      </c>
      <c r="SI37" s="17">
        <v>1</v>
      </c>
      <c r="SJ37" s="17"/>
      <c r="SK37" s="17">
        <v>0.69996000000000003</v>
      </c>
      <c r="SL37" s="17">
        <v>0.7</v>
      </c>
      <c r="SM37" s="17">
        <v>-0.7</v>
      </c>
      <c r="SN37" s="17">
        <v>17.5</v>
      </c>
      <c r="SO37" s="17">
        <v>15.99995</v>
      </c>
      <c r="SP37" s="17">
        <v>16</v>
      </c>
      <c r="SQ37" s="17">
        <v>1.5</v>
      </c>
      <c r="SR37" s="17">
        <v>9.6999999999999993</v>
      </c>
      <c r="SS37" s="17">
        <v>9.6999600000000008</v>
      </c>
      <c r="ST37" s="17">
        <v>9.6999999999999993</v>
      </c>
      <c r="SU37" s="17">
        <v>0</v>
      </c>
      <c r="SV37" s="17">
        <v>20.2</v>
      </c>
      <c r="SW37" s="17">
        <v>19.512149999999998</v>
      </c>
      <c r="SX37" s="17">
        <v>19.51219</v>
      </c>
      <c r="SY37" s="17">
        <v>0.68781000000000003</v>
      </c>
      <c r="SZ37" s="17">
        <v>20.2</v>
      </c>
      <c r="TA37" s="17">
        <v>19.512149999999998</v>
      </c>
      <c r="TB37" s="17">
        <v>19.51219</v>
      </c>
      <c r="TC37" s="17">
        <v>0.68781000000000003</v>
      </c>
      <c r="TD37" s="17">
        <v>20</v>
      </c>
      <c r="TE37" s="17">
        <v>19.317029999999999</v>
      </c>
      <c r="TF37" s="17">
        <v>19.317070000000001</v>
      </c>
      <c r="TG37" s="17">
        <v>0.68293000000000004</v>
      </c>
      <c r="TH37" s="17">
        <v>18.399999999999999</v>
      </c>
      <c r="TI37" s="17">
        <v>22.099959999999999</v>
      </c>
      <c r="TJ37" s="17">
        <v>24.327999999999999</v>
      </c>
      <c r="TK37" s="17">
        <v>-5.9279999999999999</v>
      </c>
      <c r="TL37" s="17">
        <v>74.2</v>
      </c>
      <c r="TM37" s="17">
        <v>69.999960000000002</v>
      </c>
      <c r="TN37" s="17">
        <v>72.962000000000003</v>
      </c>
      <c r="TO37" s="17">
        <v>1.238</v>
      </c>
      <c r="TP37" s="17">
        <v>35.299999999999997</v>
      </c>
      <c r="TQ37" s="17">
        <v>23.47795</v>
      </c>
      <c r="TR37" s="17">
        <v>23.478000000000002</v>
      </c>
      <c r="TS37" s="17">
        <v>11.821999999999999</v>
      </c>
      <c r="TT37" s="17">
        <v>72</v>
      </c>
      <c r="TU37" s="17">
        <v>76.199950000000001</v>
      </c>
      <c r="TV37" s="17">
        <v>98.675210000000007</v>
      </c>
      <c r="TW37" s="17">
        <v>-26.67521</v>
      </c>
      <c r="TX37" s="17">
        <v>79.5</v>
      </c>
      <c r="TY37" s="17">
        <v>76.899950000000004</v>
      </c>
      <c r="TZ37" s="17">
        <v>82.035820000000001</v>
      </c>
      <c r="UA37" s="17">
        <v>-2.5358200000000002</v>
      </c>
      <c r="UB37" s="17">
        <v>13.3</v>
      </c>
      <c r="UC37" s="17">
        <v>12.09995</v>
      </c>
      <c r="UD37" s="17">
        <v>9.7434999999999992</v>
      </c>
      <c r="UE37" s="17">
        <v>3.5565000000000002</v>
      </c>
      <c r="UF37" s="17">
        <v>10.7</v>
      </c>
      <c r="UG37" s="17">
        <v>10.59995</v>
      </c>
      <c r="UH37" s="17">
        <v>8.3354099999999995</v>
      </c>
      <c r="UI37" s="17">
        <v>2.3645900000000002</v>
      </c>
      <c r="UJ37" s="17">
        <v>20.9</v>
      </c>
      <c r="UK37" s="17">
        <v>20.487760000000002</v>
      </c>
      <c r="UL37" s="17">
        <v>20.4878</v>
      </c>
      <c r="UM37" s="17">
        <v>0.41220000000000001</v>
      </c>
      <c r="UN37" s="17">
        <v>8.3000000000000007</v>
      </c>
      <c r="UO37" s="17">
        <v>6.9999599999999997</v>
      </c>
      <c r="UP37" s="17">
        <v>7</v>
      </c>
      <c r="UQ37" s="17">
        <v>1.3</v>
      </c>
      <c r="UR37" s="17">
        <v>8.8000000000000007</v>
      </c>
      <c r="US37" s="17">
        <v>8.2999500000000008</v>
      </c>
      <c r="UT37" s="17">
        <v>8.3000000000000007</v>
      </c>
      <c r="UU37" s="17">
        <v>0.5</v>
      </c>
      <c r="UV37" s="17">
        <v>20.399999999999999</v>
      </c>
      <c r="UW37" s="17">
        <v>19.512139999999999</v>
      </c>
      <c r="UX37" s="17">
        <v>19.51219</v>
      </c>
      <c r="UY37" s="17">
        <v>0.88780999999999999</v>
      </c>
      <c r="UZ37" s="17">
        <v>20.399999999999999</v>
      </c>
      <c r="VA37" s="17">
        <v>19.512139999999999</v>
      </c>
      <c r="VB37" s="17">
        <v>19.51219</v>
      </c>
      <c r="VC37" s="17">
        <v>0.88780999999999999</v>
      </c>
      <c r="VD37" s="17">
        <v>20</v>
      </c>
      <c r="VE37" s="17">
        <v>19.512139999999999</v>
      </c>
      <c r="VF37" s="17">
        <v>19.51219</v>
      </c>
      <c r="VG37" s="17">
        <v>0.48781000000000002</v>
      </c>
      <c r="VH37" s="17">
        <v>15.7</v>
      </c>
      <c r="VI37" s="17">
        <v>12.96496</v>
      </c>
      <c r="VJ37" s="17">
        <v>12.965</v>
      </c>
      <c r="VK37" s="17">
        <v>2.7349999999999999</v>
      </c>
      <c r="VL37" s="17">
        <v>114.76</v>
      </c>
      <c r="VM37" s="17">
        <v>98.749399999999994</v>
      </c>
      <c r="VN37" s="17">
        <v>29.1</v>
      </c>
      <c r="VO37" s="17">
        <v>85.66</v>
      </c>
      <c r="VP37" s="17">
        <v>14.2</v>
      </c>
      <c r="VQ37" s="17">
        <v>14.26295</v>
      </c>
      <c r="VR37" s="17">
        <v>14.263</v>
      </c>
      <c r="VS37" s="17">
        <v>-6.3E-2</v>
      </c>
      <c r="VT37" s="17">
        <v>138.30000000000001</v>
      </c>
      <c r="VU37" s="17">
        <v>132.98795000000001</v>
      </c>
      <c r="VV37" s="17">
        <v>132.988</v>
      </c>
      <c r="VW37" s="17">
        <v>5.3120000000000003</v>
      </c>
      <c r="VX37" s="17">
        <v>0.6</v>
      </c>
      <c r="VY37" s="17">
        <v>0.59994999999999998</v>
      </c>
      <c r="VZ37" s="17">
        <v>0.6</v>
      </c>
      <c r="WA37" s="17">
        <v>0</v>
      </c>
      <c r="WB37" s="17">
        <v>116.5</v>
      </c>
      <c r="WC37" s="17">
        <v>134.99995000000001</v>
      </c>
      <c r="WD37" s="17">
        <v>116</v>
      </c>
      <c r="WE37" s="17">
        <v>0.5</v>
      </c>
      <c r="WF37" s="17">
        <v>132.1</v>
      </c>
      <c r="WG37" s="17">
        <v>115.99995</v>
      </c>
      <c r="WH37" s="17">
        <v>85</v>
      </c>
      <c r="WI37" s="17">
        <v>47.1</v>
      </c>
      <c r="WJ37" s="17">
        <v>99.7</v>
      </c>
      <c r="WK37" s="17">
        <v>96.775949999999995</v>
      </c>
      <c r="WL37" s="17">
        <v>96.775999999999996</v>
      </c>
      <c r="WM37" s="17">
        <v>2.9239999999999999</v>
      </c>
      <c r="WN37" s="17">
        <v>14.5</v>
      </c>
      <c r="WO37" s="17">
        <v>14.184950000000001</v>
      </c>
      <c r="WP37" s="17">
        <v>14.185</v>
      </c>
      <c r="WQ37" s="17">
        <v>0.315</v>
      </c>
      <c r="WR37" s="17">
        <v>8.4</v>
      </c>
      <c r="WS37" s="17">
        <v>8.3999600000000001</v>
      </c>
      <c r="WT37" s="17">
        <v>8.4</v>
      </c>
      <c r="WU37" s="17">
        <v>0</v>
      </c>
      <c r="WV37" s="17">
        <v>20</v>
      </c>
      <c r="WW37" s="17">
        <v>19.317029999999999</v>
      </c>
      <c r="WX37" s="17">
        <v>19.317070000000001</v>
      </c>
      <c r="WY37" s="17">
        <v>0.68293000000000004</v>
      </c>
      <c r="WZ37" s="17"/>
      <c r="XA37" s="17"/>
      <c r="XB37" s="17"/>
      <c r="XC37" s="17">
        <v>0</v>
      </c>
      <c r="XD37" s="17">
        <v>42.59</v>
      </c>
      <c r="XE37" s="17">
        <v>56.25</v>
      </c>
      <c r="XF37" s="17">
        <v>45</v>
      </c>
      <c r="XG37" s="17">
        <v>-2.41</v>
      </c>
      <c r="XH37" s="17">
        <v>31</v>
      </c>
      <c r="XI37" s="17">
        <v>18.75</v>
      </c>
      <c r="XJ37" s="17">
        <v>15</v>
      </c>
      <c r="XK37" s="17">
        <v>16</v>
      </c>
      <c r="XL37" s="17">
        <v>28.1</v>
      </c>
      <c r="XM37" s="17">
        <v>29.184000000000001</v>
      </c>
      <c r="XN37" s="17">
        <v>29.184000000000001</v>
      </c>
      <c r="XO37" s="17">
        <v>-1.0840000000000001</v>
      </c>
      <c r="XP37" s="17">
        <v>3.3</v>
      </c>
      <c r="XQ37" s="17">
        <v>2.8159999999999998</v>
      </c>
      <c r="XR37" s="17">
        <v>2.8159999999999998</v>
      </c>
      <c r="XS37" s="17">
        <v>0.48399999999999999</v>
      </c>
      <c r="XT37" s="17">
        <v>0</v>
      </c>
      <c r="XU37" s="17">
        <v>13.99996</v>
      </c>
      <c r="XV37" s="17">
        <v>14</v>
      </c>
      <c r="XW37" s="17">
        <v>-14</v>
      </c>
      <c r="XX37" s="17"/>
      <c r="XY37" s="17"/>
      <c r="XZ37" s="17"/>
      <c r="YA37" s="17">
        <v>0</v>
      </c>
      <c r="YB37" s="17"/>
      <c r="YC37" s="17"/>
      <c r="YD37" s="17"/>
      <c r="YE37" s="17">
        <v>0</v>
      </c>
    </row>
    <row r="38" spans="1:655" ht="24" customHeight="1" x14ac:dyDescent="0.35">
      <c r="A38" s="1"/>
      <c r="B38" s="16" t="s">
        <v>55</v>
      </c>
      <c r="C38" s="16" t="s">
        <v>835</v>
      </c>
      <c r="D38" s="17"/>
      <c r="E38" s="17"/>
      <c r="F38" s="17"/>
      <c r="G38" s="17">
        <v>0</v>
      </c>
      <c r="H38" s="17"/>
      <c r="I38" s="17"/>
      <c r="J38" s="17"/>
      <c r="K38" s="17">
        <v>0</v>
      </c>
      <c r="L38" s="17">
        <v>648.1</v>
      </c>
      <c r="M38" s="17">
        <v>612.36175000000003</v>
      </c>
      <c r="N38" s="17">
        <v>646.79786000000001</v>
      </c>
      <c r="O38" s="17">
        <v>1.3021400000000001</v>
      </c>
      <c r="P38" s="17">
        <v>218.2</v>
      </c>
      <c r="Q38" s="17">
        <v>121.30124000000001</v>
      </c>
      <c r="R38" s="17">
        <v>211.44121000000001</v>
      </c>
      <c r="S38" s="17">
        <v>6.7587900000000003</v>
      </c>
      <c r="T38" s="17"/>
      <c r="U38" s="17"/>
      <c r="V38" s="17"/>
      <c r="W38" s="17">
        <v>0</v>
      </c>
      <c r="X38" s="17"/>
      <c r="Y38" s="17"/>
      <c r="Z38" s="17"/>
      <c r="AA38" s="17">
        <v>0</v>
      </c>
      <c r="AB38" s="17">
        <v>90.3</v>
      </c>
      <c r="AC38" s="17">
        <v>92.225629999999995</v>
      </c>
      <c r="AD38" s="17">
        <v>92.226320000000001</v>
      </c>
      <c r="AE38" s="17">
        <v>-1.92632</v>
      </c>
      <c r="AF38" s="17">
        <v>238.1</v>
      </c>
      <c r="AG38" s="17">
        <v>235.97685000000001</v>
      </c>
      <c r="AH38" s="17">
        <v>235.97716</v>
      </c>
      <c r="AI38" s="17">
        <v>2.1228400000000001</v>
      </c>
      <c r="AJ38" s="17"/>
      <c r="AK38" s="17"/>
      <c r="AL38" s="17"/>
      <c r="AM38" s="17">
        <v>0</v>
      </c>
      <c r="AN38" s="17"/>
      <c r="AO38" s="17"/>
      <c r="AP38" s="17"/>
      <c r="AQ38" s="17">
        <v>0</v>
      </c>
      <c r="AR38" s="17">
        <v>104.4</v>
      </c>
      <c r="AS38" s="17">
        <v>111.11111</v>
      </c>
      <c r="AT38" s="17">
        <v>111.11111</v>
      </c>
      <c r="AU38" s="17">
        <v>-6.7111099999999997</v>
      </c>
      <c r="AV38" s="17">
        <v>104.6</v>
      </c>
      <c r="AW38" s="17">
        <v>111.11111</v>
      </c>
      <c r="AX38" s="17">
        <v>111.11111</v>
      </c>
      <c r="AY38" s="17">
        <v>-6.5111100000000004</v>
      </c>
      <c r="AZ38" s="17">
        <v>104.8</v>
      </c>
      <c r="BA38" s="17">
        <v>111.11111</v>
      </c>
      <c r="BB38" s="17">
        <v>111.11111</v>
      </c>
      <c r="BC38" s="17">
        <v>-6.3111100000000002</v>
      </c>
      <c r="BD38" s="17">
        <v>205</v>
      </c>
      <c r="BE38" s="17">
        <v>166.66667000000001</v>
      </c>
      <c r="BF38" s="17">
        <v>166.66667000000001</v>
      </c>
      <c r="BG38" s="17">
        <v>38.333329999999997</v>
      </c>
      <c r="BH38" s="17">
        <v>110.2</v>
      </c>
      <c r="BI38" s="17">
        <v>119.65812</v>
      </c>
      <c r="BJ38" s="17">
        <v>119.65812</v>
      </c>
      <c r="BK38" s="17">
        <v>-9.4581199999999992</v>
      </c>
      <c r="BL38" s="17">
        <v>65.5</v>
      </c>
      <c r="BM38" s="17">
        <v>59.829059999999998</v>
      </c>
      <c r="BN38" s="17">
        <v>59.829059999999998</v>
      </c>
      <c r="BO38" s="17">
        <v>5.6709399999999999</v>
      </c>
      <c r="BP38" s="17">
        <v>559.9</v>
      </c>
      <c r="BQ38" s="17">
        <v>522.68511999999998</v>
      </c>
      <c r="BR38" s="17">
        <v>538.12942999999996</v>
      </c>
      <c r="BS38" s="17">
        <v>21.770569999999999</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81.900000000000006</v>
      </c>
      <c r="CO38" s="17">
        <v>85.152910000000006</v>
      </c>
      <c r="CP38" s="17">
        <v>85.153660000000002</v>
      </c>
      <c r="CQ38" s="17">
        <v>-3.25366</v>
      </c>
      <c r="CR38" s="17">
        <v>7.6</v>
      </c>
      <c r="CS38" s="17">
        <v>3.8481800000000002</v>
      </c>
      <c r="CT38" s="17">
        <v>3.8485900000000002</v>
      </c>
      <c r="CU38" s="17">
        <v>3.7514099999999999</v>
      </c>
      <c r="CV38" s="17">
        <v>3.3</v>
      </c>
      <c r="CW38" s="17">
        <v>2.11212</v>
      </c>
      <c r="CX38" s="17">
        <v>2.11253</v>
      </c>
      <c r="CY38" s="17">
        <v>1.18747</v>
      </c>
      <c r="CZ38" s="17">
        <v>0</v>
      </c>
      <c r="DA38" s="17">
        <v>0</v>
      </c>
      <c r="DB38" s="17">
        <v>0</v>
      </c>
      <c r="DC38" s="17">
        <v>0</v>
      </c>
      <c r="DD38" s="17">
        <v>5.5</v>
      </c>
      <c r="DE38" s="17">
        <v>0</v>
      </c>
      <c r="DF38" s="17">
        <v>0</v>
      </c>
      <c r="DG38" s="17">
        <v>5.5</v>
      </c>
      <c r="DH38" s="17">
        <v>5.0999999999999996</v>
      </c>
      <c r="DI38" s="17">
        <v>0</v>
      </c>
      <c r="DJ38" s="17">
        <v>0</v>
      </c>
      <c r="DK38" s="17">
        <v>5.0999999999999996</v>
      </c>
      <c r="DL38" s="17">
        <v>143.1</v>
      </c>
      <c r="DM38" s="17">
        <v>142.99870000000001</v>
      </c>
      <c r="DN38" s="17">
        <v>142.36008000000001</v>
      </c>
      <c r="DO38" s="17">
        <v>0.73992000000000002</v>
      </c>
      <c r="DP38" s="17">
        <v>8.4</v>
      </c>
      <c r="DQ38" s="17">
        <v>8.9125099999999993</v>
      </c>
      <c r="DR38" s="17">
        <v>8.9129699999999996</v>
      </c>
      <c r="DS38" s="17">
        <v>-0.51297000000000004</v>
      </c>
      <c r="DT38" s="17"/>
      <c r="DU38" s="17"/>
      <c r="DV38" s="17"/>
      <c r="DW38" s="17">
        <v>0</v>
      </c>
      <c r="DX38" s="17"/>
      <c r="DY38" s="17"/>
      <c r="DZ38" s="17"/>
      <c r="EA38" s="17">
        <v>0</v>
      </c>
      <c r="EB38" s="17"/>
      <c r="EC38" s="17"/>
      <c r="ED38" s="17"/>
      <c r="EE38" s="17">
        <v>0</v>
      </c>
      <c r="EF38" s="17">
        <v>33</v>
      </c>
      <c r="EG38" s="17">
        <v>39.733089999999997</v>
      </c>
      <c r="EH38" s="17">
        <v>29.365829999999999</v>
      </c>
      <c r="EI38" s="17">
        <v>3.6341700000000001</v>
      </c>
      <c r="EJ38" s="17">
        <v>168.6</v>
      </c>
      <c r="EK38" s="17">
        <v>221.25407999999999</v>
      </c>
      <c r="EL38" s="17">
        <v>221.25514999999999</v>
      </c>
      <c r="EM38" s="17">
        <v>-52.655149999999999</v>
      </c>
      <c r="EN38" s="17"/>
      <c r="EO38" s="17"/>
      <c r="EP38" s="17"/>
      <c r="EQ38" s="17">
        <v>0</v>
      </c>
      <c r="ER38" s="17"/>
      <c r="ES38" s="17"/>
      <c r="ET38" s="17"/>
      <c r="EU38" s="17">
        <v>0</v>
      </c>
      <c r="EV38" s="17"/>
      <c r="EW38" s="17"/>
      <c r="EX38" s="17"/>
      <c r="EY38" s="17">
        <v>0</v>
      </c>
      <c r="EZ38" s="17">
        <v>6.5</v>
      </c>
      <c r="FA38" s="17">
        <v>6.39</v>
      </c>
      <c r="FB38" s="17">
        <v>6.39</v>
      </c>
      <c r="FC38" s="17">
        <v>0.11</v>
      </c>
      <c r="FD38" s="17">
        <v>310.3</v>
      </c>
      <c r="FE38" s="17">
        <v>327.43194</v>
      </c>
      <c r="FF38" s="17">
        <v>327.42977000000002</v>
      </c>
      <c r="FG38" s="17">
        <v>-17.129770000000001</v>
      </c>
      <c r="FH38" s="17">
        <v>51</v>
      </c>
      <c r="FI38" s="17">
        <v>53.705979999999997</v>
      </c>
      <c r="FJ38" s="17">
        <v>81.95411</v>
      </c>
      <c r="FK38" s="17">
        <v>-30.95411</v>
      </c>
      <c r="FL38" s="17">
        <v>134.69999999999999</v>
      </c>
      <c r="FM38" s="17">
        <v>148.62488999999999</v>
      </c>
      <c r="FN38" s="17">
        <v>148.62631999999999</v>
      </c>
      <c r="FO38" s="17">
        <v>-13.92632</v>
      </c>
      <c r="FP38" s="17">
        <v>42.3</v>
      </c>
      <c r="FQ38" s="17">
        <v>41.497950000000003</v>
      </c>
      <c r="FR38" s="17">
        <v>41.498939999999997</v>
      </c>
      <c r="FS38" s="17">
        <v>0.80105999999999999</v>
      </c>
      <c r="FT38" s="17">
        <v>18.5</v>
      </c>
      <c r="FU38" s="17">
        <v>19.283729999999998</v>
      </c>
      <c r="FV38" s="17">
        <v>19.285830000000001</v>
      </c>
      <c r="FW38" s="17">
        <v>-0.78583000000000003</v>
      </c>
      <c r="FX38" s="17">
        <v>19.7</v>
      </c>
      <c r="FY38" s="17">
        <v>19.317029999999999</v>
      </c>
      <c r="FZ38" s="17">
        <v>19.317070000000001</v>
      </c>
      <c r="GA38" s="17">
        <v>0.38292999999999999</v>
      </c>
      <c r="GB38" s="17">
        <v>47.77</v>
      </c>
      <c r="GC38" s="17">
        <v>43.133800000000001</v>
      </c>
      <c r="GD38" s="17">
        <v>43.134529999999998</v>
      </c>
      <c r="GE38" s="17">
        <v>4.6354699999999998</v>
      </c>
      <c r="GF38" s="17"/>
      <c r="GG38" s="17"/>
      <c r="GH38" s="17"/>
      <c r="GI38" s="17">
        <v>0</v>
      </c>
      <c r="GJ38" s="17"/>
      <c r="GK38" s="17"/>
      <c r="GL38" s="17"/>
      <c r="GM38" s="17">
        <v>0</v>
      </c>
      <c r="GN38" s="17"/>
      <c r="GO38" s="17"/>
      <c r="GP38" s="17"/>
      <c r="GQ38" s="17">
        <v>0</v>
      </c>
      <c r="GR38" s="17">
        <v>80</v>
      </c>
      <c r="GS38" s="17">
        <v>110.91133000000001</v>
      </c>
      <c r="GT38" s="17">
        <v>110.91315</v>
      </c>
      <c r="GU38" s="17">
        <v>-30.913150000000002</v>
      </c>
      <c r="GV38" s="17"/>
      <c r="GW38" s="17"/>
      <c r="GX38" s="17"/>
      <c r="GY38" s="17">
        <v>0</v>
      </c>
      <c r="GZ38" s="17">
        <v>7.5</v>
      </c>
      <c r="HA38" s="17">
        <v>8.8625600000000002</v>
      </c>
      <c r="HB38" s="17">
        <v>8.8667700000000007</v>
      </c>
      <c r="HC38" s="17">
        <v>-1.36677</v>
      </c>
      <c r="HD38" s="17">
        <v>45.9</v>
      </c>
      <c r="HE38" s="17">
        <v>47.264209999999999</v>
      </c>
      <c r="HF38" s="17">
        <v>47.26632</v>
      </c>
      <c r="HG38" s="17">
        <v>-1.36632</v>
      </c>
      <c r="HH38" s="17">
        <v>0</v>
      </c>
      <c r="HI38" s="17">
        <v>44.274709999999999</v>
      </c>
      <c r="HJ38" s="17">
        <v>44.275109999999998</v>
      </c>
      <c r="HK38" s="17">
        <v>-44.275109999999998</v>
      </c>
      <c r="HL38" s="17">
        <v>3.8</v>
      </c>
      <c r="HM38" s="17">
        <v>3.8864800000000002</v>
      </c>
      <c r="HN38" s="17">
        <v>3.8872200000000001</v>
      </c>
      <c r="HO38" s="17">
        <v>-8.7220000000000006E-2</v>
      </c>
      <c r="HP38" s="17">
        <v>35.4</v>
      </c>
      <c r="HQ38" s="17">
        <v>34.419310000000003</v>
      </c>
      <c r="HR38" s="17">
        <v>34.419510000000002</v>
      </c>
      <c r="HS38" s="17">
        <v>0.98048999999999997</v>
      </c>
      <c r="HT38" s="17">
        <v>84</v>
      </c>
      <c r="HU38" s="17">
        <v>83.999520000000004</v>
      </c>
      <c r="HV38" s="17">
        <v>83.999989999999997</v>
      </c>
      <c r="HW38" s="17">
        <v>1.0000000000000001E-5</v>
      </c>
      <c r="HX38" s="17">
        <v>49.4</v>
      </c>
      <c r="HY38" s="17">
        <v>95.916780000000003</v>
      </c>
      <c r="HZ38" s="17">
        <v>64.005250000000004</v>
      </c>
      <c r="IA38" s="17">
        <v>-14.60525</v>
      </c>
      <c r="IB38" s="17"/>
      <c r="IC38" s="17"/>
      <c r="ID38" s="17"/>
      <c r="IE38" s="17">
        <v>0</v>
      </c>
      <c r="IF38" s="17"/>
      <c r="IG38" s="17"/>
      <c r="IH38" s="17"/>
      <c r="II38" s="17">
        <v>0</v>
      </c>
      <c r="IJ38" s="17">
        <v>24.9</v>
      </c>
      <c r="IK38" s="17">
        <v>25.641030000000001</v>
      </c>
      <c r="IL38" s="17">
        <v>25.641030000000001</v>
      </c>
      <c r="IM38" s="17">
        <v>-0.74102999999999997</v>
      </c>
      <c r="IN38" s="17"/>
      <c r="IO38" s="17"/>
      <c r="IP38" s="17"/>
      <c r="IQ38" s="17">
        <v>0</v>
      </c>
      <c r="IR38" s="17"/>
      <c r="IS38" s="17"/>
      <c r="IT38" s="17"/>
      <c r="IU38" s="17">
        <v>0</v>
      </c>
      <c r="IV38" s="17"/>
      <c r="IW38" s="17"/>
      <c r="IX38" s="17"/>
      <c r="IY38" s="17">
        <v>0</v>
      </c>
      <c r="IZ38" s="17">
        <v>86.3</v>
      </c>
      <c r="JA38" s="17">
        <v>88.814149999999998</v>
      </c>
      <c r="JB38" s="17">
        <v>88.815579999999997</v>
      </c>
      <c r="JC38" s="17">
        <v>-2.5155799999999999</v>
      </c>
      <c r="JD38" s="17">
        <v>159.1</v>
      </c>
      <c r="JE38" s="17">
        <v>154.52992</v>
      </c>
      <c r="JF38" s="17">
        <v>154.52991</v>
      </c>
      <c r="JG38" s="17">
        <v>4.5700900000000004</v>
      </c>
      <c r="JH38" s="17"/>
      <c r="JI38" s="17"/>
      <c r="JJ38" s="17"/>
      <c r="JK38" s="17">
        <v>0</v>
      </c>
      <c r="JL38" s="17">
        <v>0</v>
      </c>
      <c r="JM38" s="17">
        <v>0</v>
      </c>
      <c r="JN38" s="17">
        <v>0</v>
      </c>
      <c r="JO38" s="17">
        <v>0</v>
      </c>
      <c r="JP38" s="17">
        <v>69.5</v>
      </c>
      <c r="JQ38" s="17">
        <v>77.264960000000002</v>
      </c>
      <c r="JR38" s="17">
        <v>77.264960000000002</v>
      </c>
      <c r="JS38" s="17">
        <v>-7.7649600000000003</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4.28</v>
      </c>
      <c r="LA38" s="17">
        <v>3.99248</v>
      </c>
      <c r="LB38" s="17">
        <v>3.9931000000000001</v>
      </c>
      <c r="LC38" s="17">
        <v>0.28689999999999999</v>
      </c>
      <c r="LD38" s="17">
        <v>200.6</v>
      </c>
      <c r="LE38" s="17">
        <v>225.98150000000001</v>
      </c>
      <c r="LF38" s="17">
        <v>210.72305</v>
      </c>
      <c r="LG38" s="17">
        <v>-10.123049999999999</v>
      </c>
      <c r="LH38" s="17">
        <v>137.1</v>
      </c>
      <c r="LI38" s="17">
        <v>127.22098</v>
      </c>
      <c r="LJ38" s="17">
        <v>127.22577</v>
      </c>
      <c r="LK38" s="17">
        <v>9.8742300000000007</v>
      </c>
      <c r="LL38" s="17">
        <v>64</v>
      </c>
      <c r="LM38" s="17">
        <v>67.460499999999996</v>
      </c>
      <c r="LN38" s="17">
        <v>67.461449999999999</v>
      </c>
      <c r="LO38" s="17">
        <v>-3.4614500000000001</v>
      </c>
      <c r="LP38" s="17">
        <v>82.1</v>
      </c>
      <c r="LQ38" s="17">
        <v>78.554910000000007</v>
      </c>
      <c r="LR38" s="17">
        <v>78.567909999999998</v>
      </c>
      <c r="LS38" s="17">
        <v>3.5320900000000002</v>
      </c>
      <c r="LT38" s="17">
        <v>30.4</v>
      </c>
      <c r="LU38" s="17">
        <v>30.096869999999999</v>
      </c>
      <c r="LV38" s="17">
        <v>30.097549999999998</v>
      </c>
      <c r="LW38" s="17">
        <v>0.30245</v>
      </c>
      <c r="LX38" s="17"/>
      <c r="LY38" s="17"/>
      <c r="LZ38" s="17"/>
      <c r="MA38" s="17">
        <v>0</v>
      </c>
      <c r="MB38" s="17"/>
      <c r="MC38" s="17"/>
      <c r="MD38" s="17"/>
      <c r="ME38" s="17">
        <v>0</v>
      </c>
      <c r="MF38" s="17"/>
      <c r="MG38" s="17"/>
      <c r="MH38" s="17"/>
      <c r="MI38" s="17">
        <v>0</v>
      </c>
      <c r="MJ38" s="17">
        <v>103.8</v>
      </c>
      <c r="MK38" s="17">
        <v>110</v>
      </c>
      <c r="ML38" s="17">
        <v>110</v>
      </c>
      <c r="MM38" s="17">
        <v>-6.2</v>
      </c>
      <c r="MN38" s="17">
        <v>103.9</v>
      </c>
      <c r="MO38" s="17">
        <v>110</v>
      </c>
      <c r="MP38" s="17">
        <v>110</v>
      </c>
      <c r="MQ38" s="17">
        <v>-6.1</v>
      </c>
      <c r="MR38" s="17">
        <v>120.5</v>
      </c>
      <c r="MS38" s="17">
        <v>110</v>
      </c>
      <c r="MT38" s="17">
        <v>110</v>
      </c>
      <c r="MU38" s="17">
        <v>10.5</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v>0</v>
      </c>
      <c r="NS38" s="17">
        <v>0</v>
      </c>
      <c r="NT38" s="17"/>
      <c r="NU38" s="17"/>
      <c r="NV38" s="17"/>
      <c r="NW38" s="17">
        <v>0</v>
      </c>
      <c r="NX38" s="17">
        <v>0.5</v>
      </c>
      <c r="NY38" s="17">
        <v>0.78595000000000004</v>
      </c>
      <c r="NZ38" s="17">
        <v>0.78600000000000003</v>
      </c>
      <c r="OA38" s="17">
        <v>-0.28599999999999998</v>
      </c>
      <c r="OB38" s="17">
        <v>99.3</v>
      </c>
      <c r="OC38" s="17">
        <v>115.69995</v>
      </c>
      <c r="OD38" s="17">
        <v>117.58</v>
      </c>
      <c r="OE38" s="17">
        <v>-18.28</v>
      </c>
      <c r="OF38" s="17">
        <v>73.599999999999994</v>
      </c>
      <c r="OG38" s="17">
        <v>66.293949999999995</v>
      </c>
      <c r="OH38" s="17">
        <v>66.293999999999997</v>
      </c>
      <c r="OI38" s="17">
        <v>7.306</v>
      </c>
      <c r="OJ38" s="17">
        <v>15.3</v>
      </c>
      <c r="OK38" s="17">
        <v>14.39296</v>
      </c>
      <c r="OL38" s="17">
        <v>14.393000000000001</v>
      </c>
      <c r="OM38" s="17">
        <v>0.90700000000000003</v>
      </c>
      <c r="ON38" s="17"/>
      <c r="OO38" s="17"/>
      <c r="OP38" s="17"/>
      <c r="OQ38" s="17">
        <v>0</v>
      </c>
      <c r="OR38" s="17">
        <v>0</v>
      </c>
      <c r="OS38" s="17">
        <v>9.9959999999999993E-2</v>
      </c>
      <c r="OT38" s="17">
        <v>0.1</v>
      </c>
      <c r="OU38" s="17">
        <v>-0.1</v>
      </c>
      <c r="OV38" s="17">
        <v>20</v>
      </c>
      <c r="OW38" s="17">
        <v>19.999960000000002</v>
      </c>
      <c r="OX38" s="17">
        <v>17.560970000000001</v>
      </c>
      <c r="OY38" s="17">
        <v>2.4390299999999998</v>
      </c>
      <c r="OZ38" s="17">
        <v>10.4</v>
      </c>
      <c r="PA38" s="17">
        <v>9.9829600000000003</v>
      </c>
      <c r="PB38" s="17">
        <v>9.9830000000000005</v>
      </c>
      <c r="PC38" s="17">
        <v>0.41699999999999998</v>
      </c>
      <c r="PD38" s="17">
        <v>5.6</v>
      </c>
      <c r="PE38" s="17">
        <v>5.6699599999999997</v>
      </c>
      <c r="PF38" s="17">
        <v>5.67</v>
      </c>
      <c r="PG38" s="17">
        <v>-7.0000000000000007E-2</v>
      </c>
      <c r="PH38" s="17">
        <v>1.2</v>
      </c>
      <c r="PI38" s="17">
        <v>1.2299500000000001</v>
      </c>
      <c r="PJ38" s="17">
        <v>1.23</v>
      </c>
      <c r="PK38" s="17">
        <v>-0.03</v>
      </c>
      <c r="PL38" s="17">
        <v>0.9</v>
      </c>
      <c r="PM38" s="17">
        <v>1.79996</v>
      </c>
      <c r="PN38" s="17">
        <v>1.8</v>
      </c>
      <c r="PO38" s="17">
        <v>-0.9</v>
      </c>
      <c r="PP38" s="17">
        <v>4.0999999999999996</v>
      </c>
      <c r="PQ38" s="17">
        <v>3.9999500000000001</v>
      </c>
      <c r="PR38" s="17">
        <v>4</v>
      </c>
      <c r="PS38" s="17">
        <v>0.1</v>
      </c>
      <c r="PT38" s="17">
        <v>20.3</v>
      </c>
      <c r="PU38" s="17">
        <v>19.512139999999999</v>
      </c>
      <c r="PV38" s="17">
        <v>19.51219</v>
      </c>
      <c r="PW38" s="17">
        <v>0.78781000000000001</v>
      </c>
      <c r="PX38" s="17">
        <v>20</v>
      </c>
      <c r="PY38" s="17">
        <v>19.512149999999998</v>
      </c>
      <c r="PZ38" s="17">
        <v>19.51219</v>
      </c>
      <c r="QA38" s="17">
        <v>0.48781000000000002</v>
      </c>
      <c r="QB38" s="17">
        <v>18.600000000000001</v>
      </c>
      <c r="QC38" s="17">
        <v>17.560929999999999</v>
      </c>
      <c r="QD38" s="17">
        <v>17.560970000000001</v>
      </c>
      <c r="QE38" s="17">
        <v>1.0390299999999999</v>
      </c>
      <c r="QF38" s="17">
        <v>3.6</v>
      </c>
      <c r="QG38" s="17">
        <v>3.4999500000000001</v>
      </c>
      <c r="QH38" s="17">
        <v>3.5</v>
      </c>
      <c r="QI38" s="17">
        <v>0.1</v>
      </c>
      <c r="QJ38" s="17">
        <v>9.3000000000000007</v>
      </c>
      <c r="QK38" s="17">
        <v>9.1999499999999994</v>
      </c>
      <c r="QL38" s="17">
        <v>9.1999999999999993</v>
      </c>
      <c r="QM38" s="17">
        <v>0.1</v>
      </c>
      <c r="QN38" s="17">
        <v>13.8</v>
      </c>
      <c r="QO38" s="17">
        <v>13.456950000000001</v>
      </c>
      <c r="QP38" s="17">
        <v>13.457000000000001</v>
      </c>
      <c r="QQ38" s="17">
        <v>0.34300000000000003</v>
      </c>
      <c r="QR38" s="17">
        <v>16.899999999999999</v>
      </c>
      <c r="QS38" s="17">
        <v>16.909949999999998</v>
      </c>
      <c r="QT38" s="17">
        <v>16.91</v>
      </c>
      <c r="QU38" s="17">
        <v>-0.01</v>
      </c>
      <c r="QV38" s="17">
        <v>25</v>
      </c>
      <c r="QW38" s="17">
        <v>26.89995</v>
      </c>
      <c r="QX38" s="17">
        <v>26.827999999999999</v>
      </c>
      <c r="QY38" s="17">
        <v>-1.8280000000000001</v>
      </c>
      <c r="QZ38" s="17">
        <v>79.599999999999994</v>
      </c>
      <c r="RA38" s="17">
        <v>85.299949999999995</v>
      </c>
      <c r="RB38" s="17">
        <v>86.563999999999993</v>
      </c>
      <c r="RC38" s="17">
        <v>-6.9640000000000004</v>
      </c>
      <c r="RD38" s="17">
        <v>4.5</v>
      </c>
      <c r="RE38" s="17">
        <v>4.1999500000000003</v>
      </c>
      <c r="RF38" s="17">
        <v>4.2</v>
      </c>
      <c r="RG38" s="17">
        <v>0.3</v>
      </c>
      <c r="RH38" s="17">
        <v>2.4</v>
      </c>
      <c r="RI38" s="17">
        <v>2.39995</v>
      </c>
      <c r="RJ38" s="17">
        <v>2.4</v>
      </c>
      <c r="RK38" s="17">
        <v>0</v>
      </c>
      <c r="RL38" s="17">
        <v>2.4</v>
      </c>
      <c r="RM38" s="17">
        <v>2.39995</v>
      </c>
      <c r="RN38" s="17">
        <v>2.4</v>
      </c>
      <c r="RO38" s="17">
        <v>0</v>
      </c>
      <c r="RP38" s="17"/>
      <c r="RQ38" s="17"/>
      <c r="RR38" s="17"/>
      <c r="RS38" s="17">
        <v>0</v>
      </c>
      <c r="RT38" s="17">
        <v>17.5</v>
      </c>
      <c r="RU38" s="17">
        <v>17.25695</v>
      </c>
      <c r="RV38" s="17">
        <v>17.257000000000001</v>
      </c>
      <c r="RW38" s="17">
        <v>0.24299999999999999</v>
      </c>
      <c r="RX38" s="17">
        <v>2.8</v>
      </c>
      <c r="RY38" s="17">
        <v>0</v>
      </c>
      <c r="RZ38" s="17">
        <v>3.3</v>
      </c>
      <c r="SA38" s="17">
        <v>-0.5</v>
      </c>
      <c r="SB38" s="17">
        <v>18</v>
      </c>
      <c r="SC38" s="17">
        <v>19.86919</v>
      </c>
      <c r="SD38" s="17">
        <v>14.877129999999999</v>
      </c>
      <c r="SE38" s="17">
        <v>3.1228699999999998</v>
      </c>
      <c r="SF38" s="17">
        <v>3</v>
      </c>
      <c r="SG38" s="17">
        <v>1.99996</v>
      </c>
      <c r="SH38" s="17">
        <v>2</v>
      </c>
      <c r="SI38" s="17">
        <v>1</v>
      </c>
      <c r="SJ38" s="17"/>
      <c r="SK38" s="17">
        <v>0.69996000000000003</v>
      </c>
      <c r="SL38" s="17">
        <v>0.7</v>
      </c>
      <c r="SM38" s="17">
        <v>-0.7</v>
      </c>
      <c r="SN38" s="17">
        <v>18</v>
      </c>
      <c r="SO38" s="17">
        <v>15.99995</v>
      </c>
      <c r="SP38" s="17">
        <v>16</v>
      </c>
      <c r="SQ38" s="17">
        <v>2</v>
      </c>
      <c r="SR38" s="17">
        <v>9.6</v>
      </c>
      <c r="SS38" s="17">
        <v>9.6999600000000008</v>
      </c>
      <c r="ST38" s="17">
        <v>9.6999999999999993</v>
      </c>
      <c r="SU38" s="17">
        <v>-0.1</v>
      </c>
      <c r="SV38" s="17">
        <v>20.2</v>
      </c>
      <c r="SW38" s="17">
        <v>19.512149999999998</v>
      </c>
      <c r="SX38" s="17">
        <v>19.51219</v>
      </c>
      <c r="SY38" s="17">
        <v>0.68781000000000003</v>
      </c>
      <c r="SZ38" s="17">
        <v>20.3</v>
      </c>
      <c r="TA38" s="17">
        <v>19.512149999999998</v>
      </c>
      <c r="TB38" s="17">
        <v>19.51219</v>
      </c>
      <c r="TC38" s="17">
        <v>0.78781000000000001</v>
      </c>
      <c r="TD38" s="17">
        <v>20</v>
      </c>
      <c r="TE38" s="17">
        <v>19.317029999999999</v>
      </c>
      <c r="TF38" s="17">
        <v>19.317070000000001</v>
      </c>
      <c r="TG38" s="17">
        <v>0.68293000000000004</v>
      </c>
      <c r="TH38" s="17">
        <v>21.1</v>
      </c>
      <c r="TI38" s="17">
        <v>22.499960000000002</v>
      </c>
      <c r="TJ38" s="17">
        <v>25.399000000000001</v>
      </c>
      <c r="TK38" s="17">
        <v>-4.2990000000000004</v>
      </c>
      <c r="TL38" s="17">
        <v>71.400000000000006</v>
      </c>
      <c r="TM38" s="17">
        <v>70.699960000000004</v>
      </c>
      <c r="TN38" s="17">
        <v>73.504000000000005</v>
      </c>
      <c r="TO38" s="17">
        <v>-2.1040000000000001</v>
      </c>
      <c r="TP38" s="17">
        <v>34.9</v>
      </c>
      <c r="TQ38" s="17">
        <v>34.196950000000001</v>
      </c>
      <c r="TR38" s="17">
        <v>34.197000000000003</v>
      </c>
      <c r="TS38" s="17">
        <v>0.70299999999999996</v>
      </c>
      <c r="TT38" s="17">
        <v>71.2</v>
      </c>
      <c r="TU38" s="17">
        <v>77.999949999999998</v>
      </c>
      <c r="TV38" s="17">
        <v>98.516990000000007</v>
      </c>
      <c r="TW38" s="17">
        <v>-27.316990000000001</v>
      </c>
      <c r="TX38" s="17">
        <v>77.099999999999994</v>
      </c>
      <c r="TY38" s="17">
        <v>78.699950000000001</v>
      </c>
      <c r="TZ38" s="17">
        <v>81.878389999999996</v>
      </c>
      <c r="UA38" s="17">
        <v>-4.7783899999999999</v>
      </c>
      <c r="UB38" s="17">
        <v>13.7</v>
      </c>
      <c r="UC38" s="17">
        <v>12.09995</v>
      </c>
      <c r="UD38" s="17">
        <v>9.5960800000000006</v>
      </c>
      <c r="UE38" s="17">
        <v>4.1039199999999996</v>
      </c>
      <c r="UF38" s="17">
        <v>9.6</v>
      </c>
      <c r="UG38" s="17">
        <v>10.799950000000001</v>
      </c>
      <c r="UH38" s="17">
        <v>8.1904000000000003</v>
      </c>
      <c r="UI38" s="17">
        <v>1.4096</v>
      </c>
      <c r="UJ38" s="17">
        <v>20.9</v>
      </c>
      <c r="UK38" s="17">
        <v>20.487760000000002</v>
      </c>
      <c r="UL38" s="17">
        <v>20.4878</v>
      </c>
      <c r="UM38" s="17">
        <v>0.41220000000000001</v>
      </c>
      <c r="UN38" s="17">
        <v>8.3000000000000007</v>
      </c>
      <c r="UO38" s="17">
        <v>6.9999599999999997</v>
      </c>
      <c r="UP38" s="17">
        <v>7</v>
      </c>
      <c r="UQ38" s="17">
        <v>1.3</v>
      </c>
      <c r="UR38" s="17">
        <v>8.6999999999999993</v>
      </c>
      <c r="US38" s="17">
        <v>8.2999500000000008</v>
      </c>
      <c r="UT38" s="17">
        <v>8.3000000000000007</v>
      </c>
      <c r="UU38" s="17">
        <v>0.4</v>
      </c>
      <c r="UV38" s="17">
        <v>20.399999999999999</v>
      </c>
      <c r="UW38" s="17">
        <v>19.512139999999999</v>
      </c>
      <c r="UX38" s="17">
        <v>19.51219</v>
      </c>
      <c r="UY38" s="17">
        <v>0.88780999999999999</v>
      </c>
      <c r="UZ38" s="17">
        <v>20.399999999999999</v>
      </c>
      <c r="VA38" s="17">
        <v>19.512139999999999</v>
      </c>
      <c r="VB38" s="17">
        <v>19.51219</v>
      </c>
      <c r="VC38" s="17">
        <v>0.88780999999999999</v>
      </c>
      <c r="VD38" s="17">
        <v>20</v>
      </c>
      <c r="VE38" s="17">
        <v>19.512139999999999</v>
      </c>
      <c r="VF38" s="17">
        <v>19.51219</v>
      </c>
      <c r="VG38" s="17">
        <v>0.48781000000000002</v>
      </c>
      <c r="VH38" s="17">
        <v>14.7</v>
      </c>
      <c r="VI38" s="17">
        <v>12.878959999999999</v>
      </c>
      <c r="VJ38" s="17">
        <v>12.879</v>
      </c>
      <c r="VK38" s="17">
        <v>1.821</v>
      </c>
      <c r="VL38" s="17">
        <v>115.92</v>
      </c>
      <c r="VM38" s="17">
        <v>88.211870000000005</v>
      </c>
      <c r="VN38" s="17">
        <v>29.1</v>
      </c>
      <c r="VO38" s="17">
        <v>86.82</v>
      </c>
      <c r="VP38" s="17">
        <v>12.4</v>
      </c>
      <c r="VQ38" s="17">
        <v>12.430949999999999</v>
      </c>
      <c r="VR38" s="17">
        <v>12.430999999999999</v>
      </c>
      <c r="VS38" s="17">
        <v>-3.1E-2</v>
      </c>
      <c r="VT38" s="17">
        <v>136.80000000000001</v>
      </c>
      <c r="VU38" s="17">
        <v>129.90694999999999</v>
      </c>
      <c r="VV38" s="17">
        <v>129.90700000000001</v>
      </c>
      <c r="VW38" s="17">
        <v>6.8929999999999998</v>
      </c>
      <c r="VX38" s="17">
        <v>0.6</v>
      </c>
      <c r="VY38" s="17">
        <v>0.59994999999999998</v>
      </c>
      <c r="VZ38" s="17">
        <v>0.6</v>
      </c>
      <c r="WA38" s="17">
        <v>0</v>
      </c>
      <c r="WB38" s="17">
        <v>121.5</v>
      </c>
      <c r="WC38" s="17">
        <v>135.99995000000001</v>
      </c>
      <c r="WD38" s="17">
        <v>120</v>
      </c>
      <c r="WE38" s="17">
        <v>1.5</v>
      </c>
      <c r="WF38" s="17">
        <v>131</v>
      </c>
      <c r="WG38" s="17">
        <v>120.99995</v>
      </c>
      <c r="WH38" s="17">
        <v>92</v>
      </c>
      <c r="WI38" s="17">
        <v>39</v>
      </c>
      <c r="WJ38" s="17">
        <v>98.5</v>
      </c>
      <c r="WK38" s="17">
        <v>94.109949999999998</v>
      </c>
      <c r="WL38" s="17">
        <v>94.11</v>
      </c>
      <c r="WM38" s="17">
        <v>4.3899999999999997</v>
      </c>
      <c r="WN38" s="17">
        <v>12.6</v>
      </c>
      <c r="WO38" s="17">
        <v>12.071949999999999</v>
      </c>
      <c r="WP38" s="17">
        <v>12.071999999999999</v>
      </c>
      <c r="WQ38" s="17">
        <v>0.52800000000000002</v>
      </c>
      <c r="WR38" s="17">
        <v>8.4</v>
      </c>
      <c r="WS38" s="17">
        <v>8.3999600000000001</v>
      </c>
      <c r="WT38" s="17">
        <v>8.4</v>
      </c>
      <c r="WU38" s="17">
        <v>0</v>
      </c>
      <c r="WV38" s="17">
        <v>20</v>
      </c>
      <c r="WW38" s="17">
        <v>19.317029999999999</v>
      </c>
      <c r="WX38" s="17">
        <v>19.317070000000001</v>
      </c>
      <c r="WY38" s="17">
        <v>0.68293000000000004</v>
      </c>
      <c r="WZ38" s="17"/>
      <c r="XA38" s="17"/>
      <c r="XB38" s="17"/>
      <c r="XC38" s="17">
        <v>0</v>
      </c>
      <c r="XD38" s="17">
        <v>42.41</v>
      </c>
      <c r="XE38" s="17">
        <v>56.25</v>
      </c>
      <c r="XF38" s="17">
        <v>45</v>
      </c>
      <c r="XG38" s="17">
        <v>-2.59</v>
      </c>
      <c r="XH38" s="17">
        <v>28.86</v>
      </c>
      <c r="XI38" s="17">
        <v>18.75</v>
      </c>
      <c r="XJ38" s="17">
        <v>15</v>
      </c>
      <c r="XK38" s="17">
        <v>13.86</v>
      </c>
      <c r="XL38" s="17">
        <v>28.1</v>
      </c>
      <c r="XM38" s="17">
        <v>29.184000000000001</v>
      </c>
      <c r="XN38" s="17">
        <v>29.184000000000001</v>
      </c>
      <c r="XO38" s="17">
        <v>-1.0840000000000001</v>
      </c>
      <c r="XP38" s="17">
        <v>3.4</v>
      </c>
      <c r="XQ38" s="17">
        <v>2.8159999999999998</v>
      </c>
      <c r="XR38" s="17">
        <v>2.8159999999999998</v>
      </c>
      <c r="XS38" s="17">
        <v>0.58399999999999996</v>
      </c>
      <c r="XT38" s="17">
        <v>0</v>
      </c>
      <c r="XU38" s="17">
        <v>13.99996</v>
      </c>
      <c r="XV38" s="17">
        <v>14</v>
      </c>
      <c r="XW38" s="17">
        <v>-14</v>
      </c>
      <c r="XX38" s="17"/>
      <c r="XY38" s="17"/>
      <c r="XZ38" s="17"/>
      <c r="YA38" s="17">
        <v>0</v>
      </c>
      <c r="YB38" s="17"/>
      <c r="YC38" s="17"/>
      <c r="YD38" s="17"/>
      <c r="YE38" s="17">
        <v>0</v>
      </c>
    </row>
    <row r="39" spans="1:655" ht="24" customHeight="1" x14ac:dyDescent="0.35">
      <c r="A39" s="1"/>
      <c r="B39" s="16" t="s">
        <v>55</v>
      </c>
      <c r="C39" s="16" t="s">
        <v>836</v>
      </c>
      <c r="D39" s="17"/>
      <c r="E39" s="17"/>
      <c r="F39" s="17"/>
      <c r="G39" s="17">
        <v>0</v>
      </c>
      <c r="H39" s="17"/>
      <c r="I39" s="17"/>
      <c r="J39" s="17"/>
      <c r="K39" s="17">
        <v>0</v>
      </c>
      <c r="L39" s="17">
        <v>647</v>
      </c>
      <c r="M39" s="17">
        <v>634.51928999999996</v>
      </c>
      <c r="N39" s="17">
        <v>646.79786000000001</v>
      </c>
      <c r="O39" s="17">
        <v>0.20213999999999999</v>
      </c>
      <c r="P39" s="17">
        <v>217.8</v>
      </c>
      <c r="Q39" s="17">
        <v>171.07802000000001</v>
      </c>
      <c r="R39" s="17">
        <v>211.44121000000001</v>
      </c>
      <c r="S39" s="17">
        <v>6.3587899999999999</v>
      </c>
      <c r="T39" s="17"/>
      <c r="U39" s="17"/>
      <c r="V39" s="17"/>
      <c r="W39" s="17">
        <v>0</v>
      </c>
      <c r="X39" s="17"/>
      <c r="Y39" s="17"/>
      <c r="Z39" s="17"/>
      <c r="AA39" s="17">
        <v>0</v>
      </c>
      <c r="AB39" s="17">
        <v>90.5</v>
      </c>
      <c r="AC39" s="17">
        <v>92.225629999999995</v>
      </c>
      <c r="AD39" s="17">
        <v>92.226320000000001</v>
      </c>
      <c r="AE39" s="17">
        <v>-1.7263200000000001</v>
      </c>
      <c r="AF39" s="17">
        <v>234.8</v>
      </c>
      <c r="AG39" s="17">
        <v>235.97685000000001</v>
      </c>
      <c r="AH39" s="17">
        <v>235.97716</v>
      </c>
      <c r="AI39" s="17">
        <v>-1.17716</v>
      </c>
      <c r="AJ39" s="17"/>
      <c r="AK39" s="17"/>
      <c r="AL39" s="17"/>
      <c r="AM39" s="17">
        <v>0</v>
      </c>
      <c r="AN39" s="17"/>
      <c r="AO39" s="17"/>
      <c r="AP39" s="17"/>
      <c r="AQ39" s="17">
        <v>0</v>
      </c>
      <c r="AR39" s="17">
        <v>104.8</v>
      </c>
      <c r="AS39" s="17">
        <v>111.11111</v>
      </c>
      <c r="AT39" s="17">
        <v>111.11111</v>
      </c>
      <c r="AU39" s="17">
        <v>-6.3111100000000002</v>
      </c>
      <c r="AV39" s="17">
        <v>104.4</v>
      </c>
      <c r="AW39" s="17">
        <v>111.11111</v>
      </c>
      <c r="AX39" s="17">
        <v>111.11111</v>
      </c>
      <c r="AY39" s="17">
        <v>-6.7111099999999997</v>
      </c>
      <c r="AZ39" s="17">
        <v>104.7</v>
      </c>
      <c r="BA39" s="17">
        <v>111.11111</v>
      </c>
      <c r="BB39" s="17">
        <v>111.11111</v>
      </c>
      <c r="BC39" s="17">
        <v>-6.4111099999999999</v>
      </c>
      <c r="BD39" s="17">
        <v>204.5</v>
      </c>
      <c r="BE39" s="17">
        <v>166.66667000000001</v>
      </c>
      <c r="BF39" s="17">
        <v>166.66667000000001</v>
      </c>
      <c r="BG39" s="17">
        <v>37.833329999999997</v>
      </c>
      <c r="BH39" s="17">
        <v>108.3</v>
      </c>
      <c r="BI39" s="17">
        <v>119.65812</v>
      </c>
      <c r="BJ39" s="17">
        <v>119.65812</v>
      </c>
      <c r="BK39" s="17">
        <v>-11.35812</v>
      </c>
      <c r="BL39" s="17">
        <v>65.599999999999994</v>
      </c>
      <c r="BM39" s="17">
        <v>59.829059999999998</v>
      </c>
      <c r="BN39" s="17">
        <v>59.829059999999998</v>
      </c>
      <c r="BO39" s="17">
        <v>5.7709400000000004</v>
      </c>
      <c r="BP39" s="17">
        <v>554.29999999999995</v>
      </c>
      <c r="BQ39" s="17">
        <v>461.25986</v>
      </c>
      <c r="BR39" s="17">
        <v>551.33302000000003</v>
      </c>
      <c r="BS39" s="17">
        <v>2.96698</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83.7</v>
      </c>
      <c r="CO39" s="17">
        <v>85.152919999999995</v>
      </c>
      <c r="CP39" s="17">
        <v>85.153660000000002</v>
      </c>
      <c r="CQ39" s="17">
        <v>-1.45366</v>
      </c>
      <c r="CR39" s="17">
        <v>7.6</v>
      </c>
      <c r="CS39" s="17">
        <v>3.8481900000000002</v>
      </c>
      <c r="CT39" s="17">
        <v>3.8485900000000002</v>
      </c>
      <c r="CU39" s="17">
        <v>3.7514099999999999</v>
      </c>
      <c r="CV39" s="17">
        <v>3.3</v>
      </c>
      <c r="CW39" s="17">
        <v>2.11212</v>
      </c>
      <c r="CX39" s="17">
        <v>2.11253</v>
      </c>
      <c r="CY39" s="17">
        <v>1.18747</v>
      </c>
      <c r="CZ39" s="17">
        <v>0</v>
      </c>
      <c r="DA39" s="17">
        <v>0</v>
      </c>
      <c r="DB39" s="17">
        <v>0</v>
      </c>
      <c r="DC39" s="17">
        <v>0</v>
      </c>
      <c r="DD39" s="17">
        <v>6.2</v>
      </c>
      <c r="DE39" s="17">
        <v>0</v>
      </c>
      <c r="DF39" s="17">
        <v>0</v>
      </c>
      <c r="DG39" s="17">
        <v>6.2</v>
      </c>
      <c r="DH39" s="17">
        <v>10.199999999999999</v>
      </c>
      <c r="DI39" s="17">
        <v>0</v>
      </c>
      <c r="DJ39" s="17">
        <v>0</v>
      </c>
      <c r="DK39" s="17">
        <v>10.199999999999999</v>
      </c>
      <c r="DL39" s="17">
        <v>142.69999999999999</v>
      </c>
      <c r="DM39" s="17">
        <v>142.99884</v>
      </c>
      <c r="DN39" s="17">
        <v>142.99963</v>
      </c>
      <c r="DO39" s="17">
        <v>-0.29963000000000001</v>
      </c>
      <c r="DP39" s="17">
        <v>8.4</v>
      </c>
      <c r="DQ39" s="17">
        <v>8.9125300000000003</v>
      </c>
      <c r="DR39" s="17">
        <v>8.9129699999999996</v>
      </c>
      <c r="DS39" s="17">
        <v>-0.51297000000000004</v>
      </c>
      <c r="DT39" s="17"/>
      <c r="DU39" s="17"/>
      <c r="DV39" s="17"/>
      <c r="DW39" s="17">
        <v>0</v>
      </c>
      <c r="DX39" s="17"/>
      <c r="DY39" s="17"/>
      <c r="DZ39" s="17"/>
      <c r="EA39" s="17">
        <v>0</v>
      </c>
      <c r="EB39" s="17"/>
      <c r="EC39" s="17"/>
      <c r="ED39" s="17"/>
      <c r="EE39" s="17">
        <v>0</v>
      </c>
      <c r="EF39" s="17">
        <v>33.200000000000003</v>
      </c>
      <c r="EG39" s="17">
        <v>40.823770000000003</v>
      </c>
      <c r="EH39" s="17">
        <v>31.094760000000001</v>
      </c>
      <c r="EI39" s="17">
        <v>2.1052399999999998</v>
      </c>
      <c r="EJ39" s="17">
        <v>147.69999999999999</v>
      </c>
      <c r="EK39" s="17">
        <v>221.25432000000001</v>
      </c>
      <c r="EL39" s="17">
        <v>221.25515999999999</v>
      </c>
      <c r="EM39" s="17">
        <v>-73.555160000000001</v>
      </c>
      <c r="EN39" s="17"/>
      <c r="EO39" s="17"/>
      <c r="EP39" s="17"/>
      <c r="EQ39" s="17">
        <v>0</v>
      </c>
      <c r="ER39" s="17"/>
      <c r="ES39" s="17"/>
      <c r="ET39" s="17"/>
      <c r="EU39" s="17">
        <v>0</v>
      </c>
      <c r="EV39" s="17"/>
      <c r="EW39" s="17"/>
      <c r="EX39" s="17"/>
      <c r="EY39" s="17">
        <v>0</v>
      </c>
      <c r="EZ39" s="17">
        <v>6.5</v>
      </c>
      <c r="FA39" s="17">
        <v>6.39</v>
      </c>
      <c r="FB39" s="17">
        <v>6.39</v>
      </c>
      <c r="FC39" s="17">
        <v>0.11</v>
      </c>
      <c r="FD39" s="17">
        <v>298.3</v>
      </c>
      <c r="FE39" s="17">
        <v>316.00036999999998</v>
      </c>
      <c r="FF39" s="17">
        <v>323.57722999999999</v>
      </c>
      <c r="FG39" s="17">
        <v>-25.277229999999999</v>
      </c>
      <c r="FH39" s="17">
        <v>50.7</v>
      </c>
      <c r="FI39" s="17">
        <v>55.94462</v>
      </c>
      <c r="FJ39" s="17">
        <v>81.95411</v>
      </c>
      <c r="FK39" s="17">
        <v>-31.254110000000001</v>
      </c>
      <c r="FL39" s="17">
        <v>128.9</v>
      </c>
      <c r="FM39" s="17">
        <v>148.62512000000001</v>
      </c>
      <c r="FN39" s="17">
        <v>148.62631999999999</v>
      </c>
      <c r="FO39" s="17">
        <v>-19.726320000000001</v>
      </c>
      <c r="FP39" s="17">
        <v>42.4</v>
      </c>
      <c r="FQ39" s="17">
        <v>41.497970000000002</v>
      </c>
      <c r="FR39" s="17">
        <v>41.498939999999997</v>
      </c>
      <c r="FS39" s="17">
        <v>0.90105999999999997</v>
      </c>
      <c r="FT39" s="17">
        <v>18.5</v>
      </c>
      <c r="FU39" s="17">
        <v>19.283809999999999</v>
      </c>
      <c r="FV39" s="17">
        <v>19.285830000000001</v>
      </c>
      <c r="FW39" s="17">
        <v>-0.78583000000000003</v>
      </c>
      <c r="FX39" s="17">
        <v>19.7</v>
      </c>
      <c r="FY39" s="17">
        <v>19.317029999999999</v>
      </c>
      <c r="FZ39" s="17">
        <v>19.317070000000001</v>
      </c>
      <c r="GA39" s="17">
        <v>0.38292999999999999</v>
      </c>
      <c r="GB39" s="17">
        <v>45.64</v>
      </c>
      <c r="GC39" s="17">
        <v>43.133809999999997</v>
      </c>
      <c r="GD39" s="17">
        <v>43.134529999999998</v>
      </c>
      <c r="GE39" s="17">
        <v>2.5054699999999999</v>
      </c>
      <c r="GF39" s="17"/>
      <c r="GG39" s="17"/>
      <c r="GH39" s="17"/>
      <c r="GI39" s="17">
        <v>0</v>
      </c>
      <c r="GJ39" s="17"/>
      <c r="GK39" s="17"/>
      <c r="GL39" s="17"/>
      <c r="GM39" s="17">
        <v>0</v>
      </c>
      <c r="GN39" s="17"/>
      <c r="GO39" s="17"/>
      <c r="GP39" s="17"/>
      <c r="GQ39" s="17">
        <v>0</v>
      </c>
      <c r="GR39" s="17">
        <v>80.099999999999994</v>
      </c>
      <c r="GS39" s="17">
        <v>110.91144</v>
      </c>
      <c r="GT39" s="17">
        <v>110.91315</v>
      </c>
      <c r="GU39" s="17">
        <v>-30.81315</v>
      </c>
      <c r="GV39" s="17"/>
      <c r="GW39" s="17"/>
      <c r="GX39" s="17"/>
      <c r="GY39" s="17">
        <v>0</v>
      </c>
      <c r="GZ39" s="17">
        <v>7.5</v>
      </c>
      <c r="HA39" s="17">
        <v>8.8627199999999995</v>
      </c>
      <c r="HB39" s="17">
        <v>8.8667700000000007</v>
      </c>
      <c r="HC39" s="17">
        <v>-1.36677</v>
      </c>
      <c r="HD39" s="17">
        <v>46.2</v>
      </c>
      <c r="HE39" s="17">
        <v>47.264299999999999</v>
      </c>
      <c r="HF39" s="17">
        <v>47.26632</v>
      </c>
      <c r="HG39" s="17">
        <v>-1.0663199999999999</v>
      </c>
      <c r="HH39" s="17">
        <v>0</v>
      </c>
      <c r="HI39" s="17">
        <v>44.274720000000002</v>
      </c>
      <c r="HJ39" s="17">
        <v>44.275109999999998</v>
      </c>
      <c r="HK39" s="17">
        <v>-44.275109999999998</v>
      </c>
      <c r="HL39" s="17">
        <v>3.8</v>
      </c>
      <c r="HM39" s="17">
        <v>3.8864999999999998</v>
      </c>
      <c r="HN39" s="17">
        <v>3.8872200000000001</v>
      </c>
      <c r="HO39" s="17">
        <v>-8.7220000000000006E-2</v>
      </c>
      <c r="HP39" s="17">
        <v>36.200000000000003</v>
      </c>
      <c r="HQ39" s="17">
        <v>34.419310000000003</v>
      </c>
      <c r="HR39" s="17">
        <v>34.419510000000002</v>
      </c>
      <c r="HS39" s="17">
        <v>1.7804899999999999</v>
      </c>
      <c r="HT39" s="17">
        <v>84.5</v>
      </c>
      <c r="HU39" s="17">
        <v>83.999520000000004</v>
      </c>
      <c r="HV39" s="17">
        <v>83.999989999999997</v>
      </c>
      <c r="HW39" s="17">
        <v>0.50000999999999995</v>
      </c>
      <c r="HX39" s="17">
        <v>49.7</v>
      </c>
      <c r="HY39" s="17">
        <v>95.916820000000001</v>
      </c>
      <c r="HZ39" s="17">
        <v>62.421410000000002</v>
      </c>
      <c r="IA39" s="17">
        <v>-12.721410000000001</v>
      </c>
      <c r="IB39" s="17"/>
      <c r="IC39" s="17"/>
      <c r="ID39" s="17"/>
      <c r="IE39" s="17">
        <v>0</v>
      </c>
      <c r="IF39" s="17"/>
      <c r="IG39" s="17"/>
      <c r="IH39" s="17"/>
      <c r="II39" s="17">
        <v>0</v>
      </c>
      <c r="IJ39" s="17">
        <v>24.8</v>
      </c>
      <c r="IK39" s="17">
        <v>25.641030000000001</v>
      </c>
      <c r="IL39" s="17">
        <v>25.641030000000001</v>
      </c>
      <c r="IM39" s="17">
        <v>-0.84103000000000006</v>
      </c>
      <c r="IN39" s="17"/>
      <c r="IO39" s="17"/>
      <c r="IP39" s="17"/>
      <c r="IQ39" s="17">
        <v>0</v>
      </c>
      <c r="IR39" s="17"/>
      <c r="IS39" s="17"/>
      <c r="IT39" s="17"/>
      <c r="IU39" s="17">
        <v>0</v>
      </c>
      <c r="IV39" s="17"/>
      <c r="IW39" s="17"/>
      <c r="IX39" s="17"/>
      <c r="IY39" s="17">
        <v>0</v>
      </c>
      <c r="IZ39" s="17">
        <v>86.3</v>
      </c>
      <c r="JA39" s="17">
        <v>88.814220000000006</v>
      </c>
      <c r="JB39" s="17">
        <v>88.815579999999997</v>
      </c>
      <c r="JC39" s="17">
        <v>-2.5155799999999999</v>
      </c>
      <c r="JD39" s="17">
        <v>159</v>
      </c>
      <c r="JE39" s="17">
        <v>154.52992</v>
      </c>
      <c r="JF39" s="17">
        <v>154.52991</v>
      </c>
      <c r="JG39" s="17">
        <v>4.4700899999999999</v>
      </c>
      <c r="JH39" s="17"/>
      <c r="JI39" s="17"/>
      <c r="JJ39" s="17"/>
      <c r="JK39" s="17">
        <v>0</v>
      </c>
      <c r="JL39" s="17">
        <v>0</v>
      </c>
      <c r="JM39" s="17">
        <v>0</v>
      </c>
      <c r="JN39" s="17">
        <v>0</v>
      </c>
      <c r="JO39" s="17">
        <v>0</v>
      </c>
      <c r="JP39" s="17">
        <v>68.3</v>
      </c>
      <c r="JQ39" s="17">
        <v>77.264960000000002</v>
      </c>
      <c r="JR39" s="17">
        <v>77.264960000000002</v>
      </c>
      <c r="JS39" s="17">
        <v>-8.9649599999999996</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2.96</v>
      </c>
      <c r="LA39" s="17">
        <v>3.99248</v>
      </c>
      <c r="LB39" s="17">
        <v>3.9931000000000001</v>
      </c>
      <c r="LC39" s="17">
        <v>-1.0330999999999999</v>
      </c>
      <c r="LD39" s="17">
        <v>181.7</v>
      </c>
      <c r="LE39" s="17">
        <v>237.70298</v>
      </c>
      <c r="LF39" s="17">
        <v>207.40877</v>
      </c>
      <c r="LG39" s="17">
        <v>-25.708770000000001</v>
      </c>
      <c r="LH39" s="17">
        <v>137.4</v>
      </c>
      <c r="LI39" s="17">
        <v>127.82333</v>
      </c>
      <c r="LJ39" s="17">
        <v>127.82625</v>
      </c>
      <c r="LK39" s="17">
        <v>9.5737500000000004</v>
      </c>
      <c r="LL39" s="17">
        <v>64.2</v>
      </c>
      <c r="LM39" s="17">
        <v>67.460530000000006</v>
      </c>
      <c r="LN39" s="17">
        <v>67.461449999999999</v>
      </c>
      <c r="LO39" s="17">
        <v>-3.26145</v>
      </c>
      <c r="LP39" s="17">
        <v>80</v>
      </c>
      <c r="LQ39" s="17">
        <v>78.555970000000002</v>
      </c>
      <c r="LR39" s="17">
        <v>78.567909999999998</v>
      </c>
      <c r="LS39" s="17">
        <v>1.4320900000000001</v>
      </c>
      <c r="LT39" s="17">
        <v>30.3</v>
      </c>
      <c r="LU39" s="17">
        <v>30.096879999999999</v>
      </c>
      <c r="LV39" s="17">
        <v>30.097549999999998</v>
      </c>
      <c r="LW39" s="17">
        <v>0.20244999999999999</v>
      </c>
      <c r="LX39" s="17"/>
      <c r="LY39" s="17"/>
      <c r="LZ39" s="17"/>
      <c r="MA39" s="17">
        <v>0</v>
      </c>
      <c r="MB39" s="17"/>
      <c r="MC39" s="17"/>
      <c r="MD39" s="17"/>
      <c r="ME39" s="17">
        <v>0</v>
      </c>
      <c r="MF39" s="17"/>
      <c r="MG39" s="17"/>
      <c r="MH39" s="17"/>
      <c r="MI39" s="17">
        <v>0</v>
      </c>
      <c r="MJ39" s="17">
        <v>103.9</v>
      </c>
      <c r="MK39" s="17">
        <v>110</v>
      </c>
      <c r="ML39" s="17">
        <v>110</v>
      </c>
      <c r="MM39" s="17">
        <v>-6.1</v>
      </c>
      <c r="MN39" s="17">
        <v>102.8</v>
      </c>
      <c r="MO39" s="17">
        <v>110</v>
      </c>
      <c r="MP39" s="17">
        <v>110</v>
      </c>
      <c r="MQ39" s="17">
        <v>-7.2</v>
      </c>
      <c r="MR39" s="17">
        <v>120.6</v>
      </c>
      <c r="MS39" s="17">
        <v>110</v>
      </c>
      <c r="MT39" s="17">
        <v>110</v>
      </c>
      <c r="MU39" s="17">
        <v>10.6</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v>0</v>
      </c>
      <c r="NS39" s="17">
        <v>0</v>
      </c>
      <c r="NT39" s="17"/>
      <c r="NU39" s="17"/>
      <c r="NV39" s="17"/>
      <c r="NW39" s="17">
        <v>0</v>
      </c>
      <c r="NX39" s="17">
        <v>0.4</v>
      </c>
      <c r="NY39" s="17">
        <v>0.66095000000000004</v>
      </c>
      <c r="NZ39" s="17">
        <v>0.66100000000000003</v>
      </c>
      <c r="OA39" s="17">
        <v>-0.26100000000000001</v>
      </c>
      <c r="OB39" s="17">
        <v>100.1</v>
      </c>
      <c r="OC39" s="17">
        <v>115.89995</v>
      </c>
      <c r="OD39" s="17">
        <v>118.081</v>
      </c>
      <c r="OE39" s="17">
        <v>-17.981000000000002</v>
      </c>
      <c r="OF39" s="17">
        <v>70.5</v>
      </c>
      <c r="OG39" s="17">
        <v>56.690950000000001</v>
      </c>
      <c r="OH39" s="17">
        <v>56.691000000000003</v>
      </c>
      <c r="OI39" s="17">
        <v>13.808999999999999</v>
      </c>
      <c r="OJ39" s="17">
        <v>14.9</v>
      </c>
      <c r="OK39" s="17">
        <v>13.711959999999999</v>
      </c>
      <c r="OL39" s="17">
        <v>13.712</v>
      </c>
      <c r="OM39" s="17">
        <v>1.1879999999999999</v>
      </c>
      <c r="ON39" s="17"/>
      <c r="OO39" s="17"/>
      <c r="OP39" s="17"/>
      <c r="OQ39" s="17">
        <v>0</v>
      </c>
      <c r="OR39" s="17">
        <v>0</v>
      </c>
      <c r="OS39" s="17">
        <v>9.9959999999999993E-2</v>
      </c>
      <c r="OT39" s="17">
        <v>0.1</v>
      </c>
      <c r="OU39" s="17">
        <v>-0.1</v>
      </c>
      <c r="OV39" s="17">
        <v>20</v>
      </c>
      <c r="OW39" s="17">
        <v>19.999960000000002</v>
      </c>
      <c r="OX39" s="17">
        <v>17.560970000000001</v>
      </c>
      <c r="OY39" s="17">
        <v>2.4390299999999998</v>
      </c>
      <c r="OZ39" s="17">
        <v>10.4</v>
      </c>
      <c r="PA39" s="17">
        <v>9.9829600000000003</v>
      </c>
      <c r="PB39" s="17">
        <v>9.9830000000000005</v>
      </c>
      <c r="PC39" s="17">
        <v>0.41699999999999998</v>
      </c>
      <c r="PD39" s="17">
        <v>5.6</v>
      </c>
      <c r="PE39" s="17">
        <v>5.6699599999999997</v>
      </c>
      <c r="PF39" s="17">
        <v>5.67</v>
      </c>
      <c r="PG39" s="17">
        <v>-7.0000000000000007E-2</v>
      </c>
      <c r="PH39" s="17">
        <v>1.2</v>
      </c>
      <c r="PI39" s="17">
        <v>1.2299500000000001</v>
      </c>
      <c r="PJ39" s="17">
        <v>1.23</v>
      </c>
      <c r="PK39" s="17">
        <v>-0.03</v>
      </c>
      <c r="PL39" s="17">
        <v>0.2</v>
      </c>
      <c r="PM39" s="17">
        <v>1.79996</v>
      </c>
      <c r="PN39" s="17">
        <v>1.8</v>
      </c>
      <c r="PO39" s="17">
        <v>-1.6</v>
      </c>
      <c r="PP39" s="17">
        <v>4.0999999999999996</v>
      </c>
      <c r="PQ39" s="17">
        <v>3.9999500000000001</v>
      </c>
      <c r="PR39" s="17">
        <v>4</v>
      </c>
      <c r="PS39" s="17">
        <v>0.1</v>
      </c>
      <c r="PT39" s="17">
        <v>20.3</v>
      </c>
      <c r="PU39" s="17">
        <v>19.512139999999999</v>
      </c>
      <c r="PV39" s="17">
        <v>19.51219</v>
      </c>
      <c r="PW39" s="17">
        <v>0.78781000000000001</v>
      </c>
      <c r="PX39" s="17">
        <v>20</v>
      </c>
      <c r="PY39" s="17">
        <v>19.512149999999998</v>
      </c>
      <c r="PZ39" s="17">
        <v>19.51219</v>
      </c>
      <c r="QA39" s="17">
        <v>0.48781000000000002</v>
      </c>
      <c r="QB39" s="17">
        <v>18.600000000000001</v>
      </c>
      <c r="QC39" s="17">
        <v>17.560929999999999</v>
      </c>
      <c r="QD39" s="17">
        <v>17.560970000000001</v>
      </c>
      <c r="QE39" s="17">
        <v>1.0390299999999999</v>
      </c>
      <c r="QF39" s="17">
        <v>3.6</v>
      </c>
      <c r="QG39" s="17">
        <v>3.4999500000000001</v>
      </c>
      <c r="QH39" s="17">
        <v>3.5</v>
      </c>
      <c r="QI39" s="17">
        <v>0.1</v>
      </c>
      <c r="QJ39" s="17">
        <v>9.3000000000000007</v>
      </c>
      <c r="QK39" s="17">
        <v>9.1999499999999994</v>
      </c>
      <c r="QL39" s="17">
        <v>9.1999999999999993</v>
      </c>
      <c r="QM39" s="17">
        <v>0.1</v>
      </c>
      <c r="QN39" s="17">
        <v>13.1</v>
      </c>
      <c r="QO39" s="17">
        <v>12.80095</v>
      </c>
      <c r="QP39" s="17">
        <v>12.801</v>
      </c>
      <c r="QQ39" s="17">
        <v>0.29899999999999999</v>
      </c>
      <c r="QR39" s="17">
        <v>16</v>
      </c>
      <c r="QS39" s="17">
        <v>15.93895</v>
      </c>
      <c r="QT39" s="17">
        <v>15.939</v>
      </c>
      <c r="QU39" s="17">
        <v>6.0999999999999999E-2</v>
      </c>
      <c r="QV39" s="17">
        <v>27</v>
      </c>
      <c r="QW39" s="17">
        <v>26.999949999999998</v>
      </c>
      <c r="QX39" s="17">
        <v>26.911999999999999</v>
      </c>
      <c r="QY39" s="17">
        <v>8.7999999999999995E-2</v>
      </c>
      <c r="QZ39" s="17">
        <v>87.3</v>
      </c>
      <c r="RA39" s="17">
        <v>85.499949999999998</v>
      </c>
      <c r="RB39" s="17">
        <v>86.793000000000006</v>
      </c>
      <c r="RC39" s="17">
        <v>0.50700000000000001</v>
      </c>
      <c r="RD39" s="17">
        <v>4.5</v>
      </c>
      <c r="RE39" s="17">
        <v>4.1999500000000003</v>
      </c>
      <c r="RF39" s="17">
        <v>4.2</v>
      </c>
      <c r="RG39" s="17">
        <v>0.3</v>
      </c>
      <c r="RH39" s="17">
        <v>2.4</v>
      </c>
      <c r="RI39" s="17">
        <v>2.39995</v>
      </c>
      <c r="RJ39" s="17">
        <v>2.4</v>
      </c>
      <c r="RK39" s="17">
        <v>0</v>
      </c>
      <c r="RL39" s="17">
        <v>2.4</v>
      </c>
      <c r="RM39" s="17">
        <v>2.39995</v>
      </c>
      <c r="RN39" s="17">
        <v>2.4</v>
      </c>
      <c r="RO39" s="17">
        <v>0</v>
      </c>
      <c r="RP39" s="17"/>
      <c r="RQ39" s="17"/>
      <c r="RR39" s="17"/>
      <c r="RS39" s="17">
        <v>0</v>
      </c>
      <c r="RT39" s="17">
        <v>16.3</v>
      </c>
      <c r="RU39" s="17">
        <v>16.191949999999999</v>
      </c>
      <c r="RV39" s="17">
        <v>16.192</v>
      </c>
      <c r="RW39" s="17">
        <v>0.108</v>
      </c>
      <c r="RX39" s="17">
        <v>2.7</v>
      </c>
      <c r="RY39" s="17">
        <v>0</v>
      </c>
      <c r="RZ39" s="17">
        <v>3.3</v>
      </c>
      <c r="SA39" s="17">
        <v>-0.6</v>
      </c>
      <c r="SB39" s="17">
        <v>18.600000000000001</v>
      </c>
      <c r="SC39" s="17">
        <v>19.86919</v>
      </c>
      <c r="SD39" s="17">
        <v>14.508990000000001</v>
      </c>
      <c r="SE39" s="17">
        <v>4.0910099999999998</v>
      </c>
      <c r="SF39" s="17">
        <v>3</v>
      </c>
      <c r="SG39" s="17">
        <v>1.99996</v>
      </c>
      <c r="SH39" s="17">
        <v>2</v>
      </c>
      <c r="SI39" s="17">
        <v>1</v>
      </c>
      <c r="SJ39" s="17"/>
      <c r="SK39" s="17">
        <v>0.69996000000000003</v>
      </c>
      <c r="SL39" s="17">
        <v>0.7</v>
      </c>
      <c r="SM39" s="17">
        <v>-0.7</v>
      </c>
      <c r="SN39" s="17">
        <v>18.5</v>
      </c>
      <c r="SO39" s="17">
        <v>15.99995</v>
      </c>
      <c r="SP39" s="17">
        <v>16</v>
      </c>
      <c r="SQ39" s="17">
        <v>2.5</v>
      </c>
      <c r="SR39" s="17">
        <v>9.6999999999999993</v>
      </c>
      <c r="SS39" s="17">
        <v>9.6999600000000008</v>
      </c>
      <c r="ST39" s="17">
        <v>9.6999999999999993</v>
      </c>
      <c r="SU39" s="17">
        <v>0</v>
      </c>
      <c r="SV39" s="17">
        <v>20.100000000000001</v>
      </c>
      <c r="SW39" s="17">
        <v>19.512149999999998</v>
      </c>
      <c r="SX39" s="17">
        <v>19.51219</v>
      </c>
      <c r="SY39" s="17">
        <v>0.58781000000000005</v>
      </c>
      <c r="SZ39" s="17">
        <v>20.2</v>
      </c>
      <c r="TA39" s="17">
        <v>19.512149999999998</v>
      </c>
      <c r="TB39" s="17">
        <v>19.51219</v>
      </c>
      <c r="TC39" s="17">
        <v>0.68781000000000003</v>
      </c>
      <c r="TD39" s="17">
        <v>19.899999999999999</v>
      </c>
      <c r="TE39" s="17">
        <v>19.317029999999999</v>
      </c>
      <c r="TF39" s="17">
        <v>19.317070000000001</v>
      </c>
      <c r="TG39" s="17">
        <v>0.58292999999999995</v>
      </c>
      <c r="TH39" s="17">
        <v>22.3</v>
      </c>
      <c r="TI39" s="17">
        <v>22.999960000000002</v>
      </c>
      <c r="TJ39" s="17">
        <v>25.969000000000001</v>
      </c>
      <c r="TK39" s="17">
        <v>-3.669</v>
      </c>
      <c r="TL39" s="17">
        <v>69.099999999999994</v>
      </c>
      <c r="TM39" s="17">
        <v>71.799959999999999</v>
      </c>
      <c r="TN39" s="17">
        <v>74.162000000000006</v>
      </c>
      <c r="TO39" s="17">
        <v>-5.0620000000000003</v>
      </c>
      <c r="TP39" s="17">
        <v>34</v>
      </c>
      <c r="TQ39" s="17">
        <v>32.78295</v>
      </c>
      <c r="TR39" s="17">
        <v>32.783000000000001</v>
      </c>
      <c r="TS39" s="17">
        <v>1.2170000000000001</v>
      </c>
      <c r="TT39" s="17">
        <v>72.599999999999994</v>
      </c>
      <c r="TU39" s="17">
        <v>81.399940000000001</v>
      </c>
      <c r="TV39" s="17">
        <v>98.294409999999999</v>
      </c>
      <c r="TW39" s="17">
        <v>-25.694410000000001</v>
      </c>
      <c r="TX39" s="17">
        <v>75.5</v>
      </c>
      <c r="TY39" s="17">
        <v>82.499939999999995</v>
      </c>
      <c r="TZ39" s="17">
        <v>79.295829999999995</v>
      </c>
      <c r="UA39" s="17">
        <v>-3.79583</v>
      </c>
      <c r="UB39" s="17">
        <v>12.5</v>
      </c>
      <c r="UC39" s="17">
        <v>12.19994</v>
      </c>
      <c r="UD39" s="17">
        <v>10.96055</v>
      </c>
      <c r="UE39" s="17">
        <v>1.53945</v>
      </c>
      <c r="UF39" s="17">
        <v>9.6</v>
      </c>
      <c r="UG39" s="17">
        <v>10.99994</v>
      </c>
      <c r="UH39" s="17">
        <v>9.6637400000000007</v>
      </c>
      <c r="UI39" s="17">
        <v>-6.3740000000000005E-2</v>
      </c>
      <c r="UJ39" s="17">
        <v>20.9</v>
      </c>
      <c r="UK39" s="17">
        <v>20.487760000000002</v>
      </c>
      <c r="UL39" s="17">
        <v>20.4878</v>
      </c>
      <c r="UM39" s="17">
        <v>0.41220000000000001</v>
      </c>
      <c r="UN39" s="17">
        <v>8.3000000000000007</v>
      </c>
      <c r="UO39" s="17">
        <v>6.9999599999999997</v>
      </c>
      <c r="UP39" s="17">
        <v>7</v>
      </c>
      <c r="UQ39" s="17">
        <v>1.3</v>
      </c>
      <c r="UR39" s="17">
        <v>8.8000000000000007</v>
      </c>
      <c r="US39" s="17">
        <v>8.2999500000000008</v>
      </c>
      <c r="UT39" s="17">
        <v>8.3000000000000007</v>
      </c>
      <c r="UU39" s="17">
        <v>0.5</v>
      </c>
      <c r="UV39" s="17">
        <v>20.399999999999999</v>
      </c>
      <c r="UW39" s="17">
        <v>19.512139999999999</v>
      </c>
      <c r="UX39" s="17">
        <v>19.51219</v>
      </c>
      <c r="UY39" s="17">
        <v>0.88780999999999999</v>
      </c>
      <c r="UZ39" s="17">
        <v>20.399999999999999</v>
      </c>
      <c r="VA39" s="17">
        <v>19.512139999999999</v>
      </c>
      <c r="VB39" s="17">
        <v>19.51219</v>
      </c>
      <c r="VC39" s="17">
        <v>0.88780999999999999</v>
      </c>
      <c r="VD39" s="17">
        <v>20</v>
      </c>
      <c r="VE39" s="17">
        <v>19.512139999999999</v>
      </c>
      <c r="VF39" s="17">
        <v>19.51219</v>
      </c>
      <c r="VG39" s="17">
        <v>0.48781000000000002</v>
      </c>
      <c r="VH39" s="17">
        <v>13.9</v>
      </c>
      <c r="VI39" s="17">
        <v>12.131959999999999</v>
      </c>
      <c r="VJ39" s="17">
        <v>12.132</v>
      </c>
      <c r="VK39" s="17">
        <v>1.768</v>
      </c>
      <c r="VL39" s="17">
        <v>111.96</v>
      </c>
      <c r="VM39" s="17">
        <v>76.415260000000004</v>
      </c>
      <c r="VN39" s="17">
        <v>25.69</v>
      </c>
      <c r="VO39" s="17">
        <v>86.27</v>
      </c>
      <c r="VP39" s="17">
        <v>10.199999999999999</v>
      </c>
      <c r="VQ39" s="17">
        <v>10.357950000000001</v>
      </c>
      <c r="VR39" s="17">
        <v>10.358000000000001</v>
      </c>
      <c r="VS39" s="17">
        <v>-0.158</v>
      </c>
      <c r="VT39" s="17">
        <v>133.9</v>
      </c>
      <c r="VU39" s="17">
        <v>119.54095</v>
      </c>
      <c r="VV39" s="17">
        <v>119.541</v>
      </c>
      <c r="VW39" s="17">
        <v>14.359</v>
      </c>
      <c r="VX39" s="17">
        <v>0.6</v>
      </c>
      <c r="VY39" s="17">
        <v>0.59994999999999998</v>
      </c>
      <c r="VZ39" s="17">
        <v>0.6</v>
      </c>
      <c r="WA39" s="17">
        <v>0</v>
      </c>
      <c r="WB39" s="17">
        <v>124.1</v>
      </c>
      <c r="WC39" s="17">
        <v>134.99995000000001</v>
      </c>
      <c r="WD39" s="17">
        <v>123</v>
      </c>
      <c r="WE39" s="17">
        <v>1.1000000000000001</v>
      </c>
      <c r="WF39" s="17">
        <v>141.4</v>
      </c>
      <c r="WG39" s="17">
        <v>124.99995</v>
      </c>
      <c r="WH39" s="17">
        <v>98</v>
      </c>
      <c r="WI39" s="17">
        <v>43.4</v>
      </c>
      <c r="WJ39" s="17">
        <v>95.8</v>
      </c>
      <c r="WK39" s="17">
        <v>88.020949999999999</v>
      </c>
      <c r="WL39" s="17">
        <v>88.021000000000001</v>
      </c>
      <c r="WM39" s="17">
        <v>7.7789999999999999</v>
      </c>
      <c r="WN39" s="17">
        <v>10.5</v>
      </c>
      <c r="WO39" s="17">
        <v>9.7089499999999997</v>
      </c>
      <c r="WP39" s="17">
        <v>9.7089999999999996</v>
      </c>
      <c r="WQ39" s="17">
        <v>0.79100000000000004</v>
      </c>
      <c r="WR39" s="17">
        <v>8.4</v>
      </c>
      <c r="WS39" s="17">
        <v>8.3999600000000001</v>
      </c>
      <c r="WT39" s="17">
        <v>8.4</v>
      </c>
      <c r="WU39" s="17">
        <v>0</v>
      </c>
      <c r="WV39" s="17">
        <v>20</v>
      </c>
      <c r="WW39" s="17">
        <v>19.317029999999999</v>
      </c>
      <c r="WX39" s="17">
        <v>19.317070000000001</v>
      </c>
      <c r="WY39" s="17">
        <v>0.68293000000000004</v>
      </c>
      <c r="WZ39" s="17"/>
      <c r="XA39" s="17"/>
      <c r="XB39" s="17"/>
      <c r="XC39" s="17">
        <v>0</v>
      </c>
      <c r="XD39" s="17">
        <v>42.51</v>
      </c>
      <c r="XE39" s="17">
        <v>56.25</v>
      </c>
      <c r="XF39" s="17">
        <v>45</v>
      </c>
      <c r="XG39" s="17">
        <v>-2.4900000000000002</v>
      </c>
      <c r="XH39" s="17">
        <v>28.95</v>
      </c>
      <c r="XI39" s="17">
        <v>18.75</v>
      </c>
      <c r="XJ39" s="17">
        <v>15</v>
      </c>
      <c r="XK39" s="17">
        <v>13.95</v>
      </c>
      <c r="XL39" s="17">
        <v>28</v>
      </c>
      <c r="XM39" s="17">
        <v>29.184000000000001</v>
      </c>
      <c r="XN39" s="17">
        <v>29.184000000000001</v>
      </c>
      <c r="XO39" s="17">
        <v>-1.1839999999999999</v>
      </c>
      <c r="XP39" s="17">
        <v>3.4</v>
      </c>
      <c r="XQ39" s="17">
        <v>2.8159999999999998</v>
      </c>
      <c r="XR39" s="17">
        <v>2.8159999999999998</v>
      </c>
      <c r="XS39" s="17">
        <v>0.58399999999999996</v>
      </c>
      <c r="XT39" s="17">
        <v>0</v>
      </c>
      <c r="XU39" s="17">
        <v>13.99996</v>
      </c>
      <c r="XV39" s="17">
        <v>14</v>
      </c>
      <c r="XW39" s="17">
        <v>-14</v>
      </c>
      <c r="XX39" s="17"/>
      <c r="XY39" s="17"/>
      <c r="XZ39" s="17"/>
      <c r="YA39" s="17">
        <v>0</v>
      </c>
      <c r="YB39" s="17"/>
      <c r="YC39" s="17"/>
      <c r="YD39" s="17"/>
      <c r="YE39" s="17">
        <v>0</v>
      </c>
    </row>
    <row r="40" spans="1:655" ht="24" customHeight="1" x14ac:dyDescent="0.35">
      <c r="A40" s="1"/>
      <c r="B40" s="18" t="s">
        <v>55</v>
      </c>
      <c r="C40" s="18" t="s">
        <v>837</v>
      </c>
      <c r="D40" s="19"/>
      <c r="E40" s="19"/>
      <c r="F40" s="19"/>
      <c r="G40" s="19">
        <v>0</v>
      </c>
      <c r="H40" s="19"/>
      <c r="I40" s="19"/>
      <c r="J40" s="19"/>
      <c r="K40" s="19">
        <v>0</v>
      </c>
      <c r="L40" s="19">
        <v>541.29999999999995</v>
      </c>
      <c r="M40" s="19">
        <v>631.42535999999996</v>
      </c>
      <c r="N40" s="19">
        <v>646.79786999999999</v>
      </c>
      <c r="O40" s="19">
        <v>-105.49787000000001</v>
      </c>
      <c r="P40" s="19">
        <v>176.1</v>
      </c>
      <c r="Q40" s="19">
        <v>161.60444000000001</v>
      </c>
      <c r="R40" s="19">
        <v>211.44122999999999</v>
      </c>
      <c r="S40" s="19">
        <v>-35.341230000000003</v>
      </c>
      <c r="T40" s="19"/>
      <c r="U40" s="19"/>
      <c r="V40" s="19"/>
      <c r="W40" s="19">
        <v>0</v>
      </c>
      <c r="X40" s="19"/>
      <c r="Y40" s="19"/>
      <c r="Z40" s="19"/>
      <c r="AA40" s="19">
        <v>0</v>
      </c>
      <c r="AB40" s="19">
        <v>90.1</v>
      </c>
      <c r="AC40" s="19">
        <v>92.225620000000006</v>
      </c>
      <c r="AD40" s="19">
        <v>92.226320000000001</v>
      </c>
      <c r="AE40" s="19">
        <v>-2.1263200000000002</v>
      </c>
      <c r="AF40" s="19">
        <v>237.3</v>
      </c>
      <c r="AG40" s="19">
        <v>235.97685000000001</v>
      </c>
      <c r="AH40" s="19">
        <v>235.97716</v>
      </c>
      <c r="AI40" s="19">
        <v>1.32284</v>
      </c>
      <c r="AJ40" s="19"/>
      <c r="AK40" s="19"/>
      <c r="AL40" s="19"/>
      <c r="AM40" s="19">
        <v>0</v>
      </c>
      <c r="AN40" s="19"/>
      <c r="AO40" s="19"/>
      <c r="AP40" s="19"/>
      <c r="AQ40" s="19">
        <v>0</v>
      </c>
      <c r="AR40" s="19">
        <v>104.9</v>
      </c>
      <c r="AS40" s="19">
        <v>111.11111</v>
      </c>
      <c r="AT40" s="19">
        <v>111.11111</v>
      </c>
      <c r="AU40" s="19">
        <v>-6.2111099999999997</v>
      </c>
      <c r="AV40" s="19">
        <v>104.3</v>
      </c>
      <c r="AW40" s="19">
        <v>111.11111</v>
      </c>
      <c r="AX40" s="19">
        <v>111.11111</v>
      </c>
      <c r="AY40" s="19">
        <v>-6.8111100000000002</v>
      </c>
      <c r="AZ40" s="19">
        <v>105</v>
      </c>
      <c r="BA40" s="19">
        <v>111.11111</v>
      </c>
      <c r="BB40" s="19">
        <v>111.11111</v>
      </c>
      <c r="BC40" s="19">
        <v>-6.11111</v>
      </c>
      <c r="BD40" s="19">
        <v>205.8</v>
      </c>
      <c r="BE40" s="19">
        <v>166.66667000000001</v>
      </c>
      <c r="BF40" s="19">
        <v>166.66667000000001</v>
      </c>
      <c r="BG40" s="19">
        <v>39.133330000000001</v>
      </c>
      <c r="BH40" s="19">
        <v>110.2</v>
      </c>
      <c r="BI40" s="19">
        <v>119.65812</v>
      </c>
      <c r="BJ40" s="19">
        <v>119.65812</v>
      </c>
      <c r="BK40" s="19">
        <v>-9.4581199999999992</v>
      </c>
      <c r="BL40" s="19">
        <v>65</v>
      </c>
      <c r="BM40" s="19">
        <v>59.829059999999998</v>
      </c>
      <c r="BN40" s="19">
        <v>59.829059999999998</v>
      </c>
      <c r="BO40" s="19">
        <v>5.1709399999999999</v>
      </c>
      <c r="BP40" s="19">
        <v>570.6</v>
      </c>
      <c r="BQ40" s="19">
        <v>568.27274</v>
      </c>
      <c r="BR40" s="19">
        <v>568.29846999999995</v>
      </c>
      <c r="BS40" s="19">
        <v>2.3015300000000001</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82.2</v>
      </c>
      <c r="CO40" s="19">
        <v>85.153049999999993</v>
      </c>
      <c r="CP40" s="19">
        <v>85.153670000000005</v>
      </c>
      <c r="CQ40" s="19">
        <v>-2.9536699999999998</v>
      </c>
      <c r="CR40" s="19">
        <v>7.4</v>
      </c>
      <c r="CS40" s="19">
        <v>3.8482699999999999</v>
      </c>
      <c r="CT40" s="19">
        <v>3.8486099999999999</v>
      </c>
      <c r="CU40" s="19">
        <v>3.55139</v>
      </c>
      <c r="CV40" s="19">
        <v>3.5</v>
      </c>
      <c r="CW40" s="19">
        <v>2.1122100000000001</v>
      </c>
      <c r="CX40" s="19">
        <v>2.1125500000000001</v>
      </c>
      <c r="CY40" s="19">
        <v>1.3874500000000001</v>
      </c>
      <c r="CZ40" s="19">
        <v>0</v>
      </c>
      <c r="DA40" s="19">
        <v>0</v>
      </c>
      <c r="DB40" s="19">
        <v>0</v>
      </c>
      <c r="DC40" s="19">
        <v>0</v>
      </c>
      <c r="DD40" s="19">
        <v>6.2</v>
      </c>
      <c r="DE40" s="19">
        <v>0</v>
      </c>
      <c r="DF40" s="19">
        <v>0</v>
      </c>
      <c r="DG40" s="19">
        <v>6.2</v>
      </c>
      <c r="DH40" s="19">
        <v>10.199999999999999</v>
      </c>
      <c r="DI40" s="19">
        <v>0</v>
      </c>
      <c r="DJ40" s="19">
        <v>0</v>
      </c>
      <c r="DK40" s="19">
        <v>10.199999999999999</v>
      </c>
      <c r="DL40" s="19">
        <v>144</v>
      </c>
      <c r="DM40" s="19">
        <v>142.99929</v>
      </c>
      <c r="DN40" s="19">
        <v>142.99999</v>
      </c>
      <c r="DO40" s="19">
        <v>1.0000100000000001</v>
      </c>
      <c r="DP40" s="19">
        <v>8.5</v>
      </c>
      <c r="DQ40" s="19">
        <v>8.9126200000000004</v>
      </c>
      <c r="DR40" s="19">
        <v>8.9129900000000006</v>
      </c>
      <c r="DS40" s="19">
        <v>-0.41299000000000002</v>
      </c>
      <c r="DT40" s="19"/>
      <c r="DU40" s="19"/>
      <c r="DV40" s="19"/>
      <c r="DW40" s="19">
        <v>0</v>
      </c>
      <c r="DX40" s="19"/>
      <c r="DY40" s="19"/>
      <c r="DZ40" s="19"/>
      <c r="EA40" s="19">
        <v>0</v>
      </c>
      <c r="EB40" s="19"/>
      <c r="EC40" s="19"/>
      <c r="ED40" s="19"/>
      <c r="EE40" s="19">
        <v>0</v>
      </c>
      <c r="EF40" s="19">
        <v>32.6</v>
      </c>
      <c r="EG40" s="19">
        <v>49.518819999999998</v>
      </c>
      <c r="EH40" s="19">
        <v>79.142290000000003</v>
      </c>
      <c r="EI40" s="19">
        <v>-46.542290000000001</v>
      </c>
      <c r="EJ40" s="19">
        <v>156.19999999999999</v>
      </c>
      <c r="EK40" s="19">
        <v>221.25326999999999</v>
      </c>
      <c r="EL40" s="19">
        <v>221.25514000000001</v>
      </c>
      <c r="EM40" s="19">
        <v>-65.055139999999994</v>
      </c>
      <c r="EN40" s="19"/>
      <c r="EO40" s="19"/>
      <c r="EP40" s="19"/>
      <c r="EQ40" s="19">
        <v>0</v>
      </c>
      <c r="ER40" s="19"/>
      <c r="ES40" s="19"/>
      <c r="ET40" s="19"/>
      <c r="EU40" s="19">
        <v>0</v>
      </c>
      <c r="EV40" s="19"/>
      <c r="EW40" s="19"/>
      <c r="EX40" s="19"/>
      <c r="EY40" s="19">
        <v>0</v>
      </c>
      <c r="EZ40" s="19">
        <v>6.5</v>
      </c>
      <c r="FA40" s="19">
        <v>6.39</v>
      </c>
      <c r="FB40" s="19">
        <v>6.39</v>
      </c>
      <c r="FC40" s="19">
        <v>0.11</v>
      </c>
      <c r="FD40" s="19">
        <v>330.9</v>
      </c>
      <c r="FE40" s="19">
        <v>316.71856000000002</v>
      </c>
      <c r="FF40" s="19">
        <v>323.57711999999998</v>
      </c>
      <c r="FG40" s="19">
        <v>7.3228799999999996</v>
      </c>
      <c r="FH40" s="19">
        <v>51</v>
      </c>
      <c r="FI40" s="19">
        <v>52.554110000000001</v>
      </c>
      <c r="FJ40" s="19">
        <v>81.954120000000003</v>
      </c>
      <c r="FK40" s="19">
        <v>-30.95412</v>
      </c>
      <c r="FL40" s="19">
        <v>148.80000000000001</v>
      </c>
      <c r="FM40" s="19">
        <v>148.62395000000001</v>
      </c>
      <c r="FN40" s="19">
        <v>148.62630999999999</v>
      </c>
      <c r="FO40" s="19">
        <v>0.17369000000000001</v>
      </c>
      <c r="FP40" s="19">
        <v>42.4</v>
      </c>
      <c r="FQ40" s="19">
        <v>41.497970000000002</v>
      </c>
      <c r="FR40" s="19">
        <v>41.498939999999997</v>
      </c>
      <c r="FS40" s="19">
        <v>0.90105999999999997</v>
      </c>
      <c r="FT40" s="19">
        <v>18.600000000000001</v>
      </c>
      <c r="FU40" s="19">
        <v>19.283709999999999</v>
      </c>
      <c r="FV40" s="19">
        <v>19.285830000000001</v>
      </c>
      <c r="FW40" s="19">
        <v>-0.68583000000000005</v>
      </c>
      <c r="FX40" s="19">
        <v>19.7</v>
      </c>
      <c r="FY40" s="19">
        <v>19.317029999999999</v>
      </c>
      <c r="FZ40" s="19">
        <v>19.317070000000001</v>
      </c>
      <c r="GA40" s="19">
        <v>0.38292999999999999</v>
      </c>
      <c r="GB40" s="19">
        <v>4.59</v>
      </c>
      <c r="GC40" s="19">
        <v>43.133940000000003</v>
      </c>
      <c r="GD40" s="19">
        <v>43.134549999999997</v>
      </c>
      <c r="GE40" s="19">
        <v>-38.544550000000001</v>
      </c>
      <c r="GF40" s="19"/>
      <c r="GG40" s="19"/>
      <c r="GH40" s="19"/>
      <c r="GI40" s="19">
        <v>0</v>
      </c>
      <c r="GJ40" s="19"/>
      <c r="GK40" s="19"/>
      <c r="GL40" s="19"/>
      <c r="GM40" s="19">
        <v>0</v>
      </c>
      <c r="GN40" s="19"/>
      <c r="GO40" s="19"/>
      <c r="GP40" s="19"/>
      <c r="GQ40" s="19">
        <v>0</v>
      </c>
      <c r="GR40" s="19">
        <v>109.5</v>
      </c>
      <c r="GS40" s="19">
        <v>110.91134</v>
      </c>
      <c r="GT40" s="19">
        <v>110.91315</v>
      </c>
      <c r="GU40" s="19">
        <v>-1.4131499999999999</v>
      </c>
      <c r="GV40" s="19"/>
      <c r="GW40" s="19"/>
      <c r="GX40" s="19"/>
      <c r="GY40" s="19">
        <v>0</v>
      </c>
      <c r="GZ40" s="19">
        <v>7.6</v>
      </c>
      <c r="HA40" s="19">
        <v>8.8625299999999996</v>
      </c>
      <c r="HB40" s="19">
        <v>8.8667800000000003</v>
      </c>
      <c r="HC40" s="19">
        <v>-1.26678</v>
      </c>
      <c r="HD40" s="19">
        <v>45.9</v>
      </c>
      <c r="HE40" s="19">
        <v>47.264200000000002</v>
      </c>
      <c r="HF40" s="19">
        <v>47.26632</v>
      </c>
      <c r="HG40" s="19">
        <v>-1.36632</v>
      </c>
      <c r="HH40" s="19">
        <v>0</v>
      </c>
      <c r="HI40" s="19">
        <v>44.274709999999999</v>
      </c>
      <c r="HJ40" s="19">
        <v>44.275109999999998</v>
      </c>
      <c r="HK40" s="19">
        <v>-44.275109999999998</v>
      </c>
      <c r="HL40" s="19">
        <v>3.8</v>
      </c>
      <c r="HM40" s="19">
        <v>3.8866200000000002</v>
      </c>
      <c r="HN40" s="19">
        <v>3.8872499999999999</v>
      </c>
      <c r="HO40" s="19">
        <v>-8.7249999999999994E-2</v>
      </c>
      <c r="HP40" s="19">
        <v>36.200000000000003</v>
      </c>
      <c r="HQ40" s="19">
        <v>34.419310000000003</v>
      </c>
      <c r="HR40" s="19">
        <v>34.419510000000002</v>
      </c>
      <c r="HS40" s="19">
        <v>1.7804899999999999</v>
      </c>
      <c r="HT40" s="19">
        <v>83.7</v>
      </c>
      <c r="HU40" s="19">
        <v>83.999510000000001</v>
      </c>
      <c r="HV40" s="19">
        <v>83.999989999999997</v>
      </c>
      <c r="HW40" s="19">
        <v>-0.29998999999999998</v>
      </c>
      <c r="HX40" s="19">
        <v>20.8</v>
      </c>
      <c r="HY40" s="19">
        <v>95.916809999999998</v>
      </c>
      <c r="HZ40" s="19">
        <v>85.482290000000006</v>
      </c>
      <c r="IA40" s="19">
        <v>-64.682289999999995</v>
      </c>
      <c r="IB40" s="19"/>
      <c r="IC40" s="19"/>
      <c r="ID40" s="19"/>
      <c r="IE40" s="19">
        <v>0</v>
      </c>
      <c r="IF40" s="19"/>
      <c r="IG40" s="19"/>
      <c r="IH40" s="19"/>
      <c r="II40" s="19">
        <v>0</v>
      </c>
      <c r="IJ40" s="19">
        <v>24.8</v>
      </c>
      <c r="IK40" s="19">
        <v>25.641030000000001</v>
      </c>
      <c r="IL40" s="19">
        <v>25.641030000000001</v>
      </c>
      <c r="IM40" s="19">
        <v>-0.84103000000000006</v>
      </c>
      <c r="IN40" s="19"/>
      <c r="IO40" s="19"/>
      <c r="IP40" s="19"/>
      <c r="IQ40" s="19">
        <v>0</v>
      </c>
      <c r="IR40" s="19"/>
      <c r="IS40" s="19"/>
      <c r="IT40" s="19"/>
      <c r="IU40" s="19">
        <v>0</v>
      </c>
      <c r="IV40" s="19"/>
      <c r="IW40" s="19"/>
      <c r="IX40" s="19"/>
      <c r="IY40" s="19">
        <v>0</v>
      </c>
      <c r="IZ40" s="19">
        <v>86</v>
      </c>
      <c r="JA40" s="19">
        <v>88.814160000000001</v>
      </c>
      <c r="JB40" s="19">
        <v>88.81559</v>
      </c>
      <c r="JC40" s="19">
        <v>-2.8155899999999998</v>
      </c>
      <c r="JD40" s="19">
        <v>159.6</v>
      </c>
      <c r="JE40" s="19">
        <v>154.52992</v>
      </c>
      <c r="JF40" s="19">
        <v>154.52991</v>
      </c>
      <c r="JG40" s="19">
        <v>5.0700900000000004</v>
      </c>
      <c r="JH40" s="19"/>
      <c r="JI40" s="19"/>
      <c r="JJ40" s="19"/>
      <c r="JK40" s="19">
        <v>0</v>
      </c>
      <c r="JL40" s="19">
        <v>0</v>
      </c>
      <c r="JM40" s="19">
        <v>0</v>
      </c>
      <c r="JN40" s="19">
        <v>0</v>
      </c>
      <c r="JO40" s="19">
        <v>0</v>
      </c>
      <c r="JP40" s="19">
        <v>68.3</v>
      </c>
      <c r="JQ40" s="19">
        <v>77.264960000000002</v>
      </c>
      <c r="JR40" s="19">
        <v>77.264960000000002</v>
      </c>
      <c r="JS40" s="19">
        <v>-8.9649599999999996</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2.97</v>
      </c>
      <c r="LA40" s="19">
        <v>3.99247</v>
      </c>
      <c r="LB40" s="19">
        <v>3.9931000000000001</v>
      </c>
      <c r="LC40" s="19">
        <v>-1.0230999999999999</v>
      </c>
      <c r="LD40" s="19">
        <v>236.6</v>
      </c>
      <c r="LE40" s="19">
        <v>236.96610000000001</v>
      </c>
      <c r="LF40" s="19">
        <v>188.6019</v>
      </c>
      <c r="LG40" s="19">
        <v>47.998100000000001</v>
      </c>
      <c r="LH40" s="19">
        <v>136.30000000000001</v>
      </c>
      <c r="LI40" s="19">
        <v>127.82367000000001</v>
      </c>
      <c r="LJ40" s="19">
        <v>127.82626999999999</v>
      </c>
      <c r="LK40" s="19">
        <v>8.4737299999999998</v>
      </c>
      <c r="LL40" s="19">
        <v>63.8</v>
      </c>
      <c r="LM40" s="19">
        <v>67.460480000000004</v>
      </c>
      <c r="LN40" s="19">
        <v>67.461449999999999</v>
      </c>
      <c r="LO40" s="19">
        <v>-3.6614499999999999</v>
      </c>
      <c r="LP40" s="19">
        <v>79.900000000000006</v>
      </c>
      <c r="LQ40" s="19">
        <v>78.55471</v>
      </c>
      <c r="LR40" s="19">
        <v>78.567899999999995</v>
      </c>
      <c r="LS40" s="19">
        <v>1.3321000000000001</v>
      </c>
      <c r="LT40" s="19">
        <v>29.9</v>
      </c>
      <c r="LU40" s="19">
        <v>30.096869999999999</v>
      </c>
      <c r="LV40" s="19">
        <v>30.097549999999998</v>
      </c>
      <c r="LW40" s="19">
        <v>-0.19755</v>
      </c>
      <c r="LX40" s="19"/>
      <c r="LY40" s="19"/>
      <c r="LZ40" s="19"/>
      <c r="MA40" s="19">
        <v>0</v>
      </c>
      <c r="MB40" s="19"/>
      <c r="MC40" s="19"/>
      <c r="MD40" s="19"/>
      <c r="ME40" s="19">
        <v>0</v>
      </c>
      <c r="MF40" s="19"/>
      <c r="MG40" s="19"/>
      <c r="MH40" s="19"/>
      <c r="MI40" s="19">
        <v>0</v>
      </c>
      <c r="MJ40" s="19">
        <v>104.2</v>
      </c>
      <c r="MK40" s="19">
        <v>110</v>
      </c>
      <c r="ML40" s="19">
        <v>110</v>
      </c>
      <c r="MM40" s="19">
        <v>-5.8</v>
      </c>
      <c r="MN40" s="19">
        <v>105.5</v>
      </c>
      <c r="MO40" s="19">
        <v>110</v>
      </c>
      <c r="MP40" s="19">
        <v>110</v>
      </c>
      <c r="MQ40" s="19">
        <v>-4.5</v>
      </c>
      <c r="MR40" s="19">
        <v>120.5</v>
      </c>
      <c r="MS40" s="19">
        <v>110</v>
      </c>
      <c r="MT40" s="19">
        <v>110</v>
      </c>
      <c r="MU40" s="19">
        <v>10.5</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v>0</v>
      </c>
      <c r="NS40" s="19">
        <v>0</v>
      </c>
      <c r="NT40" s="19"/>
      <c r="NU40" s="19"/>
      <c r="NV40" s="19"/>
      <c r="NW40" s="19">
        <v>0</v>
      </c>
      <c r="NX40" s="19">
        <v>0.7</v>
      </c>
      <c r="NY40" s="19">
        <v>0.47794999999999999</v>
      </c>
      <c r="NZ40" s="19">
        <v>0.47799999999999998</v>
      </c>
      <c r="OA40" s="19">
        <v>0.222</v>
      </c>
      <c r="OB40" s="19">
        <v>99.6</v>
      </c>
      <c r="OC40" s="19">
        <v>116.39995</v>
      </c>
      <c r="OD40" s="19">
        <v>118.629</v>
      </c>
      <c r="OE40" s="19">
        <v>-19.029</v>
      </c>
      <c r="OF40" s="19">
        <v>62.7</v>
      </c>
      <c r="OG40" s="19">
        <v>34.512949999999996</v>
      </c>
      <c r="OH40" s="19">
        <v>34.512999999999998</v>
      </c>
      <c r="OI40" s="19">
        <v>28.187000000000001</v>
      </c>
      <c r="OJ40" s="19">
        <v>11.5</v>
      </c>
      <c r="OK40" s="19">
        <v>12.87096</v>
      </c>
      <c r="OL40" s="19">
        <v>12.871</v>
      </c>
      <c r="OM40" s="19">
        <v>-1.371</v>
      </c>
      <c r="ON40" s="19"/>
      <c r="OO40" s="19"/>
      <c r="OP40" s="19"/>
      <c r="OQ40" s="19">
        <v>0</v>
      </c>
      <c r="OR40" s="19">
        <v>0.1</v>
      </c>
      <c r="OS40" s="19">
        <v>9.9959999999999993E-2</v>
      </c>
      <c r="OT40" s="19">
        <v>0.1</v>
      </c>
      <c r="OU40" s="19">
        <v>0</v>
      </c>
      <c r="OV40" s="19">
        <v>20</v>
      </c>
      <c r="OW40" s="19">
        <v>19.999960000000002</v>
      </c>
      <c r="OX40" s="19">
        <v>17.560970000000001</v>
      </c>
      <c r="OY40" s="19">
        <v>2.4390299999999998</v>
      </c>
      <c r="OZ40" s="19">
        <v>10.3</v>
      </c>
      <c r="PA40" s="19">
        <v>9.9829600000000003</v>
      </c>
      <c r="PB40" s="19">
        <v>9.9830000000000005</v>
      </c>
      <c r="PC40" s="19">
        <v>0.317</v>
      </c>
      <c r="PD40" s="19">
        <v>5.5</v>
      </c>
      <c r="PE40" s="19">
        <v>5.6699599999999997</v>
      </c>
      <c r="PF40" s="19">
        <v>5.67</v>
      </c>
      <c r="PG40" s="19">
        <v>-0.17</v>
      </c>
      <c r="PH40" s="19">
        <v>1.2</v>
      </c>
      <c r="PI40" s="19">
        <v>1.2299500000000001</v>
      </c>
      <c r="PJ40" s="19">
        <v>1.23</v>
      </c>
      <c r="PK40" s="19">
        <v>-0.03</v>
      </c>
      <c r="PL40" s="19">
        <v>0.3</v>
      </c>
      <c r="PM40" s="19">
        <v>1.79996</v>
      </c>
      <c r="PN40" s="19">
        <v>1.8</v>
      </c>
      <c r="PO40" s="19">
        <v>-1.5</v>
      </c>
      <c r="PP40" s="19">
        <v>4</v>
      </c>
      <c r="PQ40" s="19">
        <v>3.9999500000000001</v>
      </c>
      <c r="PR40" s="19">
        <v>4</v>
      </c>
      <c r="PS40" s="19">
        <v>0</v>
      </c>
      <c r="PT40" s="19">
        <v>20.100000000000001</v>
      </c>
      <c r="PU40" s="19">
        <v>19.512139999999999</v>
      </c>
      <c r="PV40" s="19">
        <v>19.51219</v>
      </c>
      <c r="PW40" s="19">
        <v>0.58781000000000005</v>
      </c>
      <c r="PX40" s="19">
        <v>20</v>
      </c>
      <c r="PY40" s="19">
        <v>19.512149999999998</v>
      </c>
      <c r="PZ40" s="19">
        <v>19.51219</v>
      </c>
      <c r="QA40" s="19">
        <v>0.48781000000000002</v>
      </c>
      <c r="QB40" s="19">
        <v>18.600000000000001</v>
      </c>
      <c r="QC40" s="19">
        <v>17.560929999999999</v>
      </c>
      <c r="QD40" s="19">
        <v>17.560970000000001</v>
      </c>
      <c r="QE40" s="19">
        <v>1.0390299999999999</v>
      </c>
      <c r="QF40" s="19">
        <v>3.6</v>
      </c>
      <c r="QG40" s="19">
        <v>3.4999500000000001</v>
      </c>
      <c r="QH40" s="19">
        <v>3.5</v>
      </c>
      <c r="QI40" s="19">
        <v>0.1</v>
      </c>
      <c r="QJ40" s="19">
        <v>9.3000000000000007</v>
      </c>
      <c r="QK40" s="19">
        <v>9.1999499999999994</v>
      </c>
      <c r="QL40" s="19">
        <v>9.1999999999999993</v>
      </c>
      <c r="QM40" s="19">
        <v>0.1</v>
      </c>
      <c r="QN40" s="19">
        <v>11.9</v>
      </c>
      <c r="QO40" s="19">
        <v>11.60796</v>
      </c>
      <c r="QP40" s="19">
        <v>11.608000000000001</v>
      </c>
      <c r="QQ40" s="19">
        <v>0.29199999999999998</v>
      </c>
      <c r="QR40" s="19">
        <v>14.4</v>
      </c>
      <c r="QS40" s="19">
        <v>14.35196</v>
      </c>
      <c r="QT40" s="19">
        <v>14.352</v>
      </c>
      <c r="QU40" s="19">
        <v>4.8000000000000001E-2</v>
      </c>
      <c r="QV40" s="19">
        <v>27</v>
      </c>
      <c r="QW40" s="19">
        <v>26.999949999999998</v>
      </c>
      <c r="QX40" s="19">
        <v>26.989000000000001</v>
      </c>
      <c r="QY40" s="19">
        <v>1.0999999999999999E-2</v>
      </c>
      <c r="QZ40" s="19">
        <v>87.2</v>
      </c>
      <c r="RA40" s="19">
        <v>85.399950000000004</v>
      </c>
      <c r="RB40" s="19">
        <v>86.805999999999997</v>
      </c>
      <c r="RC40" s="19">
        <v>0.39400000000000002</v>
      </c>
      <c r="RD40" s="19">
        <v>4.8</v>
      </c>
      <c r="RE40" s="19">
        <v>4.1999500000000003</v>
      </c>
      <c r="RF40" s="19">
        <v>4.2</v>
      </c>
      <c r="RG40" s="19">
        <v>0.6</v>
      </c>
      <c r="RH40" s="19">
        <v>2.4</v>
      </c>
      <c r="RI40" s="19">
        <v>2.39995</v>
      </c>
      <c r="RJ40" s="19">
        <v>2.4</v>
      </c>
      <c r="RK40" s="19">
        <v>0</v>
      </c>
      <c r="RL40" s="19">
        <v>2.4</v>
      </c>
      <c r="RM40" s="19">
        <v>2.39995</v>
      </c>
      <c r="RN40" s="19">
        <v>2.4</v>
      </c>
      <c r="RO40" s="19">
        <v>0</v>
      </c>
      <c r="RP40" s="19"/>
      <c r="RQ40" s="19"/>
      <c r="RR40" s="19"/>
      <c r="RS40" s="19">
        <v>0</v>
      </c>
      <c r="RT40" s="19">
        <v>14.1</v>
      </c>
      <c r="RU40" s="19">
        <v>13.87096</v>
      </c>
      <c r="RV40" s="19">
        <v>13.871</v>
      </c>
      <c r="RW40" s="19">
        <v>0.22900000000000001</v>
      </c>
      <c r="RX40" s="19">
        <v>2.7</v>
      </c>
      <c r="RY40" s="19">
        <v>0</v>
      </c>
      <c r="RZ40" s="19">
        <v>3.3</v>
      </c>
      <c r="SA40" s="19">
        <v>-0.6</v>
      </c>
      <c r="SB40" s="19">
        <v>17.600000000000001</v>
      </c>
      <c r="SC40" s="19">
        <v>19.86919</v>
      </c>
      <c r="SD40" s="19">
        <v>19.86917</v>
      </c>
      <c r="SE40" s="19">
        <v>-2.2691699999999999</v>
      </c>
      <c r="SF40" s="19">
        <v>3</v>
      </c>
      <c r="SG40" s="19">
        <v>1.99996</v>
      </c>
      <c r="SH40" s="19">
        <v>2</v>
      </c>
      <c r="SI40" s="19">
        <v>1</v>
      </c>
      <c r="SJ40" s="19"/>
      <c r="SK40" s="19">
        <v>0.69996000000000003</v>
      </c>
      <c r="SL40" s="19">
        <v>0.7</v>
      </c>
      <c r="SM40" s="19">
        <v>-0.7</v>
      </c>
      <c r="SN40" s="19">
        <v>18.5</v>
      </c>
      <c r="SO40" s="19">
        <v>15.99995</v>
      </c>
      <c r="SP40" s="19">
        <v>16</v>
      </c>
      <c r="SQ40" s="19">
        <v>2.5</v>
      </c>
      <c r="SR40" s="19">
        <v>9.6999999999999993</v>
      </c>
      <c r="SS40" s="19">
        <v>9.6999600000000008</v>
      </c>
      <c r="ST40" s="19">
        <v>9.6999999999999993</v>
      </c>
      <c r="SU40" s="19">
        <v>0</v>
      </c>
      <c r="SV40" s="19">
        <v>20.2</v>
      </c>
      <c r="SW40" s="19">
        <v>19.512149999999998</v>
      </c>
      <c r="SX40" s="19">
        <v>19.51219</v>
      </c>
      <c r="SY40" s="19">
        <v>0.68781000000000003</v>
      </c>
      <c r="SZ40" s="19">
        <v>20.3</v>
      </c>
      <c r="TA40" s="19">
        <v>19.512149999999998</v>
      </c>
      <c r="TB40" s="19">
        <v>19.51219</v>
      </c>
      <c r="TC40" s="19">
        <v>0.78781000000000001</v>
      </c>
      <c r="TD40" s="19">
        <v>20</v>
      </c>
      <c r="TE40" s="19">
        <v>19.317029999999999</v>
      </c>
      <c r="TF40" s="19">
        <v>19.317070000000001</v>
      </c>
      <c r="TG40" s="19">
        <v>0.68293000000000004</v>
      </c>
      <c r="TH40" s="19">
        <v>22</v>
      </c>
      <c r="TI40" s="19">
        <v>23.499960000000002</v>
      </c>
      <c r="TJ40" s="19">
        <v>26.373999999999999</v>
      </c>
      <c r="TK40" s="19">
        <v>-4.3739999999999997</v>
      </c>
      <c r="TL40" s="19">
        <v>70.900000000000006</v>
      </c>
      <c r="TM40" s="19">
        <v>72.199960000000004</v>
      </c>
      <c r="TN40" s="19">
        <v>74.858999999999995</v>
      </c>
      <c r="TO40" s="19">
        <v>-3.9590000000000001</v>
      </c>
      <c r="TP40" s="19">
        <v>29.1</v>
      </c>
      <c r="TQ40" s="19">
        <v>28.351959999999998</v>
      </c>
      <c r="TR40" s="19">
        <v>28.352</v>
      </c>
      <c r="TS40" s="19">
        <v>0.748</v>
      </c>
      <c r="TT40" s="19">
        <v>73.2</v>
      </c>
      <c r="TU40" s="19">
        <v>82.499949999999998</v>
      </c>
      <c r="TV40" s="19">
        <v>98.75</v>
      </c>
      <c r="TW40" s="19">
        <v>-25.55</v>
      </c>
      <c r="TX40" s="19">
        <v>76.599999999999994</v>
      </c>
      <c r="TY40" s="19">
        <v>85.599950000000007</v>
      </c>
      <c r="TZ40" s="19">
        <v>79.75</v>
      </c>
      <c r="UA40" s="19">
        <v>-3.15</v>
      </c>
      <c r="UB40" s="19">
        <v>12.5</v>
      </c>
      <c r="UC40" s="19">
        <v>12.09995</v>
      </c>
      <c r="UD40" s="19">
        <v>11.4</v>
      </c>
      <c r="UE40" s="19">
        <v>1.1000000000000001</v>
      </c>
      <c r="UF40" s="19">
        <v>7.8</v>
      </c>
      <c r="UG40" s="19">
        <v>10.99995</v>
      </c>
      <c r="UH40" s="19">
        <v>10.1</v>
      </c>
      <c r="UI40" s="19">
        <v>-2.2999999999999998</v>
      </c>
      <c r="UJ40" s="19">
        <v>20.9</v>
      </c>
      <c r="UK40" s="19">
        <v>20.487760000000002</v>
      </c>
      <c r="UL40" s="19">
        <v>20.4878</v>
      </c>
      <c r="UM40" s="19">
        <v>0.41220000000000001</v>
      </c>
      <c r="UN40" s="19">
        <v>8.3000000000000007</v>
      </c>
      <c r="UO40" s="19">
        <v>6.9999599999999997</v>
      </c>
      <c r="UP40" s="19">
        <v>7</v>
      </c>
      <c r="UQ40" s="19">
        <v>1.3</v>
      </c>
      <c r="UR40" s="19">
        <v>8.8000000000000007</v>
      </c>
      <c r="US40" s="19">
        <v>8.2999600000000004</v>
      </c>
      <c r="UT40" s="19">
        <v>8.3000000000000007</v>
      </c>
      <c r="UU40" s="19">
        <v>0.5</v>
      </c>
      <c r="UV40" s="19">
        <v>20.399999999999999</v>
      </c>
      <c r="UW40" s="19">
        <v>19.512139999999999</v>
      </c>
      <c r="UX40" s="19">
        <v>19.51219</v>
      </c>
      <c r="UY40" s="19">
        <v>0.88780999999999999</v>
      </c>
      <c r="UZ40" s="19">
        <v>20.399999999999999</v>
      </c>
      <c r="VA40" s="19">
        <v>19.512139999999999</v>
      </c>
      <c r="VB40" s="19">
        <v>19.51219</v>
      </c>
      <c r="VC40" s="19">
        <v>0.88780999999999999</v>
      </c>
      <c r="VD40" s="19">
        <v>20</v>
      </c>
      <c r="VE40" s="19">
        <v>19.512139999999999</v>
      </c>
      <c r="VF40" s="19">
        <v>19.51219</v>
      </c>
      <c r="VG40" s="19">
        <v>0.48781000000000002</v>
      </c>
      <c r="VH40" s="19">
        <v>12.8</v>
      </c>
      <c r="VI40" s="19">
        <v>11.164960000000001</v>
      </c>
      <c r="VJ40" s="19">
        <v>11.164999999999999</v>
      </c>
      <c r="VK40" s="19">
        <v>1.635</v>
      </c>
      <c r="VL40" s="19">
        <v>103.42</v>
      </c>
      <c r="VM40" s="19">
        <v>63.423560000000002</v>
      </c>
      <c r="VN40" s="19">
        <v>25.69</v>
      </c>
      <c r="VO40" s="19">
        <v>77.73</v>
      </c>
      <c r="VP40" s="19">
        <v>7.8</v>
      </c>
      <c r="VQ40" s="19">
        <v>7.7009600000000002</v>
      </c>
      <c r="VR40" s="19">
        <v>7.7009999999999996</v>
      </c>
      <c r="VS40" s="19">
        <v>9.9000000000000005E-2</v>
      </c>
      <c r="VT40" s="19">
        <v>117.3</v>
      </c>
      <c r="VU40" s="19">
        <v>92.923959999999994</v>
      </c>
      <c r="VV40" s="19">
        <v>92.924000000000007</v>
      </c>
      <c r="VW40" s="19">
        <v>24.376000000000001</v>
      </c>
      <c r="VX40" s="19">
        <v>0.6</v>
      </c>
      <c r="VY40" s="19">
        <v>0.59994999999999998</v>
      </c>
      <c r="VZ40" s="19">
        <v>0.6</v>
      </c>
      <c r="WA40" s="19">
        <v>0</v>
      </c>
      <c r="WB40" s="19">
        <v>126.6</v>
      </c>
      <c r="WC40" s="19">
        <v>126.99995</v>
      </c>
      <c r="WD40" s="19">
        <v>125</v>
      </c>
      <c r="WE40" s="19">
        <v>1.6</v>
      </c>
      <c r="WF40" s="19">
        <v>147.80000000000001</v>
      </c>
      <c r="WG40" s="19">
        <v>125.99995</v>
      </c>
      <c r="WH40" s="19">
        <v>102</v>
      </c>
      <c r="WI40" s="19">
        <v>45.8</v>
      </c>
      <c r="WJ40" s="19">
        <v>89.6</v>
      </c>
      <c r="WK40" s="19">
        <v>74.638959999999997</v>
      </c>
      <c r="WL40" s="19">
        <v>74.638999999999996</v>
      </c>
      <c r="WM40" s="19">
        <v>14.961</v>
      </c>
      <c r="WN40" s="19">
        <v>8</v>
      </c>
      <c r="WO40" s="19">
        <v>7.2619600000000002</v>
      </c>
      <c r="WP40" s="19">
        <v>7.2619999999999996</v>
      </c>
      <c r="WQ40" s="19">
        <v>0.73799999999999999</v>
      </c>
      <c r="WR40" s="19">
        <v>8.4</v>
      </c>
      <c r="WS40" s="19">
        <v>8.3999600000000001</v>
      </c>
      <c r="WT40" s="19">
        <v>8.4</v>
      </c>
      <c r="WU40" s="19">
        <v>0</v>
      </c>
      <c r="WV40" s="19">
        <v>20</v>
      </c>
      <c r="WW40" s="19">
        <v>19.317029999999999</v>
      </c>
      <c r="WX40" s="19">
        <v>19.317070000000001</v>
      </c>
      <c r="WY40" s="19">
        <v>0.68293000000000004</v>
      </c>
      <c r="WZ40" s="19"/>
      <c r="XA40" s="19"/>
      <c r="XB40" s="19"/>
      <c r="XC40" s="19">
        <v>0</v>
      </c>
      <c r="XD40" s="19">
        <v>42.27</v>
      </c>
      <c r="XE40" s="19">
        <v>56.25</v>
      </c>
      <c r="XF40" s="19">
        <v>45</v>
      </c>
      <c r="XG40" s="19">
        <v>-2.73</v>
      </c>
      <c r="XH40" s="19">
        <v>28.88</v>
      </c>
      <c r="XI40" s="19">
        <v>18.75</v>
      </c>
      <c r="XJ40" s="19">
        <v>15</v>
      </c>
      <c r="XK40" s="19">
        <v>13.88</v>
      </c>
      <c r="XL40" s="19">
        <v>28.3</v>
      </c>
      <c r="XM40" s="19">
        <v>29.184000000000001</v>
      </c>
      <c r="XN40" s="19">
        <v>29.184000000000001</v>
      </c>
      <c r="XO40" s="19">
        <v>-0.88400000000000001</v>
      </c>
      <c r="XP40" s="19">
        <v>3.4</v>
      </c>
      <c r="XQ40" s="19">
        <v>2.8159999999999998</v>
      </c>
      <c r="XR40" s="19">
        <v>2.8159999999999998</v>
      </c>
      <c r="XS40" s="19">
        <v>0.58399999999999996</v>
      </c>
      <c r="XT40" s="19">
        <v>0</v>
      </c>
      <c r="XU40" s="19">
        <v>13.99996</v>
      </c>
      <c r="XV40" s="19">
        <v>14</v>
      </c>
      <c r="XW40" s="19">
        <v>-14</v>
      </c>
      <c r="XX40" s="19"/>
      <c r="XY40" s="19"/>
      <c r="XZ40" s="19"/>
      <c r="YA40" s="19">
        <v>0</v>
      </c>
      <c r="YB40" s="19"/>
      <c r="YC40" s="19"/>
      <c r="YD40" s="19"/>
      <c r="YE40" s="19">
        <v>0</v>
      </c>
    </row>
    <row r="41" spans="1:655" ht="24" customHeight="1" x14ac:dyDescent="0.35">
      <c r="A41" s="1"/>
      <c r="B41" s="13" t="s">
        <v>55</v>
      </c>
      <c r="C41" s="13" t="s">
        <v>838</v>
      </c>
      <c r="D41" s="14"/>
      <c r="E41" s="14"/>
      <c r="F41" s="14"/>
      <c r="G41" s="14">
        <v>0</v>
      </c>
      <c r="H41" s="14"/>
      <c r="I41" s="14"/>
      <c r="J41" s="14"/>
      <c r="K41" s="14">
        <v>0</v>
      </c>
      <c r="L41" s="14">
        <v>652.9</v>
      </c>
      <c r="M41" s="14">
        <v>646.79789000000005</v>
      </c>
      <c r="N41" s="14">
        <v>646.79786999999999</v>
      </c>
      <c r="O41" s="14">
        <v>6.1021299999999998</v>
      </c>
      <c r="P41" s="14">
        <v>217.6</v>
      </c>
      <c r="Q41" s="14">
        <v>211.44126</v>
      </c>
      <c r="R41" s="14">
        <v>211.44122999999999</v>
      </c>
      <c r="S41" s="14">
        <v>6.1587699999999996</v>
      </c>
      <c r="T41" s="14"/>
      <c r="U41" s="14"/>
      <c r="V41" s="14"/>
      <c r="W41" s="14">
        <v>0</v>
      </c>
      <c r="X41" s="14"/>
      <c r="Y41" s="14"/>
      <c r="Z41" s="14"/>
      <c r="AA41" s="14">
        <v>0</v>
      </c>
      <c r="AB41" s="14">
        <v>90.1</v>
      </c>
      <c r="AC41" s="14">
        <v>92.226339999999993</v>
      </c>
      <c r="AD41" s="14">
        <v>92.226320000000001</v>
      </c>
      <c r="AE41" s="14">
        <v>-2.1263200000000002</v>
      </c>
      <c r="AF41" s="14">
        <v>238.2</v>
      </c>
      <c r="AG41" s="14">
        <v>235.97717</v>
      </c>
      <c r="AH41" s="14">
        <v>235.97716</v>
      </c>
      <c r="AI41" s="14">
        <v>2.2228400000000001</v>
      </c>
      <c r="AJ41" s="14"/>
      <c r="AK41" s="14"/>
      <c r="AL41" s="14"/>
      <c r="AM41" s="14">
        <v>0</v>
      </c>
      <c r="AN41" s="14"/>
      <c r="AO41" s="14"/>
      <c r="AP41" s="14"/>
      <c r="AQ41" s="14">
        <v>0</v>
      </c>
      <c r="AR41" s="14">
        <v>105</v>
      </c>
      <c r="AS41" s="14">
        <v>111.11111</v>
      </c>
      <c r="AT41" s="14">
        <v>116.66667</v>
      </c>
      <c r="AU41" s="14">
        <v>-11.66667</v>
      </c>
      <c r="AV41" s="14">
        <v>105.4</v>
      </c>
      <c r="AW41" s="14">
        <v>111.11111</v>
      </c>
      <c r="AX41" s="14">
        <v>116.66667</v>
      </c>
      <c r="AY41" s="14">
        <v>-11.26667</v>
      </c>
      <c r="AZ41" s="14">
        <v>106.1</v>
      </c>
      <c r="BA41" s="14">
        <v>111.11111</v>
      </c>
      <c r="BB41" s="14">
        <v>116.66667</v>
      </c>
      <c r="BC41" s="14">
        <v>-10.56667</v>
      </c>
      <c r="BD41" s="14">
        <v>204</v>
      </c>
      <c r="BE41" s="14">
        <v>166.66667000000001</v>
      </c>
      <c r="BF41" s="14">
        <v>175</v>
      </c>
      <c r="BG41" s="14">
        <v>29</v>
      </c>
      <c r="BH41" s="14">
        <v>109.4</v>
      </c>
      <c r="BI41" s="14">
        <v>119.65812</v>
      </c>
      <c r="BJ41" s="14">
        <v>119.65812</v>
      </c>
      <c r="BK41" s="14">
        <v>-10.25812</v>
      </c>
      <c r="BL41" s="14">
        <v>65.5</v>
      </c>
      <c r="BM41" s="14">
        <v>59.829059999999998</v>
      </c>
      <c r="BN41" s="14">
        <v>59.829059999999998</v>
      </c>
      <c r="BO41" s="14">
        <v>5.6709399999999999</v>
      </c>
      <c r="BP41" s="14">
        <v>567</v>
      </c>
      <c r="BQ41" s="14">
        <v>568.29853000000003</v>
      </c>
      <c r="BR41" s="14">
        <v>568.29845999999998</v>
      </c>
      <c r="BS41" s="14">
        <v>-1.2984599999999999</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82.4</v>
      </c>
      <c r="CO41" s="14">
        <v>85.153679999999994</v>
      </c>
      <c r="CP41" s="14">
        <v>85.153670000000005</v>
      </c>
      <c r="CQ41" s="14">
        <v>-2.7536700000000001</v>
      </c>
      <c r="CR41" s="14">
        <v>7.8</v>
      </c>
      <c r="CS41" s="14">
        <v>3.8486199999999999</v>
      </c>
      <c r="CT41" s="14">
        <v>3.8486099999999999</v>
      </c>
      <c r="CU41" s="14">
        <v>3.95139</v>
      </c>
      <c r="CV41" s="14">
        <v>3.5</v>
      </c>
      <c r="CW41" s="14">
        <v>2.1125500000000001</v>
      </c>
      <c r="CX41" s="14">
        <v>2.1125500000000001</v>
      </c>
      <c r="CY41" s="14">
        <v>1.3874500000000001</v>
      </c>
      <c r="CZ41" s="14">
        <v>0</v>
      </c>
      <c r="DA41" s="14">
        <v>0</v>
      </c>
      <c r="DB41" s="14">
        <v>0</v>
      </c>
      <c r="DC41" s="14">
        <v>0</v>
      </c>
      <c r="DD41" s="14">
        <v>6</v>
      </c>
      <c r="DE41" s="14">
        <v>0</v>
      </c>
      <c r="DF41" s="14">
        <v>0</v>
      </c>
      <c r="DG41" s="14">
        <v>6</v>
      </c>
      <c r="DH41" s="14">
        <v>10.199999999999999</v>
      </c>
      <c r="DI41" s="14">
        <v>0</v>
      </c>
      <c r="DJ41" s="14">
        <v>0</v>
      </c>
      <c r="DK41" s="14">
        <v>10.199999999999999</v>
      </c>
      <c r="DL41" s="14">
        <v>143.6</v>
      </c>
      <c r="DM41" s="14">
        <v>143</v>
      </c>
      <c r="DN41" s="14">
        <v>142.99999</v>
      </c>
      <c r="DO41" s="14">
        <v>0.60001000000000004</v>
      </c>
      <c r="DP41" s="14">
        <v>8.5</v>
      </c>
      <c r="DQ41" s="14">
        <v>8.9130000000000003</v>
      </c>
      <c r="DR41" s="14">
        <v>8.9129900000000006</v>
      </c>
      <c r="DS41" s="14">
        <v>-0.41299000000000002</v>
      </c>
      <c r="DT41" s="14"/>
      <c r="DU41" s="14"/>
      <c r="DV41" s="14"/>
      <c r="DW41" s="14">
        <v>0</v>
      </c>
      <c r="DX41" s="14"/>
      <c r="DY41" s="14"/>
      <c r="DZ41" s="14"/>
      <c r="EA41" s="14">
        <v>0</v>
      </c>
      <c r="EB41" s="14"/>
      <c r="EC41" s="14"/>
      <c r="ED41" s="14"/>
      <c r="EE41" s="14">
        <v>0</v>
      </c>
      <c r="EF41" s="14">
        <v>33.9</v>
      </c>
      <c r="EG41" s="14">
        <v>84.501859999999994</v>
      </c>
      <c r="EH41" s="14">
        <v>84.501580000000004</v>
      </c>
      <c r="EI41" s="14">
        <v>-50.601579999999998</v>
      </c>
      <c r="EJ41" s="14">
        <v>218.6</v>
      </c>
      <c r="EK41" s="14">
        <v>221.25516999999999</v>
      </c>
      <c r="EL41" s="14">
        <v>221.55622</v>
      </c>
      <c r="EM41" s="14">
        <v>-2.9562200000000001</v>
      </c>
      <c r="EN41" s="14"/>
      <c r="EO41" s="14"/>
      <c r="EP41" s="14"/>
      <c r="EQ41" s="14">
        <v>0</v>
      </c>
      <c r="ER41" s="14"/>
      <c r="ES41" s="14"/>
      <c r="ET41" s="14"/>
      <c r="EU41" s="14">
        <v>0</v>
      </c>
      <c r="EV41" s="14"/>
      <c r="EW41" s="14"/>
      <c r="EX41" s="14"/>
      <c r="EY41" s="14">
        <v>0</v>
      </c>
      <c r="EZ41" s="14">
        <v>6.5</v>
      </c>
      <c r="FA41" s="14">
        <v>6.39</v>
      </c>
      <c r="FB41" s="14">
        <v>6.39</v>
      </c>
      <c r="FC41" s="14">
        <v>0.11</v>
      </c>
      <c r="FD41" s="14">
        <v>336.1</v>
      </c>
      <c r="FE41" s="14">
        <v>293.33398</v>
      </c>
      <c r="FF41" s="14">
        <v>458.87795999999997</v>
      </c>
      <c r="FG41" s="14">
        <v>-122.77795999999999</v>
      </c>
      <c r="FH41" s="14">
        <v>51</v>
      </c>
      <c r="FI41" s="14">
        <v>81.954139999999995</v>
      </c>
      <c r="FJ41" s="14">
        <v>81.95411</v>
      </c>
      <c r="FK41" s="14">
        <v>-30.95411</v>
      </c>
      <c r="FL41" s="14">
        <v>149.5</v>
      </c>
      <c r="FM41" s="14">
        <v>148.62634</v>
      </c>
      <c r="FN41" s="14">
        <v>148.62630999999999</v>
      </c>
      <c r="FO41" s="14">
        <v>0.87368999999999997</v>
      </c>
      <c r="FP41" s="14">
        <v>42.4</v>
      </c>
      <c r="FQ41" s="14">
        <v>41.498959999999997</v>
      </c>
      <c r="FR41" s="14">
        <v>41.498939999999997</v>
      </c>
      <c r="FS41" s="14">
        <v>0.90105999999999997</v>
      </c>
      <c r="FT41" s="14">
        <v>18.5</v>
      </c>
      <c r="FU41" s="14">
        <v>19.28585</v>
      </c>
      <c r="FV41" s="14">
        <v>19.285830000000001</v>
      </c>
      <c r="FW41" s="14">
        <v>-0.78583000000000003</v>
      </c>
      <c r="FX41" s="14">
        <v>19.7</v>
      </c>
      <c r="FY41" s="14">
        <v>19.317070000000001</v>
      </c>
      <c r="FZ41" s="14">
        <v>19.317070000000001</v>
      </c>
      <c r="GA41" s="14">
        <v>0.38292999999999999</v>
      </c>
      <c r="GB41" s="14">
        <v>46.73</v>
      </c>
      <c r="GC41" s="14">
        <v>43.13456</v>
      </c>
      <c r="GD41" s="14">
        <v>43.134549999999997</v>
      </c>
      <c r="GE41" s="14">
        <v>3.59545</v>
      </c>
      <c r="GF41" s="14"/>
      <c r="GG41" s="14"/>
      <c r="GH41" s="14"/>
      <c r="GI41" s="14">
        <v>0</v>
      </c>
      <c r="GJ41" s="14"/>
      <c r="GK41" s="14"/>
      <c r="GL41" s="14"/>
      <c r="GM41" s="14">
        <v>0</v>
      </c>
      <c r="GN41" s="14"/>
      <c r="GO41" s="14"/>
      <c r="GP41" s="14"/>
      <c r="GQ41" s="14">
        <v>0</v>
      </c>
      <c r="GR41" s="14">
        <v>109.4</v>
      </c>
      <c r="GS41" s="14">
        <v>110.91316999999999</v>
      </c>
      <c r="GT41" s="14">
        <v>110.91314</v>
      </c>
      <c r="GU41" s="14">
        <v>-1.5131399999999999</v>
      </c>
      <c r="GV41" s="14"/>
      <c r="GW41" s="14"/>
      <c r="GX41" s="14"/>
      <c r="GY41" s="14">
        <v>0</v>
      </c>
      <c r="GZ41" s="14">
        <v>7.8</v>
      </c>
      <c r="HA41" s="14">
        <v>8.8668099999999992</v>
      </c>
      <c r="HB41" s="14">
        <v>8.8667700000000007</v>
      </c>
      <c r="HC41" s="14">
        <v>-1.06677</v>
      </c>
      <c r="HD41" s="14">
        <v>46.1</v>
      </c>
      <c r="HE41" s="14">
        <v>47.26634</v>
      </c>
      <c r="HF41" s="14">
        <v>47.26632</v>
      </c>
      <c r="HG41" s="14">
        <v>-1.16632</v>
      </c>
      <c r="HH41" s="14">
        <v>0</v>
      </c>
      <c r="HI41" s="14">
        <v>44.275120000000001</v>
      </c>
      <c r="HJ41" s="14">
        <v>44.275109999999998</v>
      </c>
      <c r="HK41" s="14">
        <v>-44.275109999999998</v>
      </c>
      <c r="HL41" s="14">
        <v>3.8</v>
      </c>
      <c r="HM41" s="14">
        <v>3.8872599999999999</v>
      </c>
      <c r="HN41" s="14">
        <v>3.8872499999999999</v>
      </c>
      <c r="HO41" s="14">
        <v>-8.7249999999999994E-2</v>
      </c>
      <c r="HP41" s="14">
        <v>39.299999999999997</v>
      </c>
      <c r="HQ41" s="14">
        <v>34.419510000000002</v>
      </c>
      <c r="HR41" s="14">
        <v>34.419510000000002</v>
      </c>
      <c r="HS41" s="14">
        <v>4.88049</v>
      </c>
      <c r="HT41" s="14">
        <v>87.7</v>
      </c>
      <c r="HU41" s="14">
        <v>84</v>
      </c>
      <c r="HV41" s="14">
        <v>83.999989999999997</v>
      </c>
      <c r="HW41" s="14">
        <v>3.7000099999999998</v>
      </c>
      <c r="HX41" s="14">
        <v>22.3</v>
      </c>
      <c r="HY41" s="14">
        <v>95.918049999999994</v>
      </c>
      <c r="HZ41" s="14">
        <v>85.129360000000005</v>
      </c>
      <c r="IA41" s="14">
        <v>-62.829360000000001</v>
      </c>
      <c r="IB41" s="14"/>
      <c r="IC41" s="14"/>
      <c r="ID41" s="14"/>
      <c r="IE41" s="14">
        <v>0</v>
      </c>
      <c r="IF41" s="14"/>
      <c r="IG41" s="14"/>
      <c r="IH41" s="14"/>
      <c r="II41" s="14">
        <v>0</v>
      </c>
      <c r="IJ41" s="14">
        <v>24.4</v>
      </c>
      <c r="IK41" s="14">
        <v>32.967170000000003</v>
      </c>
      <c r="IL41" s="14">
        <v>25.641030000000001</v>
      </c>
      <c r="IM41" s="14">
        <v>-1.2410300000000001</v>
      </c>
      <c r="IN41" s="14"/>
      <c r="IO41" s="14"/>
      <c r="IP41" s="14"/>
      <c r="IQ41" s="14">
        <v>0</v>
      </c>
      <c r="IR41" s="14"/>
      <c r="IS41" s="14"/>
      <c r="IT41" s="14"/>
      <c r="IU41" s="14">
        <v>0</v>
      </c>
      <c r="IV41" s="14"/>
      <c r="IW41" s="14"/>
      <c r="IX41" s="14"/>
      <c r="IY41" s="14">
        <v>0</v>
      </c>
      <c r="IZ41" s="14">
        <v>86.6</v>
      </c>
      <c r="JA41" s="14">
        <v>88.815600000000003</v>
      </c>
      <c r="JB41" s="14">
        <v>88.815579999999997</v>
      </c>
      <c r="JC41" s="14">
        <v>-2.2155800000000001</v>
      </c>
      <c r="JD41" s="14">
        <v>159.19999999999999</v>
      </c>
      <c r="JE41" s="14">
        <v>154.52992</v>
      </c>
      <c r="JF41" s="14">
        <v>154.52991</v>
      </c>
      <c r="JG41" s="14">
        <v>4.6700900000000001</v>
      </c>
      <c r="JH41" s="14"/>
      <c r="JI41" s="14"/>
      <c r="JJ41" s="14"/>
      <c r="JK41" s="14">
        <v>0</v>
      </c>
      <c r="JL41" s="14">
        <v>0</v>
      </c>
      <c r="JM41" s="14">
        <v>0</v>
      </c>
      <c r="JN41" s="14">
        <v>0</v>
      </c>
      <c r="JO41" s="14">
        <v>0</v>
      </c>
      <c r="JP41" s="14">
        <v>68.400000000000006</v>
      </c>
      <c r="JQ41" s="14">
        <v>77.264960000000002</v>
      </c>
      <c r="JR41" s="14">
        <v>77.264960000000002</v>
      </c>
      <c r="JS41" s="14">
        <v>-8.86496</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v>
      </c>
      <c r="LA41" s="14">
        <v>3.9931199999999998</v>
      </c>
      <c r="LB41" s="14">
        <v>3.9931000000000001</v>
      </c>
      <c r="LC41" s="14">
        <v>6.8999999999999999E-3</v>
      </c>
      <c r="LD41" s="14">
        <v>265.3</v>
      </c>
      <c r="LE41" s="14">
        <v>260.37725</v>
      </c>
      <c r="LF41" s="14">
        <v>147.97386</v>
      </c>
      <c r="LG41" s="14">
        <v>117.32614</v>
      </c>
      <c r="LH41" s="14">
        <v>138.1</v>
      </c>
      <c r="LI41" s="14">
        <v>127.82626999999999</v>
      </c>
      <c r="LJ41" s="14">
        <v>133.67993000000001</v>
      </c>
      <c r="LK41" s="14">
        <v>4.4200699999999999</v>
      </c>
      <c r="LL41" s="14">
        <v>65.5</v>
      </c>
      <c r="LM41" s="14">
        <v>67.461460000000002</v>
      </c>
      <c r="LN41" s="14">
        <v>67.461449999999999</v>
      </c>
      <c r="LO41" s="14">
        <v>-1.9614499999999999</v>
      </c>
      <c r="LP41" s="14">
        <v>79.099999999999994</v>
      </c>
      <c r="LQ41" s="14">
        <v>78.567989999999995</v>
      </c>
      <c r="LR41" s="14">
        <v>78.567890000000006</v>
      </c>
      <c r="LS41" s="14">
        <v>0.53210999999999997</v>
      </c>
      <c r="LT41" s="14">
        <v>30.5</v>
      </c>
      <c r="LU41" s="14">
        <v>30.097560000000001</v>
      </c>
      <c r="LV41" s="14">
        <v>30.097549999999998</v>
      </c>
      <c r="LW41" s="14">
        <v>0.40244999999999997</v>
      </c>
      <c r="LX41" s="14"/>
      <c r="LY41" s="14"/>
      <c r="LZ41" s="14"/>
      <c r="MA41" s="14">
        <v>0</v>
      </c>
      <c r="MB41" s="14"/>
      <c r="MC41" s="14"/>
      <c r="MD41" s="14"/>
      <c r="ME41" s="14">
        <v>0</v>
      </c>
      <c r="MF41" s="14"/>
      <c r="MG41" s="14"/>
      <c r="MH41" s="14"/>
      <c r="MI41" s="14">
        <v>0</v>
      </c>
      <c r="MJ41" s="14">
        <v>103.8</v>
      </c>
      <c r="MK41" s="14">
        <v>110</v>
      </c>
      <c r="ML41" s="14">
        <v>110</v>
      </c>
      <c r="MM41" s="14">
        <v>-6.2</v>
      </c>
      <c r="MN41" s="14">
        <v>104</v>
      </c>
      <c r="MO41" s="14">
        <v>110</v>
      </c>
      <c r="MP41" s="14">
        <v>110</v>
      </c>
      <c r="MQ41" s="14">
        <v>-6</v>
      </c>
      <c r="MR41" s="14">
        <v>120.7</v>
      </c>
      <c r="MS41" s="14">
        <v>110</v>
      </c>
      <c r="MT41" s="14">
        <v>110</v>
      </c>
      <c r="MU41" s="14">
        <v>10.7</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v>0</v>
      </c>
      <c r="NS41" s="14">
        <v>0</v>
      </c>
      <c r="NT41" s="14"/>
      <c r="NU41" s="14"/>
      <c r="NV41" s="14"/>
      <c r="NW41" s="14">
        <v>0</v>
      </c>
      <c r="NX41" s="14">
        <v>0.6</v>
      </c>
      <c r="NY41" s="14">
        <v>0.41099999999999998</v>
      </c>
      <c r="NZ41" s="14">
        <v>0.41099999999999998</v>
      </c>
      <c r="OA41" s="14">
        <v>0.189</v>
      </c>
      <c r="OB41" s="14">
        <v>100.5</v>
      </c>
      <c r="OC41" s="14">
        <v>117.2</v>
      </c>
      <c r="OD41" s="14">
        <v>119.194</v>
      </c>
      <c r="OE41" s="14">
        <v>-18.693999999999999</v>
      </c>
      <c r="OF41" s="14">
        <v>36.700000000000003</v>
      </c>
      <c r="OG41" s="14">
        <v>11.026</v>
      </c>
      <c r="OH41" s="14">
        <v>11.026</v>
      </c>
      <c r="OI41" s="14">
        <v>25.673999999999999</v>
      </c>
      <c r="OJ41" s="14">
        <v>9.6</v>
      </c>
      <c r="OK41" s="14">
        <v>11.756</v>
      </c>
      <c r="OL41" s="14">
        <v>11.756</v>
      </c>
      <c r="OM41" s="14">
        <v>-2.1560000000000001</v>
      </c>
      <c r="ON41" s="14"/>
      <c r="OO41" s="14"/>
      <c r="OP41" s="14"/>
      <c r="OQ41" s="14">
        <v>0</v>
      </c>
      <c r="OR41" s="14">
        <v>0</v>
      </c>
      <c r="OS41" s="14">
        <v>0.1</v>
      </c>
      <c r="OT41" s="14">
        <v>0.1</v>
      </c>
      <c r="OU41" s="14">
        <v>-0.1</v>
      </c>
      <c r="OV41" s="14">
        <v>20</v>
      </c>
      <c r="OW41" s="14">
        <v>20</v>
      </c>
      <c r="OX41" s="14">
        <v>17.560970000000001</v>
      </c>
      <c r="OY41" s="14">
        <v>2.4390299999999998</v>
      </c>
      <c r="OZ41" s="14">
        <v>10.4</v>
      </c>
      <c r="PA41" s="14">
        <v>9.9830000000000005</v>
      </c>
      <c r="PB41" s="14">
        <v>9.9830000000000005</v>
      </c>
      <c r="PC41" s="14">
        <v>0.41699999999999998</v>
      </c>
      <c r="PD41" s="14">
        <v>5.5</v>
      </c>
      <c r="PE41" s="14">
        <v>5.67</v>
      </c>
      <c r="PF41" s="14">
        <v>5.67</v>
      </c>
      <c r="PG41" s="14">
        <v>-0.17</v>
      </c>
      <c r="PH41" s="14">
        <v>1.2</v>
      </c>
      <c r="PI41" s="14">
        <v>1.2299500000000001</v>
      </c>
      <c r="PJ41" s="14">
        <v>1.23</v>
      </c>
      <c r="PK41" s="14">
        <v>-0.03</v>
      </c>
      <c r="PL41" s="14">
        <v>0.4</v>
      </c>
      <c r="PM41" s="14">
        <v>1.8</v>
      </c>
      <c r="PN41" s="14">
        <v>1.8</v>
      </c>
      <c r="PO41" s="14">
        <v>-1.4</v>
      </c>
      <c r="PP41" s="14">
        <v>4</v>
      </c>
      <c r="PQ41" s="14">
        <v>4</v>
      </c>
      <c r="PR41" s="14">
        <v>4</v>
      </c>
      <c r="PS41" s="14">
        <v>0</v>
      </c>
      <c r="PT41" s="14">
        <v>20.399999999999999</v>
      </c>
      <c r="PU41" s="14">
        <v>19.51219</v>
      </c>
      <c r="PV41" s="14">
        <v>19.51219</v>
      </c>
      <c r="PW41" s="14">
        <v>0.88780999999999999</v>
      </c>
      <c r="PX41" s="14">
        <v>19.399999999999999</v>
      </c>
      <c r="PY41" s="14">
        <v>19.51219</v>
      </c>
      <c r="PZ41" s="14">
        <v>19.51219</v>
      </c>
      <c r="QA41" s="14">
        <v>-0.11219</v>
      </c>
      <c r="QB41" s="14">
        <v>18.7</v>
      </c>
      <c r="QC41" s="14">
        <v>17.560970000000001</v>
      </c>
      <c r="QD41" s="14">
        <v>17.560970000000001</v>
      </c>
      <c r="QE41" s="14">
        <v>1.13903</v>
      </c>
      <c r="QF41" s="14">
        <v>3.6</v>
      </c>
      <c r="QG41" s="14">
        <v>3.5</v>
      </c>
      <c r="QH41" s="14">
        <v>3.5</v>
      </c>
      <c r="QI41" s="14">
        <v>0.1</v>
      </c>
      <c r="QJ41" s="14">
        <v>9.3000000000000007</v>
      </c>
      <c r="QK41" s="14">
        <v>9.1999999999999993</v>
      </c>
      <c r="QL41" s="14">
        <v>9.1999999999999993</v>
      </c>
      <c r="QM41" s="14">
        <v>0.1</v>
      </c>
      <c r="QN41" s="14">
        <v>7.4</v>
      </c>
      <c r="QO41" s="14">
        <v>7.2169999999999996</v>
      </c>
      <c r="QP41" s="14">
        <v>7.2169999999999996</v>
      </c>
      <c r="QQ41" s="14">
        <v>0.183</v>
      </c>
      <c r="QR41" s="14">
        <v>8.9</v>
      </c>
      <c r="QS41" s="14">
        <v>9.3780000000000001</v>
      </c>
      <c r="QT41" s="14">
        <v>9.3780000000000001</v>
      </c>
      <c r="QU41" s="14">
        <v>-0.47799999999999998</v>
      </c>
      <c r="QV41" s="14">
        <v>27</v>
      </c>
      <c r="QW41" s="14">
        <v>27.1</v>
      </c>
      <c r="QX41" s="14">
        <v>27.06</v>
      </c>
      <c r="QY41" s="14">
        <v>-0.06</v>
      </c>
      <c r="QZ41" s="14">
        <v>87.1</v>
      </c>
      <c r="RA41" s="14">
        <v>85.1</v>
      </c>
      <c r="RB41" s="14">
        <v>86.745999999999995</v>
      </c>
      <c r="RC41" s="14">
        <v>0.35399999999999998</v>
      </c>
      <c r="RD41" s="14">
        <v>4.8</v>
      </c>
      <c r="RE41" s="14">
        <v>4.2</v>
      </c>
      <c r="RF41" s="14">
        <v>4.2</v>
      </c>
      <c r="RG41" s="14">
        <v>0.6</v>
      </c>
      <c r="RH41" s="14">
        <v>2.4</v>
      </c>
      <c r="RI41" s="14">
        <v>2.4</v>
      </c>
      <c r="RJ41" s="14">
        <v>2.4</v>
      </c>
      <c r="RK41" s="14">
        <v>0</v>
      </c>
      <c r="RL41" s="14">
        <v>2.4</v>
      </c>
      <c r="RM41" s="14">
        <v>2.4</v>
      </c>
      <c r="RN41" s="14">
        <v>2.4</v>
      </c>
      <c r="RO41" s="14">
        <v>0</v>
      </c>
      <c r="RP41" s="14"/>
      <c r="RQ41" s="14"/>
      <c r="RR41" s="14"/>
      <c r="RS41" s="14">
        <v>0</v>
      </c>
      <c r="RT41" s="14">
        <v>7.2</v>
      </c>
      <c r="RU41" s="14">
        <v>6.6539999999999999</v>
      </c>
      <c r="RV41" s="14">
        <v>6.6539999999999999</v>
      </c>
      <c r="RW41" s="14">
        <v>0.54600000000000004</v>
      </c>
      <c r="RX41" s="14">
        <v>2.7</v>
      </c>
      <c r="RY41" s="14">
        <v>0</v>
      </c>
      <c r="RZ41" s="14">
        <v>3.3</v>
      </c>
      <c r="SA41" s="14">
        <v>-0.6</v>
      </c>
      <c r="SB41" s="14">
        <v>12.5</v>
      </c>
      <c r="SC41" s="14">
        <v>19.869240000000001</v>
      </c>
      <c r="SD41" s="14">
        <v>19.787140000000001</v>
      </c>
      <c r="SE41" s="14">
        <v>-7.28714</v>
      </c>
      <c r="SF41" s="14">
        <v>3</v>
      </c>
      <c r="SG41" s="14">
        <v>2</v>
      </c>
      <c r="SH41" s="14">
        <v>2</v>
      </c>
      <c r="SI41" s="14">
        <v>1</v>
      </c>
      <c r="SJ41" s="14"/>
      <c r="SK41" s="14">
        <v>0.7</v>
      </c>
      <c r="SL41" s="14">
        <v>0.7</v>
      </c>
      <c r="SM41" s="14">
        <v>-0.7</v>
      </c>
      <c r="SN41" s="14">
        <v>17.899999999999999</v>
      </c>
      <c r="SO41" s="14">
        <v>16</v>
      </c>
      <c r="SP41" s="14">
        <v>16</v>
      </c>
      <c r="SQ41" s="14">
        <v>1.9</v>
      </c>
      <c r="SR41" s="14">
        <v>9.6999999999999993</v>
      </c>
      <c r="SS41" s="14">
        <v>9.6999999999999993</v>
      </c>
      <c r="ST41" s="14">
        <v>9.6999999999999993</v>
      </c>
      <c r="SU41" s="14">
        <v>0</v>
      </c>
      <c r="SV41" s="14">
        <v>20.3</v>
      </c>
      <c r="SW41" s="14">
        <v>19.51219</v>
      </c>
      <c r="SX41" s="14">
        <v>19.51219</v>
      </c>
      <c r="SY41" s="14">
        <v>0.78781000000000001</v>
      </c>
      <c r="SZ41" s="14">
        <v>20.3</v>
      </c>
      <c r="TA41" s="14">
        <v>19.51219</v>
      </c>
      <c r="TB41" s="14">
        <v>19.51219</v>
      </c>
      <c r="TC41" s="14">
        <v>0.78781000000000001</v>
      </c>
      <c r="TD41" s="14">
        <v>20</v>
      </c>
      <c r="TE41" s="14">
        <v>19.317070000000001</v>
      </c>
      <c r="TF41" s="14">
        <v>19.317070000000001</v>
      </c>
      <c r="TG41" s="14">
        <v>0.68293000000000004</v>
      </c>
      <c r="TH41" s="14">
        <v>22.3</v>
      </c>
      <c r="TI41" s="14">
        <v>23.9</v>
      </c>
      <c r="TJ41" s="14">
        <v>26.103000000000002</v>
      </c>
      <c r="TK41" s="14">
        <v>-3.8029999999999999</v>
      </c>
      <c r="TL41" s="14">
        <v>73.400000000000006</v>
      </c>
      <c r="TM41" s="14">
        <v>70.7</v>
      </c>
      <c r="TN41" s="14">
        <v>75.040999999999997</v>
      </c>
      <c r="TO41" s="14">
        <v>-1.641</v>
      </c>
      <c r="TP41" s="14">
        <v>18.100000000000001</v>
      </c>
      <c r="TQ41" s="14">
        <v>17.128</v>
      </c>
      <c r="TR41" s="14">
        <v>17.128</v>
      </c>
      <c r="TS41" s="14">
        <v>0.97199999999999998</v>
      </c>
      <c r="TT41" s="14">
        <v>74</v>
      </c>
      <c r="TU41" s="14">
        <v>82.8</v>
      </c>
      <c r="TV41" s="14">
        <v>99.04</v>
      </c>
      <c r="TW41" s="14">
        <v>-25.04</v>
      </c>
      <c r="TX41" s="14">
        <v>76.900000000000006</v>
      </c>
      <c r="TY41" s="14">
        <v>88.5</v>
      </c>
      <c r="TZ41" s="14">
        <v>79.17</v>
      </c>
      <c r="UA41" s="14">
        <v>-2.27</v>
      </c>
      <c r="UB41" s="14">
        <v>11.8</v>
      </c>
      <c r="UC41" s="14">
        <v>11.6</v>
      </c>
      <c r="UD41" s="14">
        <v>11.69</v>
      </c>
      <c r="UE41" s="14">
        <v>0.11</v>
      </c>
      <c r="UF41" s="14">
        <v>8</v>
      </c>
      <c r="UG41" s="14">
        <v>10.6</v>
      </c>
      <c r="UH41" s="14">
        <v>10.1</v>
      </c>
      <c r="UI41" s="14">
        <v>-2.1</v>
      </c>
      <c r="UJ41" s="14">
        <v>20.9</v>
      </c>
      <c r="UK41" s="14">
        <v>20.4878</v>
      </c>
      <c r="UL41" s="14">
        <v>20.4878</v>
      </c>
      <c r="UM41" s="14">
        <v>0.41220000000000001</v>
      </c>
      <c r="UN41" s="14">
        <v>8.3000000000000007</v>
      </c>
      <c r="UO41" s="14">
        <v>7</v>
      </c>
      <c r="UP41" s="14">
        <v>7</v>
      </c>
      <c r="UQ41" s="14">
        <v>1.3</v>
      </c>
      <c r="UR41" s="14">
        <v>8.4</v>
      </c>
      <c r="US41" s="14">
        <v>8.3000000000000007</v>
      </c>
      <c r="UT41" s="14">
        <v>8.3000000000000007</v>
      </c>
      <c r="UU41" s="14">
        <v>0.1</v>
      </c>
      <c r="UV41" s="14">
        <v>20.399999999999999</v>
      </c>
      <c r="UW41" s="14">
        <v>19.512139999999999</v>
      </c>
      <c r="UX41" s="14">
        <v>19.51219</v>
      </c>
      <c r="UY41" s="14">
        <v>0.88780999999999999</v>
      </c>
      <c r="UZ41" s="14">
        <v>20.399999999999999</v>
      </c>
      <c r="VA41" s="14">
        <v>19.512139999999999</v>
      </c>
      <c r="VB41" s="14">
        <v>19.51219</v>
      </c>
      <c r="VC41" s="14">
        <v>0.88780999999999999</v>
      </c>
      <c r="VD41" s="14">
        <v>20</v>
      </c>
      <c r="VE41" s="14">
        <v>19.512139999999999</v>
      </c>
      <c r="VF41" s="14">
        <v>19.51219</v>
      </c>
      <c r="VG41" s="14">
        <v>0.48781000000000002</v>
      </c>
      <c r="VH41" s="14">
        <v>9.5</v>
      </c>
      <c r="VI41" s="14">
        <v>10.012</v>
      </c>
      <c r="VJ41" s="14">
        <v>10.012</v>
      </c>
      <c r="VK41" s="14">
        <v>-0.51200000000000001</v>
      </c>
      <c r="VL41" s="14">
        <v>66.16</v>
      </c>
      <c r="VM41" s="14">
        <v>47.461779999999997</v>
      </c>
      <c r="VN41" s="14">
        <v>16.41</v>
      </c>
      <c r="VO41" s="14">
        <v>49.75</v>
      </c>
      <c r="VP41" s="14">
        <v>5.2</v>
      </c>
      <c r="VQ41" s="14">
        <v>4.5590000000000002</v>
      </c>
      <c r="VR41" s="14">
        <v>4.5590000000000002</v>
      </c>
      <c r="VS41" s="14">
        <v>0.64100000000000001</v>
      </c>
      <c r="VT41" s="14">
        <v>73.900000000000006</v>
      </c>
      <c r="VU41" s="14">
        <v>54.34</v>
      </c>
      <c r="VV41" s="14">
        <v>54.34</v>
      </c>
      <c r="VW41" s="14">
        <v>19.559999999999999</v>
      </c>
      <c r="VX41" s="14">
        <v>0.6</v>
      </c>
      <c r="VY41" s="14">
        <v>0.6</v>
      </c>
      <c r="VZ41" s="14">
        <v>0.6</v>
      </c>
      <c r="WA41" s="14">
        <v>0</v>
      </c>
      <c r="WB41" s="14">
        <v>124.7</v>
      </c>
      <c r="WC41" s="14">
        <v>128</v>
      </c>
      <c r="WD41" s="14">
        <v>127</v>
      </c>
      <c r="WE41" s="14">
        <v>-2.2999999999999998</v>
      </c>
      <c r="WF41" s="14">
        <v>149.1</v>
      </c>
      <c r="WG41" s="14">
        <v>127</v>
      </c>
      <c r="WH41" s="14">
        <v>105</v>
      </c>
      <c r="WI41" s="14">
        <v>44.1</v>
      </c>
      <c r="WJ41" s="14">
        <v>64.099999999999994</v>
      </c>
      <c r="WK41" s="14">
        <v>47.863999999999997</v>
      </c>
      <c r="WL41" s="14">
        <v>47.863999999999997</v>
      </c>
      <c r="WM41" s="14">
        <v>16.236000000000001</v>
      </c>
      <c r="WN41" s="14">
        <v>5.3</v>
      </c>
      <c r="WO41" s="14">
        <v>4.5469999999999997</v>
      </c>
      <c r="WP41" s="14">
        <v>4.5469999999999997</v>
      </c>
      <c r="WQ41" s="14">
        <v>0.753</v>
      </c>
      <c r="WR41" s="14">
        <v>8.4</v>
      </c>
      <c r="WS41" s="14">
        <v>8.4</v>
      </c>
      <c r="WT41" s="14">
        <v>8.4</v>
      </c>
      <c r="WU41" s="14">
        <v>0</v>
      </c>
      <c r="WV41" s="14">
        <v>20</v>
      </c>
      <c r="WW41" s="14">
        <v>19.317070000000001</v>
      </c>
      <c r="WX41" s="14">
        <v>19.317070000000001</v>
      </c>
      <c r="WY41" s="14">
        <v>0.68293000000000004</v>
      </c>
      <c r="WZ41" s="14"/>
      <c r="XA41" s="14"/>
      <c r="XB41" s="14"/>
      <c r="XC41" s="14">
        <v>0</v>
      </c>
      <c r="XD41" s="14">
        <v>42.58</v>
      </c>
      <c r="XE41" s="14">
        <v>56.25</v>
      </c>
      <c r="XF41" s="14">
        <v>45</v>
      </c>
      <c r="XG41" s="14">
        <v>-2.42</v>
      </c>
      <c r="XH41" s="14">
        <v>29.07</v>
      </c>
      <c r="XI41" s="14">
        <v>18.75</v>
      </c>
      <c r="XJ41" s="14">
        <v>15</v>
      </c>
      <c r="XK41" s="14">
        <v>14.07</v>
      </c>
      <c r="XL41" s="14">
        <v>28.1</v>
      </c>
      <c r="XM41" s="14">
        <v>29.184000000000001</v>
      </c>
      <c r="XN41" s="14">
        <v>29.184000000000001</v>
      </c>
      <c r="XO41" s="14">
        <v>-1.0840000000000001</v>
      </c>
      <c r="XP41" s="14">
        <v>3.4</v>
      </c>
      <c r="XQ41" s="14">
        <v>2.8159999999999998</v>
      </c>
      <c r="XR41" s="14">
        <v>2.8159999999999998</v>
      </c>
      <c r="XS41" s="14">
        <v>0.58399999999999996</v>
      </c>
      <c r="XT41" s="14">
        <v>0</v>
      </c>
      <c r="XU41" s="14">
        <v>14</v>
      </c>
      <c r="XV41" s="14">
        <v>14</v>
      </c>
      <c r="XW41" s="14">
        <v>-14</v>
      </c>
      <c r="XX41" s="14"/>
      <c r="XY41" s="14"/>
      <c r="XZ41" s="14"/>
      <c r="YA41" s="14">
        <v>0</v>
      </c>
      <c r="YB41" s="14"/>
      <c r="YC41" s="14"/>
      <c r="YD41" s="14"/>
      <c r="YE41" s="14">
        <v>0</v>
      </c>
    </row>
    <row r="42" spans="1:655" ht="24" customHeight="1" x14ac:dyDescent="0.35">
      <c r="A42" s="1"/>
      <c r="B42" s="16" t="s">
        <v>55</v>
      </c>
      <c r="C42" s="16" t="s">
        <v>839</v>
      </c>
      <c r="D42" s="17"/>
      <c r="E42" s="17"/>
      <c r="F42" s="17"/>
      <c r="G42" s="17">
        <v>0</v>
      </c>
      <c r="H42" s="17"/>
      <c r="I42" s="17"/>
      <c r="J42" s="17"/>
      <c r="K42" s="17">
        <v>0</v>
      </c>
      <c r="L42" s="17">
        <v>642.20000000000005</v>
      </c>
      <c r="M42" s="17">
        <v>646.79789000000005</v>
      </c>
      <c r="N42" s="17">
        <v>646.79789000000005</v>
      </c>
      <c r="O42" s="17">
        <v>-4.5978899999999996</v>
      </c>
      <c r="P42" s="17">
        <v>214.7</v>
      </c>
      <c r="Q42" s="17">
        <v>211.44126</v>
      </c>
      <c r="R42" s="17">
        <v>211.44126</v>
      </c>
      <c r="S42" s="17">
        <v>3.25874</v>
      </c>
      <c r="T42" s="17"/>
      <c r="U42" s="17"/>
      <c r="V42" s="17"/>
      <c r="W42" s="17">
        <v>0</v>
      </c>
      <c r="X42" s="17"/>
      <c r="Y42" s="17"/>
      <c r="Z42" s="17"/>
      <c r="AA42" s="17">
        <v>0</v>
      </c>
      <c r="AB42" s="17">
        <v>90.7</v>
      </c>
      <c r="AC42" s="17">
        <v>92.226339999999993</v>
      </c>
      <c r="AD42" s="17">
        <v>92.226339999999993</v>
      </c>
      <c r="AE42" s="17">
        <v>-1.52634</v>
      </c>
      <c r="AF42" s="17">
        <v>233.4</v>
      </c>
      <c r="AG42" s="17">
        <v>235.97717</v>
      </c>
      <c r="AH42" s="17">
        <v>235.97717</v>
      </c>
      <c r="AI42" s="17">
        <v>-2.5771700000000002</v>
      </c>
      <c r="AJ42" s="17"/>
      <c r="AK42" s="17"/>
      <c r="AL42" s="17"/>
      <c r="AM42" s="17">
        <v>0</v>
      </c>
      <c r="AN42" s="17"/>
      <c r="AO42" s="17"/>
      <c r="AP42" s="17"/>
      <c r="AQ42" s="17">
        <v>0</v>
      </c>
      <c r="AR42" s="17">
        <v>113.4</v>
      </c>
      <c r="AS42" s="17">
        <v>116.66667</v>
      </c>
      <c r="AT42" s="17">
        <v>116.66667</v>
      </c>
      <c r="AU42" s="17">
        <v>-3.26667</v>
      </c>
      <c r="AV42" s="17">
        <v>113.6</v>
      </c>
      <c r="AW42" s="17">
        <v>116.66667</v>
      </c>
      <c r="AX42" s="17">
        <v>116.66667</v>
      </c>
      <c r="AY42" s="17">
        <v>-3.0666699999999998</v>
      </c>
      <c r="AZ42" s="17">
        <v>113.9</v>
      </c>
      <c r="BA42" s="17">
        <v>116.66667</v>
      </c>
      <c r="BB42" s="17">
        <v>116.66667</v>
      </c>
      <c r="BC42" s="17">
        <v>-2.76667</v>
      </c>
      <c r="BD42" s="17">
        <v>221.9</v>
      </c>
      <c r="BE42" s="17">
        <v>175</v>
      </c>
      <c r="BF42" s="17">
        <v>175</v>
      </c>
      <c r="BG42" s="17">
        <v>46.9</v>
      </c>
      <c r="BH42" s="17">
        <v>107.7</v>
      </c>
      <c r="BI42" s="17">
        <v>119.65812</v>
      </c>
      <c r="BJ42" s="17">
        <v>169.0162</v>
      </c>
      <c r="BK42" s="17">
        <v>-61.316200000000002</v>
      </c>
      <c r="BL42" s="17">
        <v>65.2</v>
      </c>
      <c r="BM42" s="17">
        <v>59.829059999999998</v>
      </c>
      <c r="BN42" s="17">
        <v>84.508099999999999</v>
      </c>
      <c r="BO42" s="17">
        <v>-19.3081</v>
      </c>
      <c r="BP42" s="17">
        <v>552.20000000000005</v>
      </c>
      <c r="BQ42" s="17">
        <v>568.29853000000003</v>
      </c>
      <c r="BR42" s="17">
        <v>568.29854</v>
      </c>
      <c r="BS42" s="17">
        <v>-16.09854</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82.2</v>
      </c>
      <c r="CO42" s="17">
        <v>85.153679999999994</v>
      </c>
      <c r="CP42" s="17">
        <v>85.153679999999994</v>
      </c>
      <c r="CQ42" s="17">
        <v>-2.9536799999999999</v>
      </c>
      <c r="CR42" s="17">
        <v>7.3</v>
      </c>
      <c r="CS42" s="17">
        <v>3.8486199999999999</v>
      </c>
      <c r="CT42" s="17">
        <v>3.8486199999999999</v>
      </c>
      <c r="CU42" s="17">
        <v>3.4513799999999999</v>
      </c>
      <c r="CV42" s="17">
        <v>3.4</v>
      </c>
      <c r="CW42" s="17">
        <v>2.1125500000000001</v>
      </c>
      <c r="CX42" s="17">
        <v>2.1125600000000002</v>
      </c>
      <c r="CY42" s="17">
        <v>1.2874399999999999</v>
      </c>
      <c r="CZ42" s="17">
        <v>0</v>
      </c>
      <c r="DA42" s="17">
        <v>0</v>
      </c>
      <c r="DB42" s="17">
        <v>0</v>
      </c>
      <c r="DC42" s="17">
        <v>0</v>
      </c>
      <c r="DD42" s="17">
        <v>6</v>
      </c>
      <c r="DE42" s="17">
        <v>0</v>
      </c>
      <c r="DF42" s="17">
        <v>0</v>
      </c>
      <c r="DG42" s="17">
        <v>6</v>
      </c>
      <c r="DH42" s="17">
        <v>10.199999999999999</v>
      </c>
      <c r="DI42" s="17">
        <v>0</v>
      </c>
      <c r="DJ42" s="17">
        <v>0</v>
      </c>
      <c r="DK42" s="17">
        <v>10.199999999999999</v>
      </c>
      <c r="DL42" s="17">
        <v>142.9</v>
      </c>
      <c r="DM42" s="17">
        <v>143</v>
      </c>
      <c r="DN42" s="17">
        <v>143</v>
      </c>
      <c r="DO42" s="17">
        <v>-0.1</v>
      </c>
      <c r="DP42" s="17">
        <v>8.5</v>
      </c>
      <c r="DQ42" s="17">
        <v>8.9130000000000003</v>
      </c>
      <c r="DR42" s="17">
        <v>8.9130000000000003</v>
      </c>
      <c r="DS42" s="17">
        <v>-0.41299999999999998</v>
      </c>
      <c r="DT42" s="17"/>
      <c r="DU42" s="17"/>
      <c r="DV42" s="17"/>
      <c r="DW42" s="17">
        <v>0</v>
      </c>
      <c r="DX42" s="17"/>
      <c r="DY42" s="17"/>
      <c r="DZ42" s="17"/>
      <c r="EA42" s="17">
        <v>0</v>
      </c>
      <c r="EB42" s="17"/>
      <c r="EC42" s="17"/>
      <c r="ED42" s="17"/>
      <c r="EE42" s="17">
        <v>0</v>
      </c>
      <c r="EF42" s="17">
        <v>32.5</v>
      </c>
      <c r="EG42" s="17">
        <v>81.011229999999998</v>
      </c>
      <c r="EH42" s="17">
        <v>81.011039999999994</v>
      </c>
      <c r="EI42" s="17">
        <v>-48.511040000000001</v>
      </c>
      <c r="EJ42" s="17">
        <v>223.5</v>
      </c>
      <c r="EK42" s="17">
        <v>221.55625000000001</v>
      </c>
      <c r="EL42" s="17">
        <v>221.55625000000001</v>
      </c>
      <c r="EM42" s="17">
        <v>1.9437500000000001</v>
      </c>
      <c r="EN42" s="17"/>
      <c r="EO42" s="17"/>
      <c r="EP42" s="17"/>
      <c r="EQ42" s="17">
        <v>0</v>
      </c>
      <c r="ER42" s="17"/>
      <c r="ES42" s="17"/>
      <c r="ET42" s="17"/>
      <c r="EU42" s="17">
        <v>0</v>
      </c>
      <c r="EV42" s="17"/>
      <c r="EW42" s="17"/>
      <c r="EX42" s="17"/>
      <c r="EY42" s="17">
        <v>0</v>
      </c>
      <c r="EZ42" s="17">
        <v>6.4</v>
      </c>
      <c r="FA42" s="17">
        <v>6.39</v>
      </c>
      <c r="FB42" s="17">
        <v>6.39</v>
      </c>
      <c r="FC42" s="17">
        <v>0.01</v>
      </c>
      <c r="FD42" s="17">
        <v>461.2</v>
      </c>
      <c r="FE42" s="17">
        <v>458.87804</v>
      </c>
      <c r="FF42" s="17">
        <v>458.87804999999997</v>
      </c>
      <c r="FG42" s="17">
        <v>2.3219500000000002</v>
      </c>
      <c r="FH42" s="17">
        <v>51</v>
      </c>
      <c r="FI42" s="17">
        <v>81.954139999999995</v>
      </c>
      <c r="FJ42" s="17">
        <v>81.954149999999998</v>
      </c>
      <c r="FK42" s="17">
        <v>-30.954149999999998</v>
      </c>
      <c r="FL42" s="17">
        <v>148.1</v>
      </c>
      <c r="FM42" s="17">
        <v>148.62634</v>
      </c>
      <c r="FN42" s="17">
        <v>148.62634</v>
      </c>
      <c r="FO42" s="17">
        <v>-0.52634000000000003</v>
      </c>
      <c r="FP42" s="17">
        <v>42.3</v>
      </c>
      <c r="FQ42" s="17">
        <v>41.498959999999997</v>
      </c>
      <c r="FR42" s="17">
        <v>41.498959999999997</v>
      </c>
      <c r="FS42" s="17">
        <v>0.80103999999999997</v>
      </c>
      <c r="FT42" s="17">
        <v>18.600000000000001</v>
      </c>
      <c r="FU42" s="17">
        <v>19.28585</v>
      </c>
      <c r="FV42" s="17">
        <v>19.28585</v>
      </c>
      <c r="FW42" s="17">
        <v>-0.68584999999999996</v>
      </c>
      <c r="FX42" s="17">
        <v>19.7</v>
      </c>
      <c r="FY42" s="17">
        <v>19.317070000000001</v>
      </c>
      <c r="FZ42" s="17">
        <v>19.317070000000001</v>
      </c>
      <c r="GA42" s="17">
        <v>0.38292999999999999</v>
      </c>
      <c r="GB42" s="17">
        <v>46.32</v>
      </c>
      <c r="GC42" s="17">
        <v>43.13456</v>
      </c>
      <c r="GD42" s="17">
        <v>43.13456</v>
      </c>
      <c r="GE42" s="17">
        <v>3.1854399999999998</v>
      </c>
      <c r="GF42" s="17"/>
      <c r="GG42" s="17"/>
      <c r="GH42" s="17"/>
      <c r="GI42" s="17">
        <v>0</v>
      </c>
      <c r="GJ42" s="17"/>
      <c r="GK42" s="17"/>
      <c r="GL42" s="17"/>
      <c r="GM42" s="17">
        <v>0</v>
      </c>
      <c r="GN42" s="17"/>
      <c r="GO42" s="17"/>
      <c r="GP42" s="17"/>
      <c r="GQ42" s="17">
        <v>0</v>
      </c>
      <c r="GR42" s="17">
        <v>108.5</v>
      </c>
      <c r="GS42" s="17">
        <v>110.91316999999999</v>
      </c>
      <c r="GT42" s="17">
        <v>110.91316999999999</v>
      </c>
      <c r="GU42" s="17">
        <v>-2.41317</v>
      </c>
      <c r="GV42" s="17"/>
      <c r="GW42" s="17"/>
      <c r="GX42" s="17"/>
      <c r="GY42" s="17">
        <v>0</v>
      </c>
      <c r="GZ42" s="17">
        <v>7.5</v>
      </c>
      <c r="HA42" s="17">
        <v>8.8668099999999992</v>
      </c>
      <c r="HB42" s="17">
        <v>8.8668200000000006</v>
      </c>
      <c r="HC42" s="17">
        <v>-1.3668199999999999</v>
      </c>
      <c r="HD42" s="17">
        <v>46.1</v>
      </c>
      <c r="HE42" s="17">
        <v>47.26634</v>
      </c>
      <c r="HF42" s="17">
        <v>47.26634</v>
      </c>
      <c r="HG42" s="17">
        <v>-1.1663399999999999</v>
      </c>
      <c r="HH42" s="17">
        <v>0</v>
      </c>
      <c r="HI42" s="17">
        <v>44.275120000000001</v>
      </c>
      <c r="HJ42" s="17">
        <v>44.275120000000001</v>
      </c>
      <c r="HK42" s="17">
        <v>-44.275120000000001</v>
      </c>
      <c r="HL42" s="17">
        <v>3.8</v>
      </c>
      <c r="HM42" s="17">
        <v>3.8872599999999999</v>
      </c>
      <c r="HN42" s="17">
        <v>3.8872599999999999</v>
      </c>
      <c r="HO42" s="17">
        <v>-8.7260000000000004E-2</v>
      </c>
      <c r="HP42" s="17">
        <v>39.1</v>
      </c>
      <c r="HQ42" s="17">
        <v>34.419510000000002</v>
      </c>
      <c r="HR42" s="17">
        <v>34.419510000000002</v>
      </c>
      <c r="HS42" s="17">
        <v>4.6804899999999998</v>
      </c>
      <c r="HT42" s="17">
        <v>86.3</v>
      </c>
      <c r="HU42" s="17">
        <v>84</v>
      </c>
      <c r="HV42" s="17">
        <v>84</v>
      </c>
      <c r="HW42" s="17">
        <v>2.2999999999999998</v>
      </c>
      <c r="HX42" s="17">
        <v>20.3</v>
      </c>
      <c r="HY42" s="17">
        <v>95.918049999999994</v>
      </c>
      <c r="HZ42" s="17">
        <v>87.347999999999999</v>
      </c>
      <c r="IA42" s="17">
        <v>-67.048000000000002</v>
      </c>
      <c r="IB42" s="17"/>
      <c r="IC42" s="17"/>
      <c r="ID42" s="17"/>
      <c r="IE42" s="17">
        <v>0</v>
      </c>
      <c r="IF42" s="17"/>
      <c r="IG42" s="17"/>
      <c r="IH42" s="17"/>
      <c r="II42" s="17">
        <v>0</v>
      </c>
      <c r="IJ42" s="17">
        <v>24.7</v>
      </c>
      <c r="IK42" s="17">
        <v>43.059640000000002</v>
      </c>
      <c r="IL42" s="17">
        <v>48.41648</v>
      </c>
      <c r="IM42" s="17">
        <v>-23.716480000000001</v>
      </c>
      <c r="IN42" s="17"/>
      <c r="IO42" s="17"/>
      <c r="IP42" s="17"/>
      <c r="IQ42" s="17">
        <v>0</v>
      </c>
      <c r="IR42" s="17"/>
      <c r="IS42" s="17"/>
      <c r="IT42" s="17"/>
      <c r="IU42" s="17">
        <v>0</v>
      </c>
      <c r="IV42" s="17"/>
      <c r="IW42" s="17"/>
      <c r="IX42" s="17"/>
      <c r="IY42" s="17">
        <v>0</v>
      </c>
      <c r="IZ42" s="17">
        <v>86</v>
      </c>
      <c r="JA42" s="17">
        <v>88.815600000000003</v>
      </c>
      <c r="JB42" s="17">
        <v>88.815600000000003</v>
      </c>
      <c r="JC42" s="17">
        <v>-2.8155999999999999</v>
      </c>
      <c r="JD42" s="17">
        <v>158.6</v>
      </c>
      <c r="JE42" s="17">
        <v>154.52992</v>
      </c>
      <c r="JF42" s="17">
        <v>154.52991</v>
      </c>
      <c r="JG42" s="17">
        <v>4.0700900000000004</v>
      </c>
      <c r="JH42" s="17"/>
      <c r="JI42" s="17"/>
      <c r="JJ42" s="17"/>
      <c r="JK42" s="17">
        <v>0</v>
      </c>
      <c r="JL42" s="17">
        <v>0</v>
      </c>
      <c r="JM42" s="17">
        <v>0</v>
      </c>
      <c r="JN42" s="17">
        <v>0</v>
      </c>
      <c r="JO42" s="17">
        <v>0</v>
      </c>
      <c r="JP42" s="17">
        <v>69.3</v>
      </c>
      <c r="JQ42" s="17">
        <v>77.264960000000002</v>
      </c>
      <c r="JR42" s="17">
        <v>77.264960000000002</v>
      </c>
      <c r="JS42" s="17">
        <v>-7.9649599999999996</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4.0199999999999996</v>
      </c>
      <c r="LA42" s="17">
        <v>3.9931199999999998</v>
      </c>
      <c r="LB42" s="17">
        <v>3.9931199999999998</v>
      </c>
      <c r="LC42" s="17">
        <v>2.6880000000000001E-2</v>
      </c>
      <c r="LD42" s="17">
        <v>258.2</v>
      </c>
      <c r="LE42" s="17">
        <v>271.12194</v>
      </c>
      <c r="LF42" s="17">
        <v>232.08355</v>
      </c>
      <c r="LG42" s="17">
        <v>26.11645</v>
      </c>
      <c r="LH42" s="17">
        <v>133.19999999999999</v>
      </c>
      <c r="LI42" s="17">
        <v>133.67995999999999</v>
      </c>
      <c r="LJ42" s="17">
        <v>133.67995999999999</v>
      </c>
      <c r="LK42" s="17">
        <v>-0.47996</v>
      </c>
      <c r="LL42" s="17">
        <v>64.2</v>
      </c>
      <c r="LM42" s="17">
        <v>67.461460000000002</v>
      </c>
      <c r="LN42" s="17">
        <v>67.461460000000002</v>
      </c>
      <c r="LO42" s="17">
        <v>-3.26146</v>
      </c>
      <c r="LP42" s="17">
        <v>78.599999999999994</v>
      </c>
      <c r="LQ42" s="17">
        <v>78.567989999999995</v>
      </c>
      <c r="LR42" s="17">
        <v>78.567999999999998</v>
      </c>
      <c r="LS42" s="17">
        <v>3.2000000000000001E-2</v>
      </c>
      <c r="LT42" s="17">
        <v>29.9</v>
      </c>
      <c r="LU42" s="17">
        <v>30.097560000000001</v>
      </c>
      <c r="LV42" s="17">
        <v>30.097560000000001</v>
      </c>
      <c r="LW42" s="17">
        <v>-0.19756000000000001</v>
      </c>
      <c r="LX42" s="17"/>
      <c r="LY42" s="17"/>
      <c r="LZ42" s="17"/>
      <c r="MA42" s="17">
        <v>0</v>
      </c>
      <c r="MB42" s="17"/>
      <c r="MC42" s="17"/>
      <c r="MD42" s="17"/>
      <c r="ME42" s="17">
        <v>0</v>
      </c>
      <c r="MF42" s="17"/>
      <c r="MG42" s="17"/>
      <c r="MH42" s="17"/>
      <c r="MI42" s="17">
        <v>0</v>
      </c>
      <c r="MJ42" s="17">
        <v>103.1</v>
      </c>
      <c r="MK42" s="17">
        <v>110</v>
      </c>
      <c r="ML42" s="17">
        <v>110</v>
      </c>
      <c r="MM42" s="17">
        <v>-6.9</v>
      </c>
      <c r="MN42" s="17">
        <v>103.4</v>
      </c>
      <c r="MO42" s="17">
        <v>110</v>
      </c>
      <c r="MP42" s="17">
        <v>110</v>
      </c>
      <c r="MQ42" s="17">
        <v>-6.6</v>
      </c>
      <c r="MR42" s="17">
        <v>120.2</v>
      </c>
      <c r="MS42" s="17">
        <v>110</v>
      </c>
      <c r="MT42" s="17">
        <v>110</v>
      </c>
      <c r="MU42" s="17">
        <v>10.199999999999999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0</v>
      </c>
      <c r="NS42" s="17">
        <v>0</v>
      </c>
      <c r="NT42" s="17"/>
      <c r="NU42" s="17"/>
      <c r="NV42" s="17"/>
      <c r="NW42" s="17">
        <v>0</v>
      </c>
      <c r="NX42" s="17">
        <v>0.3</v>
      </c>
      <c r="NY42" s="17">
        <v>0.28499999999999998</v>
      </c>
      <c r="NZ42" s="17">
        <v>0.28499999999999998</v>
      </c>
      <c r="OA42" s="17">
        <v>1.4999999999999999E-2</v>
      </c>
      <c r="OB42" s="17">
        <v>103.8</v>
      </c>
      <c r="OC42" s="17">
        <v>117.8</v>
      </c>
      <c r="OD42" s="17">
        <v>119.764</v>
      </c>
      <c r="OE42" s="17">
        <v>-15.964</v>
      </c>
      <c r="OF42" s="17">
        <v>14.3</v>
      </c>
      <c r="OG42" s="17">
        <v>1.696</v>
      </c>
      <c r="OH42" s="17">
        <v>1.696</v>
      </c>
      <c r="OI42" s="17">
        <v>12.603999999999999</v>
      </c>
      <c r="OJ42" s="17">
        <v>9.9</v>
      </c>
      <c r="OK42" s="17">
        <v>10.548</v>
      </c>
      <c r="OL42" s="17">
        <v>10.548</v>
      </c>
      <c r="OM42" s="17">
        <v>-0.64800000000000002</v>
      </c>
      <c r="ON42" s="17"/>
      <c r="OO42" s="17"/>
      <c r="OP42" s="17"/>
      <c r="OQ42" s="17">
        <v>0</v>
      </c>
      <c r="OR42" s="17">
        <v>0</v>
      </c>
      <c r="OS42" s="17">
        <v>0.1</v>
      </c>
      <c r="OT42" s="17">
        <v>0.1</v>
      </c>
      <c r="OU42" s="17">
        <v>-0.1</v>
      </c>
      <c r="OV42" s="17">
        <v>20</v>
      </c>
      <c r="OW42" s="17">
        <v>20</v>
      </c>
      <c r="OX42" s="17">
        <v>17.560980000000001</v>
      </c>
      <c r="OY42" s="17">
        <v>2.4390200000000002</v>
      </c>
      <c r="OZ42" s="17">
        <v>10.4</v>
      </c>
      <c r="PA42" s="17">
        <v>9.9830000000000005</v>
      </c>
      <c r="PB42" s="17">
        <v>9.9830000000000005</v>
      </c>
      <c r="PC42" s="17">
        <v>0.41699999999999998</v>
      </c>
      <c r="PD42" s="17">
        <v>5.5</v>
      </c>
      <c r="PE42" s="17">
        <v>5.67</v>
      </c>
      <c r="PF42" s="17">
        <v>5.67</v>
      </c>
      <c r="PG42" s="17">
        <v>-0.17</v>
      </c>
      <c r="PH42" s="17">
        <v>1.2</v>
      </c>
      <c r="PI42" s="17">
        <v>1.2299500000000001</v>
      </c>
      <c r="PJ42" s="17">
        <v>1.23</v>
      </c>
      <c r="PK42" s="17">
        <v>-0.03</v>
      </c>
      <c r="PL42" s="17">
        <v>1.7</v>
      </c>
      <c r="PM42" s="17">
        <v>1.8</v>
      </c>
      <c r="PN42" s="17">
        <v>1.8</v>
      </c>
      <c r="PO42" s="17">
        <v>-0.1</v>
      </c>
      <c r="PP42" s="17">
        <v>4</v>
      </c>
      <c r="PQ42" s="17">
        <v>4</v>
      </c>
      <c r="PR42" s="17">
        <v>4</v>
      </c>
      <c r="PS42" s="17">
        <v>0</v>
      </c>
      <c r="PT42" s="17">
        <v>20</v>
      </c>
      <c r="PU42" s="17">
        <v>19.51219</v>
      </c>
      <c r="PV42" s="17">
        <v>19.5122</v>
      </c>
      <c r="PW42" s="17">
        <v>0.48780000000000001</v>
      </c>
      <c r="PX42" s="17">
        <v>20</v>
      </c>
      <c r="PY42" s="17">
        <v>19.51219</v>
      </c>
      <c r="PZ42" s="17">
        <v>19.5122</v>
      </c>
      <c r="QA42" s="17">
        <v>0.48780000000000001</v>
      </c>
      <c r="QB42" s="17">
        <v>18.600000000000001</v>
      </c>
      <c r="QC42" s="17">
        <v>17.560970000000001</v>
      </c>
      <c r="QD42" s="17">
        <v>17.560980000000001</v>
      </c>
      <c r="QE42" s="17">
        <v>1.0390200000000001</v>
      </c>
      <c r="QF42" s="17">
        <v>3.6</v>
      </c>
      <c r="QG42" s="17">
        <v>3.5</v>
      </c>
      <c r="QH42" s="17">
        <v>3.5</v>
      </c>
      <c r="QI42" s="17">
        <v>0.1</v>
      </c>
      <c r="QJ42" s="17">
        <v>9.3000000000000007</v>
      </c>
      <c r="QK42" s="17">
        <v>9.1999999999999993</v>
      </c>
      <c r="QL42" s="17">
        <v>9.1999999999999993</v>
      </c>
      <c r="QM42" s="17">
        <v>0.1</v>
      </c>
      <c r="QN42" s="17">
        <v>1.7</v>
      </c>
      <c r="QO42" s="17">
        <v>1.516</v>
      </c>
      <c r="QP42" s="17">
        <v>1.516</v>
      </c>
      <c r="QQ42" s="17">
        <v>0.184</v>
      </c>
      <c r="QR42" s="17">
        <v>1.9</v>
      </c>
      <c r="QS42" s="17">
        <v>2.5939999999999999</v>
      </c>
      <c r="QT42" s="17">
        <v>2.5939999999999999</v>
      </c>
      <c r="QU42" s="17">
        <v>-0.69399999999999995</v>
      </c>
      <c r="QV42" s="17">
        <v>27</v>
      </c>
      <c r="QW42" s="17">
        <v>26.9</v>
      </c>
      <c r="QX42" s="17">
        <v>27.126999999999999</v>
      </c>
      <c r="QY42" s="17">
        <v>-0.127</v>
      </c>
      <c r="QZ42" s="17">
        <v>86.8</v>
      </c>
      <c r="RA42" s="17">
        <v>84.2</v>
      </c>
      <c r="RB42" s="17">
        <v>86.613</v>
      </c>
      <c r="RC42" s="17">
        <v>0.187</v>
      </c>
      <c r="RD42" s="17">
        <v>4.8</v>
      </c>
      <c r="RE42" s="17">
        <v>4.2</v>
      </c>
      <c r="RF42" s="17">
        <v>4.2</v>
      </c>
      <c r="RG42" s="17">
        <v>0.6</v>
      </c>
      <c r="RH42" s="17">
        <v>2.4</v>
      </c>
      <c r="RI42" s="17">
        <v>2.4</v>
      </c>
      <c r="RJ42" s="17">
        <v>2.4</v>
      </c>
      <c r="RK42" s="17">
        <v>0</v>
      </c>
      <c r="RL42" s="17">
        <v>2.4</v>
      </c>
      <c r="RM42" s="17">
        <v>2.4</v>
      </c>
      <c r="RN42" s="17">
        <v>2.4</v>
      </c>
      <c r="RO42" s="17">
        <v>0</v>
      </c>
      <c r="RP42" s="17"/>
      <c r="RQ42" s="17"/>
      <c r="RR42" s="17"/>
      <c r="RS42" s="17">
        <v>0</v>
      </c>
      <c r="RT42" s="17">
        <v>1.1000000000000001</v>
      </c>
      <c r="RU42" s="17">
        <v>1.0309999999999999</v>
      </c>
      <c r="RV42" s="17">
        <v>1.0309999999999999</v>
      </c>
      <c r="RW42" s="17">
        <v>6.9000000000000006E-2</v>
      </c>
      <c r="RX42" s="17">
        <v>2.8</v>
      </c>
      <c r="RY42" s="17">
        <v>0</v>
      </c>
      <c r="RZ42" s="17">
        <v>3.3</v>
      </c>
      <c r="SA42" s="17">
        <v>-0.5</v>
      </c>
      <c r="SB42" s="17">
        <v>12.7</v>
      </c>
      <c r="SC42" s="17">
        <v>19.869240000000001</v>
      </c>
      <c r="SD42" s="17">
        <v>19.869240000000001</v>
      </c>
      <c r="SE42" s="17">
        <v>-7.1692400000000003</v>
      </c>
      <c r="SF42" s="17">
        <v>3</v>
      </c>
      <c r="SG42" s="17">
        <v>2</v>
      </c>
      <c r="SH42" s="17">
        <v>2</v>
      </c>
      <c r="SI42" s="17">
        <v>1</v>
      </c>
      <c r="SJ42" s="17"/>
      <c r="SK42" s="17">
        <v>0.7</v>
      </c>
      <c r="SL42" s="17">
        <v>0.7</v>
      </c>
      <c r="SM42" s="17">
        <v>-0.7</v>
      </c>
      <c r="SN42" s="17">
        <v>17.899999999999999</v>
      </c>
      <c r="SO42" s="17">
        <v>16</v>
      </c>
      <c r="SP42" s="17">
        <v>16</v>
      </c>
      <c r="SQ42" s="17">
        <v>1.9</v>
      </c>
      <c r="SR42" s="17">
        <v>9.6999999999999993</v>
      </c>
      <c r="SS42" s="17">
        <v>9.6999999999999993</v>
      </c>
      <c r="ST42" s="17">
        <v>9.6999999999999993</v>
      </c>
      <c r="SU42" s="17">
        <v>0</v>
      </c>
      <c r="SV42" s="17">
        <v>20.2</v>
      </c>
      <c r="SW42" s="17">
        <v>19.51219</v>
      </c>
      <c r="SX42" s="17">
        <v>19.5122</v>
      </c>
      <c r="SY42" s="17">
        <v>0.68779999999999997</v>
      </c>
      <c r="SZ42" s="17">
        <v>20.2</v>
      </c>
      <c r="TA42" s="17">
        <v>19.51219</v>
      </c>
      <c r="TB42" s="17">
        <v>19.5122</v>
      </c>
      <c r="TC42" s="17">
        <v>0.68779999999999997</v>
      </c>
      <c r="TD42" s="17">
        <v>20</v>
      </c>
      <c r="TE42" s="17">
        <v>19.317070000000001</v>
      </c>
      <c r="TF42" s="17">
        <v>19.317070000000001</v>
      </c>
      <c r="TG42" s="17">
        <v>0.68293000000000004</v>
      </c>
      <c r="TH42" s="17">
        <v>22.4</v>
      </c>
      <c r="TI42" s="17">
        <v>24</v>
      </c>
      <c r="TJ42" s="17">
        <v>25.608000000000001</v>
      </c>
      <c r="TK42" s="17">
        <v>-3.2080000000000002</v>
      </c>
      <c r="TL42" s="17">
        <v>61</v>
      </c>
      <c r="TM42" s="17">
        <v>68.900000000000006</v>
      </c>
      <c r="TN42" s="17">
        <v>75.052000000000007</v>
      </c>
      <c r="TO42" s="17">
        <v>-14.052</v>
      </c>
      <c r="TP42" s="17">
        <v>7.1</v>
      </c>
      <c r="TQ42" s="17">
        <v>6.5549999999999997</v>
      </c>
      <c r="TR42" s="17">
        <v>6.5549999999999997</v>
      </c>
      <c r="TS42" s="17">
        <v>0.54500000000000004</v>
      </c>
      <c r="TT42" s="17">
        <v>80.2</v>
      </c>
      <c r="TU42" s="17">
        <v>84</v>
      </c>
      <c r="TV42" s="17">
        <v>99.04</v>
      </c>
      <c r="TW42" s="17">
        <v>-18.84</v>
      </c>
      <c r="TX42" s="17">
        <v>85.1</v>
      </c>
      <c r="TY42" s="17">
        <v>90.4</v>
      </c>
      <c r="TZ42" s="17">
        <v>79.17</v>
      </c>
      <c r="UA42" s="17">
        <v>5.93</v>
      </c>
      <c r="UB42" s="17">
        <v>12.8</v>
      </c>
      <c r="UC42" s="17">
        <v>11</v>
      </c>
      <c r="UD42" s="17">
        <v>11.69</v>
      </c>
      <c r="UE42" s="17">
        <v>1.1100000000000001</v>
      </c>
      <c r="UF42" s="17">
        <v>7.9</v>
      </c>
      <c r="UG42" s="17">
        <v>10</v>
      </c>
      <c r="UH42" s="17">
        <v>10.1</v>
      </c>
      <c r="UI42" s="17">
        <v>-2.2000000000000002</v>
      </c>
      <c r="UJ42" s="17">
        <v>21</v>
      </c>
      <c r="UK42" s="17">
        <v>20.4878</v>
      </c>
      <c r="UL42" s="17">
        <v>20.4878</v>
      </c>
      <c r="UM42" s="17">
        <v>0.51219999999999999</v>
      </c>
      <c r="UN42" s="17">
        <v>8.3000000000000007</v>
      </c>
      <c r="UO42" s="17">
        <v>7</v>
      </c>
      <c r="UP42" s="17">
        <v>7</v>
      </c>
      <c r="UQ42" s="17">
        <v>1.3</v>
      </c>
      <c r="UR42" s="17">
        <v>8.4</v>
      </c>
      <c r="US42" s="17">
        <v>8.3000000000000007</v>
      </c>
      <c r="UT42" s="17">
        <v>8.3000000000000007</v>
      </c>
      <c r="UU42" s="17">
        <v>0.1</v>
      </c>
      <c r="UV42" s="17">
        <v>20.399999999999999</v>
      </c>
      <c r="UW42" s="17">
        <v>19.512139999999999</v>
      </c>
      <c r="UX42" s="17">
        <v>19.51219</v>
      </c>
      <c r="UY42" s="17">
        <v>0.88780999999999999</v>
      </c>
      <c r="UZ42" s="17">
        <v>20.399999999999999</v>
      </c>
      <c r="VA42" s="17">
        <v>19.512139999999999</v>
      </c>
      <c r="VB42" s="17">
        <v>19.51219</v>
      </c>
      <c r="VC42" s="17">
        <v>0.88780999999999999</v>
      </c>
      <c r="VD42" s="17">
        <v>20</v>
      </c>
      <c r="VE42" s="17">
        <v>19.512139999999999</v>
      </c>
      <c r="VF42" s="17">
        <v>19.51219</v>
      </c>
      <c r="VG42" s="17">
        <v>0.48781000000000002</v>
      </c>
      <c r="VH42" s="17">
        <v>7.8</v>
      </c>
      <c r="VI42" s="17">
        <v>8.7970000000000006</v>
      </c>
      <c r="VJ42" s="17">
        <v>8.7970000000000006</v>
      </c>
      <c r="VK42" s="17">
        <v>-0.997</v>
      </c>
      <c r="VL42" s="17">
        <v>26.63</v>
      </c>
      <c r="VM42" s="17">
        <v>28.954509999999999</v>
      </c>
      <c r="VN42" s="17">
        <v>16.41</v>
      </c>
      <c r="VO42" s="17">
        <v>10.220000000000001</v>
      </c>
      <c r="VP42" s="17">
        <v>2.5</v>
      </c>
      <c r="VQ42" s="17">
        <v>2.1040000000000001</v>
      </c>
      <c r="VR42" s="17">
        <v>2.1040000000000001</v>
      </c>
      <c r="VS42" s="17">
        <v>0.39600000000000002</v>
      </c>
      <c r="VT42" s="17">
        <v>26.1</v>
      </c>
      <c r="VU42" s="17">
        <v>18.238</v>
      </c>
      <c r="VV42" s="17">
        <v>18.238</v>
      </c>
      <c r="VW42" s="17">
        <v>7.8620000000000001</v>
      </c>
      <c r="VX42" s="17">
        <v>0.6</v>
      </c>
      <c r="VY42" s="17">
        <v>0.6</v>
      </c>
      <c r="VZ42" s="17">
        <v>0.6</v>
      </c>
      <c r="WA42" s="17">
        <v>0</v>
      </c>
      <c r="WB42" s="17">
        <v>122.8</v>
      </c>
      <c r="WC42" s="17">
        <v>128</v>
      </c>
      <c r="WD42" s="17">
        <v>128</v>
      </c>
      <c r="WE42" s="17">
        <v>-5.2</v>
      </c>
      <c r="WF42" s="17">
        <v>147.6</v>
      </c>
      <c r="WG42" s="17">
        <v>126</v>
      </c>
      <c r="WH42" s="17">
        <v>105</v>
      </c>
      <c r="WI42" s="17">
        <v>42.6</v>
      </c>
      <c r="WJ42" s="17">
        <v>25.7</v>
      </c>
      <c r="WK42" s="17">
        <v>17.704000000000001</v>
      </c>
      <c r="WL42" s="17">
        <v>17.704000000000001</v>
      </c>
      <c r="WM42" s="17">
        <v>7.9960000000000004</v>
      </c>
      <c r="WN42" s="17">
        <v>2.6</v>
      </c>
      <c r="WO42" s="17">
        <v>2.2029999999999998</v>
      </c>
      <c r="WP42" s="17">
        <v>2.2029999999999998</v>
      </c>
      <c r="WQ42" s="17">
        <v>0.39700000000000002</v>
      </c>
      <c r="WR42" s="17">
        <v>8.4</v>
      </c>
      <c r="WS42" s="17">
        <v>8.4</v>
      </c>
      <c r="WT42" s="17">
        <v>8.4</v>
      </c>
      <c r="WU42" s="17">
        <v>0</v>
      </c>
      <c r="WV42" s="17">
        <v>20.100000000000001</v>
      </c>
      <c r="WW42" s="17">
        <v>19.317070000000001</v>
      </c>
      <c r="WX42" s="17">
        <v>19.317070000000001</v>
      </c>
      <c r="WY42" s="17">
        <v>0.78293000000000001</v>
      </c>
      <c r="WZ42" s="17"/>
      <c r="XA42" s="17"/>
      <c r="XB42" s="17"/>
      <c r="XC42" s="17">
        <v>0</v>
      </c>
      <c r="XD42" s="17">
        <v>42.32</v>
      </c>
      <c r="XE42" s="17">
        <v>56.25</v>
      </c>
      <c r="XF42" s="17">
        <v>45</v>
      </c>
      <c r="XG42" s="17">
        <v>-2.68</v>
      </c>
      <c r="XH42" s="17">
        <v>28.8</v>
      </c>
      <c r="XI42" s="17">
        <v>18.75</v>
      </c>
      <c r="XJ42" s="17">
        <v>15</v>
      </c>
      <c r="XK42" s="17">
        <v>13.8</v>
      </c>
      <c r="XL42" s="17">
        <v>28.1</v>
      </c>
      <c r="XM42" s="17">
        <v>29.184000000000001</v>
      </c>
      <c r="XN42" s="17">
        <v>29.184000000000001</v>
      </c>
      <c r="XO42" s="17">
        <v>-1.0840000000000001</v>
      </c>
      <c r="XP42" s="17">
        <v>3.4</v>
      </c>
      <c r="XQ42" s="17">
        <v>2.8159999999999998</v>
      </c>
      <c r="XR42" s="17">
        <v>2.8159999999999998</v>
      </c>
      <c r="XS42" s="17">
        <v>0.58399999999999996</v>
      </c>
      <c r="XT42" s="17">
        <v>0</v>
      </c>
      <c r="XU42" s="17">
        <v>14</v>
      </c>
      <c r="XV42" s="17">
        <v>14</v>
      </c>
      <c r="XW42" s="17">
        <v>-14</v>
      </c>
      <c r="XX42" s="17"/>
      <c r="XY42" s="17"/>
      <c r="XZ42" s="17"/>
      <c r="YA42" s="17">
        <v>0</v>
      </c>
      <c r="YB42" s="17"/>
      <c r="YC42" s="17"/>
      <c r="YD42" s="17"/>
      <c r="YE42" s="17">
        <v>0</v>
      </c>
    </row>
    <row r="43" spans="1:655" ht="24" customHeight="1" x14ac:dyDescent="0.35">
      <c r="A43" s="1"/>
      <c r="B43" s="16" t="s">
        <v>55</v>
      </c>
      <c r="C43" s="16" t="s">
        <v>840</v>
      </c>
      <c r="D43" s="17"/>
      <c r="E43" s="17"/>
      <c r="F43" s="17"/>
      <c r="G43" s="17">
        <v>0</v>
      </c>
      <c r="H43" s="17"/>
      <c r="I43" s="17"/>
      <c r="J43" s="17"/>
      <c r="K43" s="17">
        <v>0</v>
      </c>
      <c r="L43" s="17">
        <v>648.29999999999995</v>
      </c>
      <c r="M43" s="17">
        <v>646.79789000000005</v>
      </c>
      <c r="N43" s="17">
        <v>646.79789000000005</v>
      </c>
      <c r="O43" s="17">
        <v>1.5021100000000001</v>
      </c>
      <c r="P43" s="17">
        <v>217.1</v>
      </c>
      <c r="Q43" s="17">
        <v>211.44126</v>
      </c>
      <c r="R43" s="17">
        <v>211.44126</v>
      </c>
      <c r="S43" s="17">
        <v>5.6587399999999999</v>
      </c>
      <c r="T43" s="17"/>
      <c r="U43" s="17"/>
      <c r="V43" s="17"/>
      <c r="W43" s="17">
        <v>0</v>
      </c>
      <c r="X43" s="17"/>
      <c r="Y43" s="17"/>
      <c r="Z43" s="17"/>
      <c r="AA43" s="17">
        <v>0</v>
      </c>
      <c r="AB43" s="17">
        <v>90</v>
      </c>
      <c r="AC43" s="17">
        <v>92.226339999999993</v>
      </c>
      <c r="AD43" s="17">
        <v>92.226339999999993</v>
      </c>
      <c r="AE43" s="17">
        <v>-2.22634</v>
      </c>
      <c r="AF43" s="17">
        <v>235.6</v>
      </c>
      <c r="AG43" s="17">
        <v>235.97717</v>
      </c>
      <c r="AH43" s="17">
        <v>235.97717</v>
      </c>
      <c r="AI43" s="17">
        <v>-0.37717000000000001</v>
      </c>
      <c r="AJ43" s="17"/>
      <c r="AK43" s="17"/>
      <c r="AL43" s="17"/>
      <c r="AM43" s="17">
        <v>0</v>
      </c>
      <c r="AN43" s="17"/>
      <c r="AO43" s="17"/>
      <c r="AP43" s="17"/>
      <c r="AQ43" s="17">
        <v>0</v>
      </c>
      <c r="AR43" s="17">
        <v>110.2</v>
      </c>
      <c r="AS43" s="17">
        <v>116.66667</v>
      </c>
      <c r="AT43" s="17">
        <v>116.66667</v>
      </c>
      <c r="AU43" s="17">
        <v>-6.4666699999999997</v>
      </c>
      <c r="AV43" s="17">
        <v>110.2</v>
      </c>
      <c r="AW43" s="17">
        <v>116.66667</v>
      </c>
      <c r="AX43" s="17">
        <v>116.66667</v>
      </c>
      <c r="AY43" s="17">
        <v>-6.4666699999999997</v>
      </c>
      <c r="AZ43" s="17">
        <v>110.2</v>
      </c>
      <c r="BA43" s="17">
        <v>116.66667</v>
      </c>
      <c r="BB43" s="17">
        <v>116.66667</v>
      </c>
      <c r="BC43" s="17">
        <v>-6.4666699999999997</v>
      </c>
      <c r="BD43" s="17">
        <v>208.9</v>
      </c>
      <c r="BE43" s="17">
        <v>175.00001</v>
      </c>
      <c r="BF43" s="17">
        <v>175</v>
      </c>
      <c r="BG43" s="17">
        <v>33.9</v>
      </c>
      <c r="BH43" s="17">
        <v>109.6</v>
      </c>
      <c r="BI43" s="17">
        <v>142.01802000000001</v>
      </c>
      <c r="BJ43" s="17">
        <v>195.12200000000001</v>
      </c>
      <c r="BK43" s="17">
        <v>-85.522000000000006</v>
      </c>
      <c r="BL43" s="17">
        <v>69.599999999999994</v>
      </c>
      <c r="BM43" s="17">
        <v>71.009010000000004</v>
      </c>
      <c r="BN43" s="17">
        <v>97.561000000000007</v>
      </c>
      <c r="BO43" s="17">
        <v>-27.960999999999999</v>
      </c>
      <c r="BP43" s="17">
        <v>562.6</v>
      </c>
      <c r="BQ43" s="17">
        <v>568.29853000000003</v>
      </c>
      <c r="BR43" s="17">
        <v>568.29854</v>
      </c>
      <c r="BS43" s="17">
        <v>-5.6985400000000004</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170.7</v>
      </c>
      <c r="CO43" s="17">
        <v>85.153679999999994</v>
      </c>
      <c r="CP43" s="17">
        <v>85.153679999999994</v>
      </c>
      <c r="CQ43" s="17">
        <v>85.546319999999994</v>
      </c>
      <c r="CR43" s="17">
        <v>7.7</v>
      </c>
      <c r="CS43" s="17">
        <v>3.8486199999999999</v>
      </c>
      <c r="CT43" s="17">
        <v>3.8486199999999999</v>
      </c>
      <c r="CU43" s="17">
        <v>3.8513799999999998</v>
      </c>
      <c r="CV43" s="17">
        <v>3.4</v>
      </c>
      <c r="CW43" s="17">
        <v>2.1125500000000001</v>
      </c>
      <c r="CX43" s="17">
        <v>2.1125600000000002</v>
      </c>
      <c r="CY43" s="17">
        <v>1.2874399999999999</v>
      </c>
      <c r="CZ43" s="17">
        <v>0</v>
      </c>
      <c r="DA43" s="17">
        <v>0</v>
      </c>
      <c r="DB43" s="17">
        <v>0</v>
      </c>
      <c r="DC43" s="17">
        <v>0</v>
      </c>
      <c r="DD43" s="17">
        <v>6.2</v>
      </c>
      <c r="DE43" s="17">
        <v>6.8787000000000003</v>
      </c>
      <c r="DF43" s="17">
        <v>6.8787000000000003</v>
      </c>
      <c r="DG43" s="17">
        <v>-0.67869999999999997</v>
      </c>
      <c r="DH43" s="17">
        <v>10.199999999999999</v>
      </c>
      <c r="DI43" s="17">
        <v>9.9997900000000008</v>
      </c>
      <c r="DJ43" s="17">
        <v>9.9997900000000008</v>
      </c>
      <c r="DK43" s="17">
        <v>0.20021</v>
      </c>
      <c r="DL43" s="17">
        <v>143</v>
      </c>
      <c r="DM43" s="17">
        <v>143</v>
      </c>
      <c r="DN43" s="17">
        <v>143</v>
      </c>
      <c r="DO43" s="17">
        <v>0</v>
      </c>
      <c r="DP43" s="17">
        <v>8.5</v>
      </c>
      <c r="DQ43" s="17">
        <v>8.9130000000000003</v>
      </c>
      <c r="DR43" s="17">
        <v>8.9130000000000003</v>
      </c>
      <c r="DS43" s="17">
        <v>-0.41299999999999998</v>
      </c>
      <c r="DT43" s="17"/>
      <c r="DU43" s="17"/>
      <c r="DV43" s="17"/>
      <c r="DW43" s="17">
        <v>0</v>
      </c>
      <c r="DX43" s="17"/>
      <c r="DY43" s="17"/>
      <c r="DZ43" s="17"/>
      <c r="EA43" s="17">
        <v>0</v>
      </c>
      <c r="EB43" s="17"/>
      <c r="EC43" s="17"/>
      <c r="ED43" s="17"/>
      <c r="EE43" s="17">
        <v>0</v>
      </c>
      <c r="EF43" s="17">
        <v>82.5</v>
      </c>
      <c r="EG43" s="17">
        <v>81.622529999999998</v>
      </c>
      <c r="EH43" s="17">
        <v>81.622339999999994</v>
      </c>
      <c r="EI43" s="17">
        <v>0.87766</v>
      </c>
      <c r="EJ43" s="17">
        <v>222.3</v>
      </c>
      <c r="EK43" s="17">
        <v>221.55625000000001</v>
      </c>
      <c r="EL43" s="17">
        <v>221.55625000000001</v>
      </c>
      <c r="EM43" s="17">
        <v>0.74375000000000002</v>
      </c>
      <c r="EN43" s="17"/>
      <c r="EO43" s="17"/>
      <c r="EP43" s="17"/>
      <c r="EQ43" s="17">
        <v>0</v>
      </c>
      <c r="ER43" s="17"/>
      <c r="ES43" s="17"/>
      <c r="ET43" s="17"/>
      <c r="EU43" s="17">
        <v>0</v>
      </c>
      <c r="EV43" s="17"/>
      <c r="EW43" s="17"/>
      <c r="EX43" s="17"/>
      <c r="EY43" s="17">
        <v>0</v>
      </c>
      <c r="EZ43" s="17">
        <v>6.5</v>
      </c>
      <c r="FA43" s="17">
        <v>6.39</v>
      </c>
      <c r="FB43" s="17">
        <v>6.39</v>
      </c>
      <c r="FC43" s="17">
        <v>0.11</v>
      </c>
      <c r="FD43" s="17">
        <v>466.1</v>
      </c>
      <c r="FE43" s="17">
        <v>458.87804999999997</v>
      </c>
      <c r="FF43" s="17">
        <v>458.87804999999997</v>
      </c>
      <c r="FG43" s="17">
        <v>7.2219499999999996</v>
      </c>
      <c r="FH43" s="17">
        <v>51</v>
      </c>
      <c r="FI43" s="17">
        <v>81.954139999999995</v>
      </c>
      <c r="FJ43" s="17">
        <v>81.954149999999998</v>
      </c>
      <c r="FK43" s="17">
        <v>-30.954149999999998</v>
      </c>
      <c r="FL43" s="17">
        <v>149.69999999999999</v>
      </c>
      <c r="FM43" s="17">
        <v>148.62634</v>
      </c>
      <c r="FN43" s="17">
        <v>148.62634</v>
      </c>
      <c r="FO43" s="17">
        <v>1.0736600000000001</v>
      </c>
      <c r="FP43" s="17">
        <v>42.3</v>
      </c>
      <c r="FQ43" s="17">
        <v>41.498959999999997</v>
      </c>
      <c r="FR43" s="17">
        <v>41.498959999999997</v>
      </c>
      <c r="FS43" s="17">
        <v>0.80103999999999997</v>
      </c>
      <c r="FT43" s="17">
        <v>18.5</v>
      </c>
      <c r="FU43" s="17">
        <v>19.28585</v>
      </c>
      <c r="FV43" s="17">
        <v>19.28585</v>
      </c>
      <c r="FW43" s="17">
        <v>-0.78585000000000005</v>
      </c>
      <c r="FX43" s="17">
        <v>19.7</v>
      </c>
      <c r="FY43" s="17">
        <v>19.317070000000001</v>
      </c>
      <c r="FZ43" s="17">
        <v>19.317070000000001</v>
      </c>
      <c r="GA43" s="17">
        <v>0.38292999999999999</v>
      </c>
      <c r="GB43" s="17">
        <v>93.51</v>
      </c>
      <c r="GC43" s="17">
        <v>46.510899999999999</v>
      </c>
      <c r="GD43" s="17">
        <v>46.510899999999999</v>
      </c>
      <c r="GE43" s="17">
        <v>46.999099999999999</v>
      </c>
      <c r="GF43" s="17"/>
      <c r="GG43" s="17"/>
      <c r="GH43" s="17"/>
      <c r="GI43" s="17">
        <v>0</v>
      </c>
      <c r="GJ43" s="17"/>
      <c r="GK43" s="17"/>
      <c r="GL43" s="17"/>
      <c r="GM43" s="17">
        <v>0</v>
      </c>
      <c r="GN43" s="17"/>
      <c r="GO43" s="17"/>
      <c r="GP43" s="17"/>
      <c r="GQ43" s="17">
        <v>0</v>
      </c>
      <c r="GR43" s="17">
        <v>110</v>
      </c>
      <c r="GS43" s="17">
        <v>110.91316999999999</v>
      </c>
      <c r="GT43" s="17">
        <v>110.91316999999999</v>
      </c>
      <c r="GU43" s="17">
        <v>-0.91317000000000004</v>
      </c>
      <c r="GV43" s="17"/>
      <c r="GW43" s="17"/>
      <c r="GX43" s="17"/>
      <c r="GY43" s="17">
        <v>0</v>
      </c>
      <c r="GZ43" s="17">
        <v>7.5</v>
      </c>
      <c r="HA43" s="17">
        <v>8.8668099999999992</v>
      </c>
      <c r="HB43" s="17">
        <v>8.8668200000000006</v>
      </c>
      <c r="HC43" s="17">
        <v>-1.3668199999999999</v>
      </c>
      <c r="HD43" s="17">
        <v>46.1</v>
      </c>
      <c r="HE43" s="17">
        <v>47.26634</v>
      </c>
      <c r="HF43" s="17">
        <v>47.26634</v>
      </c>
      <c r="HG43" s="17">
        <v>-1.1663399999999999</v>
      </c>
      <c r="HH43" s="17">
        <v>34.5</v>
      </c>
      <c r="HI43" s="17">
        <v>44.275120000000001</v>
      </c>
      <c r="HJ43" s="17">
        <v>44.275120000000001</v>
      </c>
      <c r="HK43" s="17">
        <v>-9.7751199999999994</v>
      </c>
      <c r="HL43" s="17">
        <v>3.8</v>
      </c>
      <c r="HM43" s="17">
        <v>3.8872599999999999</v>
      </c>
      <c r="HN43" s="17">
        <v>3.8872599999999999</v>
      </c>
      <c r="HO43" s="17">
        <v>-8.7260000000000004E-2</v>
      </c>
      <c r="HP43" s="17">
        <v>39.5</v>
      </c>
      <c r="HQ43" s="17">
        <v>34.419510000000002</v>
      </c>
      <c r="HR43" s="17">
        <v>34.419510000000002</v>
      </c>
      <c r="HS43" s="17">
        <v>5.0804900000000002</v>
      </c>
      <c r="HT43" s="17">
        <v>87.2</v>
      </c>
      <c r="HU43" s="17">
        <v>84</v>
      </c>
      <c r="HV43" s="17">
        <v>84</v>
      </c>
      <c r="HW43" s="17">
        <v>3.2</v>
      </c>
      <c r="HX43" s="17">
        <v>41.7</v>
      </c>
      <c r="HY43" s="17">
        <v>95.918049999999994</v>
      </c>
      <c r="HZ43" s="17">
        <v>87.347999999999999</v>
      </c>
      <c r="IA43" s="17">
        <v>-45.648000000000003</v>
      </c>
      <c r="IB43" s="17"/>
      <c r="IC43" s="17"/>
      <c r="ID43" s="17"/>
      <c r="IE43" s="17">
        <v>0</v>
      </c>
      <c r="IF43" s="17"/>
      <c r="IG43" s="17"/>
      <c r="IH43" s="17"/>
      <c r="II43" s="17">
        <v>0</v>
      </c>
      <c r="IJ43" s="17">
        <v>24.6</v>
      </c>
      <c r="IK43" s="17">
        <v>48.416469999999997</v>
      </c>
      <c r="IL43" s="17">
        <v>48.41648</v>
      </c>
      <c r="IM43" s="17">
        <v>-23.816479999999999</v>
      </c>
      <c r="IN43" s="17"/>
      <c r="IO43" s="17"/>
      <c r="IP43" s="17"/>
      <c r="IQ43" s="17">
        <v>0</v>
      </c>
      <c r="IR43" s="17"/>
      <c r="IS43" s="17"/>
      <c r="IT43" s="17"/>
      <c r="IU43" s="17">
        <v>0</v>
      </c>
      <c r="IV43" s="17"/>
      <c r="IW43" s="17"/>
      <c r="IX43" s="17"/>
      <c r="IY43" s="17">
        <v>0</v>
      </c>
      <c r="IZ43" s="17">
        <v>86.2</v>
      </c>
      <c r="JA43" s="17">
        <v>88.815600000000003</v>
      </c>
      <c r="JB43" s="17">
        <v>88.815600000000003</v>
      </c>
      <c r="JC43" s="17">
        <v>-2.6156000000000001</v>
      </c>
      <c r="JD43" s="17">
        <v>159.30000000000001</v>
      </c>
      <c r="JE43" s="17">
        <v>154.52992</v>
      </c>
      <c r="JF43" s="17">
        <v>154.52991</v>
      </c>
      <c r="JG43" s="17">
        <v>4.7700899999999997</v>
      </c>
      <c r="JH43" s="17"/>
      <c r="JI43" s="17"/>
      <c r="JJ43" s="17"/>
      <c r="JK43" s="17">
        <v>0</v>
      </c>
      <c r="JL43" s="17">
        <v>0</v>
      </c>
      <c r="JM43" s="17">
        <v>0</v>
      </c>
      <c r="JN43" s="17">
        <v>0</v>
      </c>
      <c r="JO43" s="17">
        <v>0</v>
      </c>
      <c r="JP43" s="17">
        <v>71.400000000000006</v>
      </c>
      <c r="JQ43" s="17">
        <v>77.264960000000002</v>
      </c>
      <c r="JR43" s="17">
        <v>77.264960000000002</v>
      </c>
      <c r="JS43" s="17">
        <v>-5.86496</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4.62</v>
      </c>
      <c r="LA43" s="17">
        <v>3.9931199999999998</v>
      </c>
      <c r="LB43" s="17">
        <v>3.9931199999999998</v>
      </c>
      <c r="LC43" s="17">
        <v>0.62687999999999999</v>
      </c>
      <c r="LD43" s="17">
        <v>268.39999999999998</v>
      </c>
      <c r="LE43" s="17">
        <v>271.12195000000003</v>
      </c>
      <c r="LF43" s="17">
        <v>233.81380999999999</v>
      </c>
      <c r="LG43" s="17">
        <v>34.586190000000002</v>
      </c>
      <c r="LH43" s="17">
        <v>135.5</v>
      </c>
      <c r="LI43" s="17">
        <v>133.67995999999999</v>
      </c>
      <c r="LJ43" s="17">
        <v>133.67995999999999</v>
      </c>
      <c r="LK43" s="17">
        <v>1.8200400000000001</v>
      </c>
      <c r="LL43" s="17">
        <v>65.2</v>
      </c>
      <c r="LM43" s="17">
        <v>67.461460000000002</v>
      </c>
      <c r="LN43" s="17">
        <v>67.461460000000002</v>
      </c>
      <c r="LO43" s="17">
        <v>-2.26146</v>
      </c>
      <c r="LP43" s="17">
        <v>79.3</v>
      </c>
      <c r="LQ43" s="17">
        <v>78.567989999999995</v>
      </c>
      <c r="LR43" s="17">
        <v>78.567999999999998</v>
      </c>
      <c r="LS43" s="17">
        <v>0.73199999999999998</v>
      </c>
      <c r="LT43" s="17">
        <v>30.4</v>
      </c>
      <c r="LU43" s="17">
        <v>30.097560000000001</v>
      </c>
      <c r="LV43" s="17">
        <v>30.097560000000001</v>
      </c>
      <c r="LW43" s="17">
        <v>0.30243999999999999</v>
      </c>
      <c r="LX43" s="17"/>
      <c r="LY43" s="17"/>
      <c r="LZ43" s="17"/>
      <c r="MA43" s="17">
        <v>0</v>
      </c>
      <c r="MB43" s="17"/>
      <c r="MC43" s="17"/>
      <c r="MD43" s="17"/>
      <c r="ME43" s="17">
        <v>0</v>
      </c>
      <c r="MF43" s="17"/>
      <c r="MG43" s="17"/>
      <c r="MH43" s="17"/>
      <c r="MI43" s="17">
        <v>0</v>
      </c>
      <c r="MJ43" s="17">
        <v>104.1</v>
      </c>
      <c r="MK43" s="17">
        <v>110.00002000000001</v>
      </c>
      <c r="ML43" s="17">
        <v>110</v>
      </c>
      <c r="MM43" s="17">
        <v>-5.9</v>
      </c>
      <c r="MN43" s="17">
        <v>103.8</v>
      </c>
      <c r="MO43" s="17">
        <v>110.00002000000001</v>
      </c>
      <c r="MP43" s="17">
        <v>110</v>
      </c>
      <c r="MQ43" s="17">
        <v>-6.2</v>
      </c>
      <c r="MR43" s="17">
        <v>120.6</v>
      </c>
      <c r="MS43" s="17">
        <v>110.00002000000001</v>
      </c>
      <c r="MT43" s="17">
        <v>110</v>
      </c>
      <c r="MU43" s="17">
        <v>10.6</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0.1</v>
      </c>
      <c r="NY43" s="17">
        <v>9.8000000000000004E-2</v>
      </c>
      <c r="NZ43" s="17">
        <v>9.8000000000000004E-2</v>
      </c>
      <c r="OA43" s="17">
        <v>2E-3</v>
      </c>
      <c r="OB43" s="17">
        <v>99.7</v>
      </c>
      <c r="OC43" s="17">
        <v>117.4</v>
      </c>
      <c r="OD43" s="17">
        <v>119.672</v>
      </c>
      <c r="OE43" s="17">
        <v>-19.972000000000001</v>
      </c>
      <c r="OF43" s="17">
        <v>1</v>
      </c>
      <c r="OG43" s="17">
        <v>3.0000000000000001E-3</v>
      </c>
      <c r="OH43" s="17">
        <v>3.0000000000000001E-3</v>
      </c>
      <c r="OI43" s="17">
        <v>0.997</v>
      </c>
      <c r="OJ43" s="17">
        <v>2.5</v>
      </c>
      <c r="OK43" s="17">
        <v>9.5549999999999997</v>
      </c>
      <c r="OL43" s="17">
        <v>9.5549999999999997</v>
      </c>
      <c r="OM43" s="17">
        <v>-7.0549999999999997</v>
      </c>
      <c r="ON43" s="17"/>
      <c r="OO43" s="17"/>
      <c r="OP43" s="17"/>
      <c r="OQ43" s="17">
        <v>0</v>
      </c>
      <c r="OR43" s="17">
        <v>0</v>
      </c>
      <c r="OS43" s="17">
        <v>0</v>
      </c>
      <c r="OT43" s="17">
        <v>0</v>
      </c>
      <c r="OU43" s="17">
        <v>0</v>
      </c>
      <c r="OV43" s="17">
        <v>20</v>
      </c>
      <c r="OW43" s="17">
        <v>20</v>
      </c>
      <c r="OX43" s="17">
        <v>17.560980000000001</v>
      </c>
      <c r="OY43" s="17">
        <v>2.4390200000000002</v>
      </c>
      <c r="OZ43" s="17">
        <v>10.4</v>
      </c>
      <c r="PA43" s="17">
        <v>9.9830000000000005</v>
      </c>
      <c r="PB43" s="17">
        <v>9.9830000000000005</v>
      </c>
      <c r="PC43" s="17">
        <v>0.41699999999999998</v>
      </c>
      <c r="PD43" s="17">
        <v>5.5</v>
      </c>
      <c r="PE43" s="17">
        <v>5.67</v>
      </c>
      <c r="PF43" s="17">
        <v>5.67</v>
      </c>
      <c r="PG43" s="17">
        <v>-0.17</v>
      </c>
      <c r="PH43" s="17">
        <v>1.2</v>
      </c>
      <c r="PI43" s="17">
        <v>1.2299500000000001</v>
      </c>
      <c r="PJ43" s="17">
        <v>1.23</v>
      </c>
      <c r="PK43" s="17">
        <v>-0.03</v>
      </c>
      <c r="PL43" s="17">
        <v>1.7</v>
      </c>
      <c r="PM43" s="17">
        <v>1.8</v>
      </c>
      <c r="PN43" s="17">
        <v>1.8</v>
      </c>
      <c r="PO43" s="17">
        <v>-0.1</v>
      </c>
      <c r="PP43" s="17">
        <v>4</v>
      </c>
      <c r="PQ43" s="17">
        <v>4</v>
      </c>
      <c r="PR43" s="17">
        <v>4</v>
      </c>
      <c r="PS43" s="17">
        <v>0</v>
      </c>
      <c r="PT43" s="17">
        <v>20.399999999999999</v>
      </c>
      <c r="PU43" s="17">
        <v>19.51219</v>
      </c>
      <c r="PV43" s="17">
        <v>19.5122</v>
      </c>
      <c r="PW43" s="17">
        <v>0.88780000000000003</v>
      </c>
      <c r="PX43" s="17">
        <v>19.5</v>
      </c>
      <c r="PY43" s="17">
        <v>19.51219</v>
      </c>
      <c r="PZ43" s="17">
        <v>19.5122</v>
      </c>
      <c r="QA43" s="17">
        <v>-1.2200000000000001E-2</v>
      </c>
      <c r="QB43" s="17">
        <v>18.7</v>
      </c>
      <c r="QC43" s="17">
        <v>17.560970000000001</v>
      </c>
      <c r="QD43" s="17">
        <v>17.560980000000001</v>
      </c>
      <c r="QE43" s="17">
        <v>1.1390199999999999</v>
      </c>
      <c r="QF43" s="17">
        <v>3.6</v>
      </c>
      <c r="QG43" s="17">
        <v>3.5</v>
      </c>
      <c r="QH43" s="17">
        <v>3.5</v>
      </c>
      <c r="QI43" s="17">
        <v>0.1</v>
      </c>
      <c r="QJ43" s="17">
        <v>9.3000000000000007</v>
      </c>
      <c r="QK43" s="17">
        <v>9.1999999999999993</v>
      </c>
      <c r="QL43" s="17">
        <v>9.1999999999999993</v>
      </c>
      <c r="QM43" s="17">
        <v>0.1</v>
      </c>
      <c r="QN43" s="17">
        <v>0</v>
      </c>
      <c r="QO43" s="17">
        <v>0</v>
      </c>
      <c r="QP43" s="17">
        <v>0</v>
      </c>
      <c r="QQ43" s="17">
        <v>0</v>
      </c>
      <c r="QR43" s="17">
        <v>0</v>
      </c>
      <c r="QS43" s="17">
        <v>0.128</v>
      </c>
      <c r="QT43" s="17">
        <v>0.128</v>
      </c>
      <c r="QU43" s="17">
        <v>-0.128</v>
      </c>
      <c r="QV43" s="17">
        <v>26.9</v>
      </c>
      <c r="QW43" s="17">
        <v>26.6</v>
      </c>
      <c r="QX43" s="17">
        <v>27.178999999999998</v>
      </c>
      <c r="QY43" s="17">
        <v>-0.27900000000000003</v>
      </c>
      <c r="QZ43" s="17">
        <v>86.5</v>
      </c>
      <c r="RA43" s="17">
        <v>82.9</v>
      </c>
      <c r="RB43" s="17">
        <v>86.484999999999999</v>
      </c>
      <c r="RC43" s="17">
        <v>1.4999999999999999E-2</v>
      </c>
      <c r="RD43" s="17">
        <v>4.8</v>
      </c>
      <c r="RE43" s="17">
        <v>4.2</v>
      </c>
      <c r="RF43" s="17">
        <v>4.2</v>
      </c>
      <c r="RG43" s="17">
        <v>0.6</v>
      </c>
      <c r="RH43" s="17">
        <v>2.4</v>
      </c>
      <c r="RI43" s="17">
        <v>2.4</v>
      </c>
      <c r="RJ43" s="17">
        <v>2.4</v>
      </c>
      <c r="RK43" s="17">
        <v>0</v>
      </c>
      <c r="RL43" s="17">
        <v>2.4</v>
      </c>
      <c r="RM43" s="17">
        <v>2.4</v>
      </c>
      <c r="RN43" s="17">
        <v>2.4</v>
      </c>
      <c r="RO43" s="17">
        <v>0</v>
      </c>
      <c r="RP43" s="17"/>
      <c r="RQ43" s="17"/>
      <c r="RR43" s="17"/>
      <c r="RS43" s="17">
        <v>0</v>
      </c>
      <c r="RT43" s="17">
        <v>0</v>
      </c>
      <c r="RU43" s="17">
        <v>0</v>
      </c>
      <c r="RV43" s="17">
        <v>0</v>
      </c>
      <c r="RW43" s="17">
        <v>0</v>
      </c>
      <c r="RX43" s="17">
        <v>3.1</v>
      </c>
      <c r="RY43" s="17">
        <v>3.3</v>
      </c>
      <c r="RZ43" s="17">
        <v>3.3</v>
      </c>
      <c r="SA43" s="17">
        <v>-0.2</v>
      </c>
      <c r="SB43" s="17">
        <v>13.8</v>
      </c>
      <c r="SC43" s="17">
        <v>19.869240000000001</v>
      </c>
      <c r="SD43" s="17">
        <v>19.869240000000001</v>
      </c>
      <c r="SE43" s="17">
        <v>-6.0692399999999997</v>
      </c>
      <c r="SF43" s="17">
        <v>3</v>
      </c>
      <c r="SG43" s="17">
        <v>2</v>
      </c>
      <c r="SH43" s="17">
        <v>2</v>
      </c>
      <c r="SI43" s="17">
        <v>1</v>
      </c>
      <c r="SJ43" s="17"/>
      <c r="SK43" s="17">
        <v>0.7</v>
      </c>
      <c r="SL43" s="17">
        <v>0.7</v>
      </c>
      <c r="SM43" s="17">
        <v>-0.7</v>
      </c>
      <c r="SN43" s="17">
        <v>17.8</v>
      </c>
      <c r="SO43" s="17">
        <v>16</v>
      </c>
      <c r="SP43" s="17">
        <v>16</v>
      </c>
      <c r="SQ43" s="17">
        <v>1.8</v>
      </c>
      <c r="SR43" s="17">
        <v>9.6999999999999993</v>
      </c>
      <c r="SS43" s="17">
        <v>9.6999999999999993</v>
      </c>
      <c r="ST43" s="17">
        <v>9.6999999999999993</v>
      </c>
      <c r="SU43" s="17">
        <v>0</v>
      </c>
      <c r="SV43" s="17">
        <v>20.2</v>
      </c>
      <c r="SW43" s="17">
        <v>19.51219</v>
      </c>
      <c r="SX43" s="17">
        <v>19.5122</v>
      </c>
      <c r="SY43" s="17">
        <v>0.68779999999999997</v>
      </c>
      <c r="SZ43" s="17">
        <v>20.3</v>
      </c>
      <c r="TA43" s="17">
        <v>19.51219</v>
      </c>
      <c r="TB43" s="17">
        <v>19.5122</v>
      </c>
      <c r="TC43" s="17">
        <v>0.78779999999999994</v>
      </c>
      <c r="TD43" s="17">
        <v>20</v>
      </c>
      <c r="TE43" s="17">
        <v>19.317070000000001</v>
      </c>
      <c r="TF43" s="17">
        <v>19.317070000000001</v>
      </c>
      <c r="TG43" s="17">
        <v>0.68293000000000004</v>
      </c>
      <c r="TH43" s="17">
        <v>23</v>
      </c>
      <c r="TI43" s="17">
        <v>23.7</v>
      </c>
      <c r="TJ43" s="17">
        <v>24.643000000000001</v>
      </c>
      <c r="TK43" s="17">
        <v>-1.643</v>
      </c>
      <c r="TL43" s="17">
        <v>65.5</v>
      </c>
      <c r="TM43" s="17">
        <v>66.400000000000006</v>
      </c>
      <c r="TN43" s="17">
        <v>74.135000000000005</v>
      </c>
      <c r="TO43" s="17">
        <v>-8.6349999999999998</v>
      </c>
      <c r="TP43" s="17">
        <v>0.3</v>
      </c>
      <c r="TQ43" s="17">
        <v>0.434</v>
      </c>
      <c r="TR43" s="17">
        <v>0.434</v>
      </c>
      <c r="TS43" s="17">
        <v>-0.13400000000000001</v>
      </c>
      <c r="TT43" s="17">
        <v>88.2</v>
      </c>
      <c r="TU43" s="17">
        <v>85.3</v>
      </c>
      <c r="TV43" s="17">
        <v>99.02</v>
      </c>
      <c r="TW43" s="17">
        <v>-10.82</v>
      </c>
      <c r="TX43" s="17">
        <v>92.7</v>
      </c>
      <c r="TY43" s="17">
        <v>91.9</v>
      </c>
      <c r="TZ43" s="17">
        <v>79.19</v>
      </c>
      <c r="UA43" s="17">
        <v>13.51</v>
      </c>
      <c r="UB43" s="17">
        <v>11.4</v>
      </c>
      <c r="UC43" s="17">
        <v>10.4</v>
      </c>
      <c r="UD43" s="17">
        <v>11.69</v>
      </c>
      <c r="UE43" s="17">
        <v>-0.28999999999999998</v>
      </c>
      <c r="UF43" s="17">
        <v>7.7</v>
      </c>
      <c r="UG43" s="17">
        <v>9</v>
      </c>
      <c r="UH43" s="17">
        <v>10.1</v>
      </c>
      <c r="UI43" s="17">
        <v>-2.4</v>
      </c>
      <c r="UJ43" s="17">
        <v>21</v>
      </c>
      <c r="UK43" s="17">
        <v>20.4878</v>
      </c>
      <c r="UL43" s="17">
        <v>20.4878</v>
      </c>
      <c r="UM43" s="17">
        <v>0.51219999999999999</v>
      </c>
      <c r="UN43" s="17">
        <v>8.3000000000000007</v>
      </c>
      <c r="UO43" s="17">
        <v>7</v>
      </c>
      <c r="UP43" s="17">
        <v>7</v>
      </c>
      <c r="UQ43" s="17">
        <v>1.3</v>
      </c>
      <c r="UR43" s="17">
        <v>8.4</v>
      </c>
      <c r="US43" s="17">
        <v>8.3000000000000007</v>
      </c>
      <c r="UT43" s="17">
        <v>8.3000000000000007</v>
      </c>
      <c r="UU43" s="17">
        <v>0.1</v>
      </c>
      <c r="UV43" s="17">
        <v>20.399999999999999</v>
      </c>
      <c r="UW43" s="17">
        <v>19.512139999999999</v>
      </c>
      <c r="UX43" s="17">
        <v>19.51219</v>
      </c>
      <c r="UY43" s="17">
        <v>0.88780999999999999</v>
      </c>
      <c r="UZ43" s="17">
        <v>20.399999999999999</v>
      </c>
      <c r="VA43" s="17">
        <v>19.512139999999999</v>
      </c>
      <c r="VB43" s="17">
        <v>19.51219</v>
      </c>
      <c r="VC43" s="17">
        <v>0.88780999999999999</v>
      </c>
      <c r="VD43" s="17">
        <v>20</v>
      </c>
      <c r="VE43" s="17">
        <v>19.512139999999999</v>
      </c>
      <c r="VF43" s="17">
        <v>19.51219</v>
      </c>
      <c r="VG43" s="17">
        <v>0.48781000000000002</v>
      </c>
      <c r="VH43" s="17">
        <v>2.7</v>
      </c>
      <c r="VI43" s="17">
        <v>7.9119999999999999</v>
      </c>
      <c r="VJ43" s="17">
        <v>7.9119999999999999</v>
      </c>
      <c r="VK43" s="17">
        <v>-5.2119999999999997</v>
      </c>
      <c r="VL43" s="17">
        <v>3.16</v>
      </c>
      <c r="VM43" s="17">
        <v>14.125769999999999</v>
      </c>
      <c r="VN43" s="17">
        <v>1.89</v>
      </c>
      <c r="VO43" s="17">
        <v>1.27</v>
      </c>
      <c r="VP43" s="17">
        <v>0.4</v>
      </c>
      <c r="VQ43" s="17">
        <v>0.4</v>
      </c>
      <c r="VR43" s="17">
        <v>0.4</v>
      </c>
      <c r="VS43" s="17">
        <v>0</v>
      </c>
      <c r="VT43" s="17">
        <v>1.2</v>
      </c>
      <c r="VU43" s="17">
        <v>1.012</v>
      </c>
      <c r="VV43" s="17">
        <v>1.012</v>
      </c>
      <c r="VW43" s="17">
        <v>0.188</v>
      </c>
      <c r="VX43" s="17">
        <v>0.6</v>
      </c>
      <c r="VY43" s="17">
        <v>0.6</v>
      </c>
      <c r="VZ43" s="17">
        <v>0.6</v>
      </c>
      <c r="WA43" s="17">
        <v>0</v>
      </c>
      <c r="WB43" s="17">
        <v>123.2</v>
      </c>
      <c r="WC43" s="17">
        <v>129</v>
      </c>
      <c r="WD43" s="17">
        <v>128</v>
      </c>
      <c r="WE43" s="17">
        <v>-4.8</v>
      </c>
      <c r="WF43" s="17">
        <v>151.1</v>
      </c>
      <c r="WG43" s="17">
        <v>123</v>
      </c>
      <c r="WH43" s="17">
        <v>103</v>
      </c>
      <c r="WI43" s="17">
        <v>48.1</v>
      </c>
      <c r="WJ43" s="17">
        <v>1.6</v>
      </c>
      <c r="WK43" s="17">
        <v>1.1240000000000001</v>
      </c>
      <c r="WL43" s="17">
        <v>1.1240000000000001</v>
      </c>
      <c r="WM43" s="17">
        <v>0.47599999999999998</v>
      </c>
      <c r="WN43" s="17">
        <v>0.5</v>
      </c>
      <c r="WO43" s="17">
        <v>0.48</v>
      </c>
      <c r="WP43" s="17">
        <v>0.48</v>
      </c>
      <c r="WQ43" s="17">
        <v>0.02</v>
      </c>
      <c r="WR43" s="17">
        <v>8.4</v>
      </c>
      <c r="WS43" s="17">
        <v>8.4</v>
      </c>
      <c r="WT43" s="17">
        <v>8.4</v>
      </c>
      <c r="WU43" s="17">
        <v>0</v>
      </c>
      <c r="WV43" s="17">
        <v>20</v>
      </c>
      <c r="WW43" s="17">
        <v>19.317070000000001</v>
      </c>
      <c r="WX43" s="17">
        <v>19.317070000000001</v>
      </c>
      <c r="WY43" s="17">
        <v>0.68293000000000004</v>
      </c>
      <c r="WZ43" s="17"/>
      <c r="XA43" s="17"/>
      <c r="XB43" s="17"/>
      <c r="XC43" s="17">
        <v>0</v>
      </c>
      <c r="XD43" s="17">
        <v>42.03</v>
      </c>
      <c r="XE43" s="17">
        <v>56.25</v>
      </c>
      <c r="XF43" s="17">
        <v>45</v>
      </c>
      <c r="XG43" s="17">
        <v>-2.97</v>
      </c>
      <c r="XH43" s="17">
        <v>28.8</v>
      </c>
      <c r="XI43" s="17">
        <v>18.75</v>
      </c>
      <c r="XJ43" s="17">
        <v>15</v>
      </c>
      <c r="XK43" s="17">
        <v>13.8</v>
      </c>
      <c r="XL43" s="17">
        <v>28.2</v>
      </c>
      <c r="XM43" s="17">
        <v>29.184000000000001</v>
      </c>
      <c r="XN43" s="17">
        <v>29.184000000000001</v>
      </c>
      <c r="XO43" s="17">
        <v>-0.98399999999999999</v>
      </c>
      <c r="XP43" s="17">
        <v>3.1</v>
      </c>
      <c r="XQ43" s="17">
        <v>2.8159999999999998</v>
      </c>
      <c r="XR43" s="17">
        <v>2.8159999999999998</v>
      </c>
      <c r="XS43" s="17">
        <v>0.28399999999999997</v>
      </c>
      <c r="XT43" s="17">
        <v>0</v>
      </c>
      <c r="XU43" s="17">
        <v>14</v>
      </c>
      <c r="XV43" s="17">
        <v>14</v>
      </c>
      <c r="XW43" s="17">
        <v>-14</v>
      </c>
      <c r="XX43" s="17"/>
      <c r="XY43" s="17"/>
      <c r="XZ43" s="17"/>
      <c r="YA43" s="17">
        <v>0</v>
      </c>
      <c r="YB43" s="17"/>
      <c r="YC43" s="17"/>
      <c r="YD43" s="17"/>
      <c r="YE43" s="17">
        <v>0</v>
      </c>
    </row>
    <row r="44" spans="1:655" ht="24" customHeight="1" x14ac:dyDescent="0.35">
      <c r="A44" s="1"/>
      <c r="B44" s="16" t="s">
        <v>55</v>
      </c>
      <c r="C44" s="16" t="s">
        <v>841</v>
      </c>
      <c r="D44" s="17"/>
      <c r="E44" s="17"/>
      <c r="F44" s="17"/>
      <c r="G44" s="17">
        <v>0</v>
      </c>
      <c r="H44" s="17"/>
      <c r="I44" s="17"/>
      <c r="J44" s="17"/>
      <c r="K44" s="17">
        <v>0</v>
      </c>
      <c r="L44" s="17">
        <v>646.20000000000005</v>
      </c>
      <c r="M44" s="17">
        <v>646.79789000000005</v>
      </c>
      <c r="N44" s="17">
        <v>646.79789000000005</v>
      </c>
      <c r="O44" s="17">
        <v>-0.59789000000000003</v>
      </c>
      <c r="P44" s="17">
        <v>214.7</v>
      </c>
      <c r="Q44" s="17">
        <v>211.44126</v>
      </c>
      <c r="R44" s="17">
        <v>211.44126</v>
      </c>
      <c r="S44" s="17">
        <v>3.25874</v>
      </c>
      <c r="T44" s="17"/>
      <c r="U44" s="17"/>
      <c r="V44" s="17"/>
      <c r="W44" s="17">
        <v>0</v>
      </c>
      <c r="X44" s="17"/>
      <c r="Y44" s="17"/>
      <c r="Z44" s="17"/>
      <c r="AA44" s="17">
        <v>0</v>
      </c>
      <c r="AB44" s="17">
        <v>90.1</v>
      </c>
      <c r="AC44" s="17">
        <v>92.226339999999993</v>
      </c>
      <c r="AD44" s="17">
        <v>92.226339999999993</v>
      </c>
      <c r="AE44" s="17">
        <v>-2.1263399999999999</v>
      </c>
      <c r="AF44" s="17">
        <v>235.6</v>
      </c>
      <c r="AG44" s="17">
        <v>235.97717</v>
      </c>
      <c r="AH44" s="17">
        <v>235.97717</v>
      </c>
      <c r="AI44" s="17">
        <v>-0.37717000000000001</v>
      </c>
      <c r="AJ44" s="17"/>
      <c r="AK44" s="17"/>
      <c r="AL44" s="17"/>
      <c r="AM44" s="17">
        <v>0</v>
      </c>
      <c r="AN44" s="17"/>
      <c r="AO44" s="17"/>
      <c r="AP44" s="17"/>
      <c r="AQ44" s="17">
        <v>0</v>
      </c>
      <c r="AR44" s="17">
        <v>139.19999999999999</v>
      </c>
      <c r="AS44" s="17">
        <v>116.66668</v>
      </c>
      <c r="AT44" s="17">
        <v>116.66667</v>
      </c>
      <c r="AU44" s="17">
        <v>22.533329999999999</v>
      </c>
      <c r="AV44" s="17">
        <v>138.30000000000001</v>
      </c>
      <c r="AW44" s="17">
        <v>116.66668</v>
      </c>
      <c r="AX44" s="17">
        <v>116.66667</v>
      </c>
      <c r="AY44" s="17">
        <v>21.633330000000001</v>
      </c>
      <c r="AZ44" s="17">
        <v>137.9</v>
      </c>
      <c r="BA44" s="17">
        <v>116.66668</v>
      </c>
      <c r="BB44" s="17">
        <v>116.66667</v>
      </c>
      <c r="BC44" s="17">
        <v>21.233329999999999</v>
      </c>
      <c r="BD44" s="17">
        <v>239.4</v>
      </c>
      <c r="BE44" s="17">
        <v>175.00002000000001</v>
      </c>
      <c r="BF44" s="17">
        <v>175</v>
      </c>
      <c r="BG44" s="17">
        <v>64.400000000000006</v>
      </c>
      <c r="BH44" s="17">
        <v>140.80000000000001</v>
      </c>
      <c r="BI44" s="17">
        <v>195.12199000000001</v>
      </c>
      <c r="BJ44" s="17">
        <v>195.12200999999999</v>
      </c>
      <c r="BK44" s="17">
        <v>-54.322009999999999</v>
      </c>
      <c r="BL44" s="17">
        <v>75</v>
      </c>
      <c r="BM44" s="17">
        <v>97.561000000000007</v>
      </c>
      <c r="BN44" s="17">
        <v>97.561000000000007</v>
      </c>
      <c r="BO44" s="17">
        <v>-22.561</v>
      </c>
      <c r="BP44" s="17">
        <v>559.5</v>
      </c>
      <c r="BQ44" s="17">
        <v>568.29853000000003</v>
      </c>
      <c r="BR44" s="17">
        <v>568.29854</v>
      </c>
      <c r="BS44" s="17">
        <v>-8.7985399999999991</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162.6</v>
      </c>
      <c r="CO44" s="17">
        <v>164.70732000000001</v>
      </c>
      <c r="CP44" s="17">
        <v>164.70732000000001</v>
      </c>
      <c r="CQ44" s="17">
        <v>-2.1073200000000001</v>
      </c>
      <c r="CR44" s="17">
        <v>7.6</v>
      </c>
      <c r="CS44" s="17">
        <v>3.8486199999999999</v>
      </c>
      <c r="CT44" s="17">
        <v>3.8486199999999999</v>
      </c>
      <c r="CU44" s="17">
        <v>3.7513800000000002</v>
      </c>
      <c r="CV44" s="17">
        <v>3.5</v>
      </c>
      <c r="CW44" s="17">
        <v>2.1125500000000001</v>
      </c>
      <c r="CX44" s="17">
        <v>2.1125600000000002</v>
      </c>
      <c r="CY44" s="17">
        <v>1.38744</v>
      </c>
      <c r="CZ44" s="17">
        <v>0</v>
      </c>
      <c r="DA44" s="17">
        <v>0</v>
      </c>
      <c r="DB44" s="17">
        <v>0</v>
      </c>
      <c r="DC44" s="17">
        <v>0</v>
      </c>
      <c r="DD44" s="17">
        <v>6.2</v>
      </c>
      <c r="DE44" s="17">
        <v>6.8787000000000003</v>
      </c>
      <c r="DF44" s="17">
        <v>6.8787000000000003</v>
      </c>
      <c r="DG44" s="17">
        <v>-0.67869999999999997</v>
      </c>
      <c r="DH44" s="17">
        <v>10.199999999999999</v>
      </c>
      <c r="DI44" s="17">
        <v>9.9997900000000008</v>
      </c>
      <c r="DJ44" s="17">
        <v>9.9997900000000008</v>
      </c>
      <c r="DK44" s="17">
        <v>0.20021</v>
      </c>
      <c r="DL44" s="17">
        <v>143.5</v>
      </c>
      <c r="DM44" s="17">
        <v>143</v>
      </c>
      <c r="DN44" s="17">
        <v>143</v>
      </c>
      <c r="DO44" s="17">
        <v>0.5</v>
      </c>
      <c r="DP44" s="17">
        <v>8.5</v>
      </c>
      <c r="DQ44" s="17">
        <v>8.9130000000000003</v>
      </c>
      <c r="DR44" s="17">
        <v>8.9130000000000003</v>
      </c>
      <c r="DS44" s="17">
        <v>-0.41299999999999998</v>
      </c>
      <c r="DT44" s="17"/>
      <c r="DU44" s="17"/>
      <c r="DV44" s="17"/>
      <c r="DW44" s="17">
        <v>0</v>
      </c>
      <c r="DX44" s="17"/>
      <c r="DY44" s="17"/>
      <c r="DZ44" s="17"/>
      <c r="EA44" s="17">
        <v>0</v>
      </c>
      <c r="EB44" s="17"/>
      <c r="EC44" s="17"/>
      <c r="ED44" s="17"/>
      <c r="EE44" s="17">
        <v>0</v>
      </c>
      <c r="EF44" s="17">
        <v>110.7</v>
      </c>
      <c r="EG44" s="17">
        <v>112.90536</v>
      </c>
      <c r="EH44" s="17">
        <v>112.90537</v>
      </c>
      <c r="EI44" s="17">
        <v>-2.2053699999999998</v>
      </c>
      <c r="EJ44" s="17">
        <v>223.4</v>
      </c>
      <c r="EK44" s="17">
        <v>221.55625000000001</v>
      </c>
      <c r="EL44" s="17">
        <v>221.55625000000001</v>
      </c>
      <c r="EM44" s="17">
        <v>1.84375</v>
      </c>
      <c r="EN44" s="17"/>
      <c r="EO44" s="17"/>
      <c r="EP44" s="17"/>
      <c r="EQ44" s="17">
        <v>0</v>
      </c>
      <c r="ER44" s="17"/>
      <c r="ES44" s="17"/>
      <c r="ET44" s="17"/>
      <c r="EU44" s="17">
        <v>0</v>
      </c>
      <c r="EV44" s="17"/>
      <c r="EW44" s="17"/>
      <c r="EX44" s="17"/>
      <c r="EY44" s="17">
        <v>0</v>
      </c>
      <c r="EZ44" s="17">
        <v>6.5</v>
      </c>
      <c r="FA44" s="17">
        <v>6.39</v>
      </c>
      <c r="FB44" s="17">
        <v>6.39</v>
      </c>
      <c r="FC44" s="17">
        <v>0.11</v>
      </c>
      <c r="FD44" s="17">
        <v>465.2</v>
      </c>
      <c r="FE44" s="17">
        <v>458.87804999999997</v>
      </c>
      <c r="FF44" s="17">
        <v>458.87804999999997</v>
      </c>
      <c r="FG44" s="17">
        <v>6.3219500000000002</v>
      </c>
      <c r="FH44" s="17">
        <v>70.7</v>
      </c>
      <c r="FI44" s="17">
        <v>81.954139999999995</v>
      </c>
      <c r="FJ44" s="17">
        <v>81.954149999999998</v>
      </c>
      <c r="FK44" s="17">
        <v>-11.254149999999999</v>
      </c>
      <c r="FL44" s="17">
        <v>148.6</v>
      </c>
      <c r="FM44" s="17">
        <v>148.62634</v>
      </c>
      <c r="FN44" s="17">
        <v>148.62634</v>
      </c>
      <c r="FO44" s="17">
        <v>-2.6339999999999999E-2</v>
      </c>
      <c r="FP44" s="17">
        <v>42.4</v>
      </c>
      <c r="FQ44" s="17">
        <v>41.498959999999997</v>
      </c>
      <c r="FR44" s="17">
        <v>41.498959999999997</v>
      </c>
      <c r="FS44" s="17">
        <v>0.90103999999999995</v>
      </c>
      <c r="FT44" s="17">
        <v>18.5</v>
      </c>
      <c r="FU44" s="17">
        <v>19.28585</v>
      </c>
      <c r="FV44" s="17">
        <v>19.28585</v>
      </c>
      <c r="FW44" s="17">
        <v>-0.78585000000000005</v>
      </c>
      <c r="FX44" s="17">
        <v>19.7</v>
      </c>
      <c r="FY44" s="17">
        <v>19.317070000000001</v>
      </c>
      <c r="FZ44" s="17">
        <v>19.317070000000001</v>
      </c>
      <c r="GA44" s="17">
        <v>0.38292999999999999</v>
      </c>
      <c r="GB44" s="17">
        <v>86.27</v>
      </c>
      <c r="GC44" s="17">
        <v>87.657560000000004</v>
      </c>
      <c r="GD44" s="17">
        <v>87.657560000000004</v>
      </c>
      <c r="GE44" s="17">
        <v>-1.3875599999999999</v>
      </c>
      <c r="GF44" s="17"/>
      <c r="GG44" s="17"/>
      <c r="GH44" s="17"/>
      <c r="GI44" s="17">
        <v>0</v>
      </c>
      <c r="GJ44" s="17"/>
      <c r="GK44" s="17"/>
      <c r="GL44" s="17"/>
      <c r="GM44" s="17">
        <v>0</v>
      </c>
      <c r="GN44" s="17"/>
      <c r="GO44" s="17"/>
      <c r="GP44" s="17"/>
      <c r="GQ44" s="17">
        <v>0</v>
      </c>
      <c r="GR44" s="17">
        <v>108.4</v>
      </c>
      <c r="GS44" s="17">
        <v>110.91316999999999</v>
      </c>
      <c r="GT44" s="17">
        <v>110.91316999999999</v>
      </c>
      <c r="GU44" s="17">
        <v>-2.5131700000000001</v>
      </c>
      <c r="GV44" s="17"/>
      <c r="GW44" s="17"/>
      <c r="GX44" s="17"/>
      <c r="GY44" s="17">
        <v>0</v>
      </c>
      <c r="GZ44" s="17">
        <v>7.5</v>
      </c>
      <c r="HA44" s="17">
        <v>8.8668099999999992</v>
      </c>
      <c r="HB44" s="17">
        <v>8.8668200000000006</v>
      </c>
      <c r="HC44" s="17">
        <v>-1.3668199999999999</v>
      </c>
      <c r="HD44" s="17">
        <v>46.1</v>
      </c>
      <c r="HE44" s="17">
        <v>47.26634</v>
      </c>
      <c r="HF44" s="17">
        <v>47.26634</v>
      </c>
      <c r="HG44" s="17">
        <v>-1.1663399999999999</v>
      </c>
      <c r="HH44" s="17">
        <v>40.799999999999997</v>
      </c>
      <c r="HI44" s="17">
        <v>44.275120000000001</v>
      </c>
      <c r="HJ44" s="17">
        <v>44.275120000000001</v>
      </c>
      <c r="HK44" s="17">
        <v>-3.47512</v>
      </c>
      <c r="HL44" s="17">
        <v>3.8</v>
      </c>
      <c r="HM44" s="17">
        <v>3.8872599999999999</v>
      </c>
      <c r="HN44" s="17">
        <v>3.8872599999999999</v>
      </c>
      <c r="HO44" s="17">
        <v>-8.7260000000000004E-2</v>
      </c>
      <c r="HP44" s="17">
        <v>39.1</v>
      </c>
      <c r="HQ44" s="17">
        <v>34.419510000000002</v>
      </c>
      <c r="HR44" s="17">
        <v>34.419510000000002</v>
      </c>
      <c r="HS44" s="17">
        <v>4.6804899999999998</v>
      </c>
      <c r="HT44" s="17">
        <v>87.1</v>
      </c>
      <c r="HU44" s="17">
        <v>84</v>
      </c>
      <c r="HV44" s="17">
        <v>84</v>
      </c>
      <c r="HW44" s="17">
        <v>3.1</v>
      </c>
      <c r="HX44" s="17">
        <v>67.7</v>
      </c>
      <c r="HY44" s="17">
        <v>95.918049999999994</v>
      </c>
      <c r="HZ44" s="17">
        <v>87.347999999999999</v>
      </c>
      <c r="IA44" s="17">
        <v>-19.648</v>
      </c>
      <c r="IB44" s="17"/>
      <c r="IC44" s="17"/>
      <c r="ID44" s="17"/>
      <c r="IE44" s="17">
        <v>0</v>
      </c>
      <c r="IF44" s="17"/>
      <c r="IG44" s="17"/>
      <c r="IH44" s="17"/>
      <c r="II44" s="17">
        <v>0</v>
      </c>
      <c r="IJ44" s="17">
        <v>45.2</v>
      </c>
      <c r="IK44" s="17">
        <v>48.416469999999997</v>
      </c>
      <c r="IL44" s="17">
        <v>48.41648</v>
      </c>
      <c r="IM44" s="17">
        <v>-3.2164799999999998</v>
      </c>
      <c r="IN44" s="17"/>
      <c r="IO44" s="17"/>
      <c r="IP44" s="17"/>
      <c r="IQ44" s="17">
        <v>0</v>
      </c>
      <c r="IR44" s="17"/>
      <c r="IS44" s="17"/>
      <c r="IT44" s="17"/>
      <c r="IU44" s="17">
        <v>0</v>
      </c>
      <c r="IV44" s="17"/>
      <c r="IW44" s="17"/>
      <c r="IX44" s="17"/>
      <c r="IY44" s="17">
        <v>0</v>
      </c>
      <c r="IZ44" s="17">
        <v>86.4</v>
      </c>
      <c r="JA44" s="17">
        <v>88.815600000000003</v>
      </c>
      <c r="JB44" s="17">
        <v>88.815600000000003</v>
      </c>
      <c r="JC44" s="17">
        <v>-2.4156</v>
      </c>
      <c r="JD44" s="17">
        <v>158.6</v>
      </c>
      <c r="JE44" s="17">
        <v>154.52992</v>
      </c>
      <c r="JF44" s="17">
        <v>154.52991</v>
      </c>
      <c r="JG44" s="17">
        <v>4.0700900000000004</v>
      </c>
      <c r="JH44" s="17"/>
      <c r="JI44" s="17"/>
      <c r="JJ44" s="17"/>
      <c r="JK44" s="17">
        <v>0</v>
      </c>
      <c r="JL44" s="17">
        <v>0</v>
      </c>
      <c r="JM44" s="17">
        <v>0</v>
      </c>
      <c r="JN44" s="17">
        <v>0</v>
      </c>
      <c r="JO44" s="17">
        <v>0</v>
      </c>
      <c r="JP44" s="17">
        <v>67.3</v>
      </c>
      <c r="JQ44" s="17">
        <v>77.264960000000002</v>
      </c>
      <c r="JR44" s="17">
        <v>77.264960000000002</v>
      </c>
      <c r="JS44" s="17">
        <v>-9.9649599999999996</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4.6500000000000004</v>
      </c>
      <c r="LA44" s="17">
        <v>3.9931199999999998</v>
      </c>
      <c r="LB44" s="17">
        <v>3.9931199999999998</v>
      </c>
      <c r="LC44" s="17">
        <v>0.65688000000000002</v>
      </c>
      <c r="LD44" s="17">
        <v>264.39999999999998</v>
      </c>
      <c r="LE44" s="17">
        <v>271.12195000000003</v>
      </c>
      <c r="LF44" s="17">
        <v>271.12195000000003</v>
      </c>
      <c r="LG44" s="17">
        <v>-6.7219499999999996</v>
      </c>
      <c r="LH44" s="17">
        <v>134.19999999999999</v>
      </c>
      <c r="LI44" s="17">
        <v>133.67995999999999</v>
      </c>
      <c r="LJ44" s="17">
        <v>133.67995999999999</v>
      </c>
      <c r="LK44" s="17">
        <v>0.52003999999999995</v>
      </c>
      <c r="LL44" s="17">
        <v>64.900000000000006</v>
      </c>
      <c r="LM44" s="17">
        <v>67.461460000000002</v>
      </c>
      <c r="LN44" s="17">
        <v>67.461460000000002</v>
      </c>
      <c r="LO44" s="17">
        <v>-2.5614599999999998</v>
      </c>
      <c r="LP44" s="17">
        <v>79</v>
      </c>
      <c r="LQ44" s="17">
        <v>78.567989999999995</v>
      </c>
      <c r="LR44" s="17">
        <v>78.567999999999998</v>
      </c>
      <c r="LS44" s="17">
        <v>0.432</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v>137.30000000000001</v>
      </c>
      <c r="MK44" s="17">
        <v>132.94268</v>
      </c>
      <c r="ML44" s="17">
        <v>141.42846</v>
      </c>
      <c r="MM44" s="17">
        <v>-4.1284599999999996</v>
      </c>
      <c r="MN44" s="17">
        <v>137.1</v>
      </c>
      <c r="MO44" s="17">
        <v>132.94268</v>
      </c>
      <c r="MP44" s="17">
        <v>141.42846</v>
      </c>
      <c r="MQ44" s="17">
        <v>-4.3284599999999998</v>
      </c>
      <c r="MR44" s="17">
        <v>135.5</v>
      </c>
      <c r="MS44" s="17">
        <v>132.94268</v>
      </c>
      <c r="MT44" s="17">
        <v>141.42846</v>
      </c>
      <c r="MU44" s="17">
        <v>-5.9284600000000003</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0</v>
      </c>
      <c r="NS44" s="17">
        <v>0</v>
      </c>
      <c r="NT44" s="17"/>
      <c r="NU44" s="17"/>
      <c r="NV44" s="17"/>
      <c r="NW44" s="17">
        <v>0</v>
      </c>
      <c r="NX44" s="17">
        <v>0</v>
      </c>
      <c r="NY44" s="17">
        <v>4.8000000000000001E-2</v>
      </c>
      <c r="NZ44" s="17">
        <v>4.8000000000000001E-2</v>
      </c>
      <c r="OA44" s="17">
        <v>-4.8000000000000001E-2</v>
      </c>
      <c r="OB44" s="17">
        <v>92.7</v>
      </c>
      <c r="OC44" s="17">
        <v>117.1</v>
      </c>
      <c r="OD44" s="17">
        <v>119.358</v>
      </c>
      <c r="OE44" s="17">
        <v>-26.658000000000001</v>
      </c>
      <c r="OF44" s="17">
        <v>0</v>
      </c>
      <c r="OG44" s="17">
        <v>0</v>
      </c>
      <c r="OH44" s="17">
        <v>0</v>
      </c>
      <c r="OI44" s="17">
        <v>0</v>
      </c>
      <c r="OJ44" s="17">
        <v>1.6</v>
      </c>
      <c r="OK44" s="17">
        <v>8.6340000000000003</v>
      </c>
      <c r="OL44" s="17">
        <v>8.6340000000000003</v>
      </c>
      <c r="OM44" s="17">
        <v>-7.0339999999999998</v>
      </c>
      <c r="ON44" s="17"/>
      <c r="OO44" s="17"/>
      <c r="OP44" s="17"/>
      <c r="OQ44" s="17">
        <v>0</v>
      </c>
      <c r="OR44" s="17">
        <v>0</v>
      </c>
      <c r="OS44" s="17">
        <v>0</v>
      </c>
      <c r="OT44" s="17">
        <v>0</v>
      </c>
      <c r="OU44" s="17">
        <v>0</v>
      </c>
      <c r="OV44" s="17">
        <v>19.899999999999999</v>
      </c>
      <c r="OW44" s="17">
        <v>20</v>
      </c>
      <c r="OX44" s="17">
        <v>17.560980000000001</v>
      </c>
      <c r="OY44" s="17">
        <v>2.3390200000000001</v>
      </c>
      <c r="OZ44" s="17">
        <v>10.4</v>
      </c>
      <c r="PA44" s="17">
        <v>9.9830000000000005</v>
      </c>
      <c r="PB44" s="17">
        <v>9.9830000000000005</v>
      </c>
      <c r="PC44" s="17">
        <v>0.41699999999999998</v>
      </c>
      <c r="PD44" s="17">
        <v>5.5</v>
      </c>
      <c r="PE44" s="17">
        <v>5.67</v>
      </c>
      <c r="PF44" s="17">
        <v>5.67</v>
      </c>
      <c r="PG44" s="17">
        <v>-0.17</v>
      </c>
      <c r="PH44" s="17">
        <v>1.2</v>
      </c>
      <c r="PI44" s="17">
        <v>1.23</v>
      </c>
      <c r="PJ44" s="17">
        <v>1.23</v>
      </c>
      <c r="PK44" s="17">
        <v>-0.03</v>
      </c>
      <c r="PL44" s="17">
        <v>1.7</v>
      </c>
      <c r="PM44" s="17">
        <v>1.8</v>
      </c>
      <c r="PN44" s="17">
        <v>1.8</v>
      </c>
      <c r="PO44" s="17">
        <v>-0.1</v>
      </c>
      <c r="PP44" s="17">
        <v>3.9</v>
      </c>
      <c r="PQ44" s="17">
        <v>4</v>
      </c>
      <c r="PR44" s="17">
        <v>4</v>
      </c>
      <c r="PS44" s="17">
        <v>-0.1</v>
      </c>
      <c r="PT44" s="17">
        <v>20.100000000000001</v>
      </c>
      <c r="PU44" s="17">
        <v>19.51219</v>
      </c>
      <c r="PV44" s="17">
        <v>19.5122</v>
      </c>
      <c r="PW44" s="17">
        <v>0.58779999999999999</v>
      </c>
      <c r="PX44" s="17">
        <v>20</v>
      </c>
      <c r="PY44" s="17">
        <v>19.51219</v>
      </c>
      <c r="PZ44" s="17">
        <v>19.5122</v>
      </c>
      <c r="QA44" s="17">
        <v>0.48780000000000001</v>
      </c>
      <c r="QB44" s="17">
        <v>18.7</v>
      </c>
      <c r="QC44" s="17">
        <v>17.560970000000001</v>
      </c>
      <c r="QD44" s="17">
        <v>17.560980000000001</v>
      </c>
      <c r="QE44" s="17">
        <v>1.1390199999999999</v>
      </c>
      <c r="QF44" s="17">
        <v>3.7</v>
      </c>
      <c r="QG44" s="17">
        <v>3.5</v>
      </c>
      <c r="QH44" s="17">
        <v>3.5</v>
      </c>
      <c r="QI44" s="17">
        <v>0.2</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26.7</v>
      </c>
      <c r="QW44" s="17">
        <v>26.7</v>
      </c>
      <c r="QX44" s="17">
        <v>27.216000000000001</v>
      </c>
      <c r="QY44" s="17">
        <v>-0.51600000000000001</v>
      </c>
      <c r="QZ44" s="17">
        <v>86.1</v>
      </c>
      <c r="RA44" s="17">
        <v>81.8</v>
      </c>
      <c r="RB44" s="17">
        <v>86.364000000000004</v>
      </c>
      <c r="RC44" s="17">
        <v>-0.26400000000000001</v>
      </c>
      <c r="RD44" s="17">
        <v>4.8</v>
      </c>
      <c r="RE44" s="17">
        <v>4.2</v>
      </c>
      <c r="RF44" s="17">
        <v>4.2</v>
      </c>
      <c r="RG44" s="17">
        <v>0.6</v>
      </c>
      <c r="RH44" s="17">
        <v>2.4</v>
      </c>
      <c r="RI44" s="17">
        <v>2.4</v>
      </c>
      <c r="RJ44" s="17">
        <v>2.4</v>
      </c>
      <c r="RK44" s="17">
        <v>0</v>
      </c>
      <c r="RL44" s="17">
        <v>2.4</v>
      </c>
      <c r="RM44" s="17">
        <v>2.4</v>
      </c>
      <c r="RN44" s="17">
        <v>2.4</v>
      </c>
      <c r="RO44" s="17">
        <v>0</v>
      </c>
      <c r="RP44" s="17"/>
      <c r="RQ44" s="17"/>
      <c r="RR44" s="17"/>
      <c r="RS44" s="17">
        <v>0</v>
      </c>
      <c r="RT44" s="17">
        <v>0</v>
      </c>
      <c r="RU44" s="17">
        <v>0</v>
      </c>
      <c r="RV44" s="17">
        <v>0</v>
      </c>
      <c r="RW44" s="17">
        <v>0</v>
      </c>
      <c r="RX44" s="17">
        <v>2.8</v>
      </c>
      <c r="RY44" s="17">
        <v>3.3</v>
      </c>
      <c r="RZ44" s="17">
        <v>3.3</v>
      </c>
      <c r="SA44" s="17">
        <v>-0.5</v>
      </c>
      <c r="SB44" s="17">
        <v>16.899999999999999</v>
      </c>
      <c r="SC44" s="17">
        <v>19.869240000000001</v>
      </c>
      <c r="SD44" s="17">
        <v>19.869240000000001</v>
      </c>
      <c r="SE44" s="17">
        <v>-2.9692400000000001</v>
      </c>
      <c r="SF44" s="17">
        <v>3</v>
      </c>
      <c r="SG44" s="17">
        <v>2</v>
      </c>
      <c r="SH44" s="17">
        <v>2</v>
      </c>
      <c r="SI44" s="17">
        <v>1</v>
      </c>
      <c r="SJ44" s="17"/>
      <c r="SK44" s="17">
        <v>0.7</v>
      </c>
      <c r="SL44" s="17">
        <v>0.7</v>
      </c>
      <c r="SM44" s="17">
        <v>-0.7</v>
      </c>
      <c r="SN44" s="17">
        <v>17.899999999999999</v>
      </c>
      <c r="SO44" s="17">
        <v>16</v>
      </c>
      <c r="SP44" s="17">
        <v>16</v>
      </c>
      <c r="SQ44" s="17">
        <v>1.9</v>
      </c>
      <c r="SR44" s="17">
        <v>9.6999999999999993</v>
      </c>
      <c r="SS44" s="17">
        <v>9.6999999999999993</v>
      </c>
      <c r="ST44" s="17">
        <v>9.6999999999999993</v>
      </c>
      <c r="SU44" s="17">
        <v>0</v>
      </c>
      <c r="SV44" s="17">
        <v>20.100000000000001</v>
      </c>
      <c r="SW44" s="17">
        <v>19.51219</v>
      </c>
      <c r="SX44" s="17">
        <v>19.5122</v>
      </c>
      <c r="SY44" s="17">
        <v>0.58779999999999999</v>
      </c>
      <c r="SZ44" s="17">
        <v>20.3</v>
      </c>
      <c r="TA44" s="17">
        <v>19.51219</v>
      </c>
      <c r="TB44" s="17">
        <v>19.5122</v>
      </c>
      <c r="TC44" s="17">
        <v>0.78779999999999994</v>
      </c>
      <c r="TD44" s="17">
        <v>20</v>
      </c>
      <c r="TE44" s="17">
        <v>19.317070000000001</v>
      </c>
      <c r="TF44" s="17">
        <v>19.317070000000001</v>
      </c>
      <c r="TG44" s="17">
        <v>0.68293000000000004</v>
      </c>
      <c r="TH44" s="17">
        <v>17</v>
      </c>
      <c r="TI44" s="17">
        <v>23.3</v>
      </c>
      <c r="TJ44" s="17">
        <v>23.521000000000001</v>
      </c>
      <c r="TK44" s="17">
        <v>-6.5209999999999999</v>
      </c>
      <c r="TL44" s="17">
        <v>66.3</v>
      </c>
      <c r="TM44" s="17">
        <v>63.7</v>
      </c>
      <c r="TN44" s="17">
        <v>72.908000000000001</v>
      </c>
      <c r="TO44" s="17">
        <v>-6.6079999999999997</v>
      </c>
      <c r="TP44" s="17">
        <v>0</v>
      </c>
      <c r="TQ44" s="17">
        <v>0</v>
      </c>
      <c r="TR44" s="17">
        <v>0</v>
      </c>
      <c r="TS44" s="17">
        <v>0</v>
      </c>
      <c r="TT44" s="17">
        <v>89.3</v>
      </c>
      <c r="TU44" s="17">
        <v>84.6</v>
      </c>
      <c r="TV44" s="17">
        <v>99.02</v>
      </c>
      <c r="TW44" s="17">
        <v>-9.7200000000000006</v>
      </c>
      <c r="TX44" s="17">
        <v>93</v>
      </c>
      <c r="TY44" s="17">
        <v>92.1</v>
      </c>
      <c r="TZ44" s="17">
        <v>79.19</v>
      </c>
      <c r="UA44" s="17">
        <v>13.81</v>
      </c>
      <c r="UB44" s="17">
        <v>10.3</v>
      </c>
      <c r="UC44" s="17">
        <v>9.8000000000000007</v>
      </c>
      <c r="UD44" s="17">
        <v>11.69</v>
      </c>
      <c r="UE44" s="17">
        <v>-1.39</v>
      </c>
      <c r="UF44" s="17">
        <v>7.4</v>
      </c>
      <c r="UG44" s="17">
        <v>8.1</v>
      </c>
      <c r="UH44" s="17">
        <v>10.1</v>
      </c>
      <c r="UI44" s="17">
        <v>-2.7</v>
      </c>
      <c r="UJ44" s="17">
        <v>20.9</v>
      </c>
      <c r="UK44" s="17">
        <v>20.4878</v>
      </c>
      <c r="UL44" s="17">
        <v>20.4878</v>
      </c>
      <c r="UM44" s="17">
        <v>0.41220000000000001</v>
      </c>
      <c r="UN44" s="17">
        <v>8.3000000000000007</v>
      </c>
      <c r="UO44" s="17">
        <v>7</v>
      </c>
      <c r="UP44" s="17">
        <v>7</v>
      </c>
      <c r="UQ44" s="17">
        <v>1.3</v>
      </c>
      <c r="UR44" s="17">
        <v>8.5</v>
      </c>
      <c r="US44" s="17">
        <v>8.3000000000000007</v>
      </c>
      <c r="UT44" s="17">
        <v>8.3000000000000007</v>
      </c>
      <c r="UU44" s="17">
        <v>0.2</v>
      </c>
      <c r="UV44" s="17">
        <v>20.399999999999999</v>
      </c>
      <c r="UW44" s="17">
        <v>19.51219</v>
      </c>
      <c r="UX44" s="17">
        <v>19.5122</v>
      </c>
      <c r="UY44" s="17">
        <v>0.88780000000000003</v>
      </c>
      <c r="UZ44" s="17">
        <v>20.399999999999999</v>
      </c>
      <c r="VA44" s="17">
        <v>19.51219</v>
      </c>
      <c r="VB44" s="17">
        <v>19.5122</v>
      </c>
      <c r="VC44" s="17">
        <v>0.88780000000000003</v>
      </c>
      <c r="VD44" s="17">
        <v>20</v>
      </c>
      <c r="VE44" s="17">
        <v>19.51219</v>
      </c>
      <c r="VF44" s="17">
        <v>19.5122</v>
      </c>
      <c r="VG44" s="17">
        <v>0.48780000000000001</v>
      </c>
      <c r="VH44" s="17">
        <v>1.1000000000000001</v>
      </c>
      <c r="VI44" s="17">
        <v>7.1369999999999996</v>
      </c>
      <c r="VJ44" s="17">
        <v>7.1369999999999996</v>
      </c>
      <c r="VK44" s="17">
        <v>-6.0369999999999999</v>
      </c>
      <c r="VL44" s="17">
        <v>0</v>
      </c>
      <c r="VM44" s="17">
        <v>3.6001500000000002</v>
      </c>
      <c r="VN44" s="17">
        <v>1.89</v>
      </c>
      <c r="VO44" s="17">
        <v>-1.89</v>
      </c>
      <c r="VP44" s="17">
        <v>0</v>
      </c>
      <c r="VQ44" s="17">
        <v>0</v>
      </c>
      <c r="VR44" s="17">
        <v>0</v>
      </c>
      <c r="VS44" s="17">
        <v>0</v>
      </c>
      <c r="VT44" s="17">
        <v>0</v>
      </c>
      <c r="VU44" s="17">
        <v>0</v>
      </c>
      <c r="VV44" s="17">
        <v>0</v>
      </c>
      <c r="VW44" s="17">
        <v>0</v>
      </c>
      <c r="VX44" s="17">
        <v>0.6</v>
      </c>
      <c r="VY44" s="17">
        <v>0.6</v>
      </c>
      <c r="VZ44" s="17">
        <v>0.6</v>
      </c>
      <c r="WA44" s="17">
        <v>0</v>
      </c>
      <c r="WB44" s="17">
        <v>126.2</v>
      </c>
      <c r="WC44" s="17">
        <v>128</v>
      </c>
      <c r="WD44" s="17">
        <v>127</v>
      </c>
      <c r="WE44" s="17">
        <v>-0.8</v>
      </c>
      <c r="WF44" s="17">
        <v>147.4</v>
      </c>
      <c r="WG44" s="17">
        <v>118</v>
      </c>
      <c r="WH44" s="17">
        <v>100</v>
      </c>
      <c r="WI44" s="17">
        <v>47.4</v>
      </c>
      <c r="WJ44" s="17">
        <v>0</v>
      </c>
      <c r="WK44" s="17">
        <v>0</v>
      </c>
      <c r="WL44" s="17">
        <v>0</v>
      </c>
      <c r="WM44" s="17">
        <v>0</v>
      </c>
      <c r="WN44" s="17">
        <v>0</v>
      </c>
      <c r="WO44" s="17">
        <v>0</v>
      </c>
      <c r="WP44" s="17">
        <v>0</v>
      </c>
      <c r="WQ44" s="17">
        <v>0</v>
      </c>
      <c r="WR44" s="17">
        <v>8.4</v>
      </c>
      <c r="WS44" s="17">
        <v>8.4</v>
      </c>
      <c r="WT44" s="17">
        <v>8.4</v>
      </c>
      <c r="WU44" s="17">
        <v>0</v>
      </c>
      <c r="WV44" s="17">
        <v>20.100000000000001</v>
      </c>
      <c r="WW44" s="17">
        <v>19.317070000000001</v>
      </c>
      <c r="WX44" s="17">
        <v>19.317070000000001</v>
      </c>
      <c r="WY44" s="17">
        <v>0.78293000000000001</v>
      </c>
      <c r="WZ44" s="17"/>
      <c r="XA44" s="17"/>
      <c r="XB44" s="17"/>
      <c r="XC44" s="17">
        <v>0</v>
      </c>
      <c r="XD44" s="17">
        <v>42.64</v>
      </c>
      <c r="XE44" s="17">
        <v>56.25</v>
      </c>
      <c r="XF44" s="17">
        <v>45</v>
      </c>
      <c r="XG44" s="17">
        <v>-2.36</v>
      </c>
      <c r="XH44" s="17">
        <v>29.17</v>
      </c>
      <c r="XI44" s="17">
        <v>18.75</v>
      </c>
      <c r="XJ44" s="17">
        <v>15</v>
      </c>
      <c r="XK44" s="17">
        <v>14.17</v>
      </c>
      <c r="XL44" s="17">
        <v>28.5</v>
      </c>
      <c r="XM44" s="17">
        <v>29.184000000000001</v>
      </c>
      <c r="XN44" s="17">
        <v>29.184000000000001</v>
      </c>
      <c r="XO44" s="17">
        <v>-0.68400000000000005</v>
      </c>
      <c r="XP44" s="17">
        <v>3</v>
      </c>
      <c r="XQ44" s="17">
        <v>2.8159999999999998</v>
      </c>
      <c r="XR44" s="17">
        <v>2.8159999999999998</v>
      </c>
      <c r="XS44" s="17">
        <v>0.184</v>
      </c>
      <c r="XT44" s="17">
        <v>0</v>
      </c>
      <c r="XU44" s="17">
        <v>14</v>
      </c>
      <c r="XV44" s="17">
        <v>14</v>
      </c>
      <c r="XW44" s="17">
        <v>-14</v>
      </c>
      <c r="XX44" s="17"/>
      <c r="XY44" s="17"/>
      <c r="XZ44" s="17"/>
      <c r="YA44" s="17">
        <v>0</v>
      </c>
      <c r="YB44" s="17"/>
      <c r="YC44" s="17"/>
      <c r="YD44" s="17"/>
      <c r="YE44" s="17">
        <v>0</v>
      </c>
    </row>
    <row r="45" spans="1:655" ht="24" customHeight="1" x14ac:dyDescent="0.35">
      <c r="A45" s="1"/>
      <c r="B45" s="16" t="s">
        <v>55</v>
      </c>
      <c r="C45" s="16" t="s">
        <v>842</v>
      </c>
      <c r="D45" s="17"/>
      <c r="E45" s="17"/>
      <c r="F45" s="17"/>
      <c r="G45" s="17">
        <v>0</v>
      </c>
      <c r="H45" s="17"/>
      <c r="I45" s="17"/>
      <c r="J45" s="17"/>
      <c r="K45" s="17">
        <v>0</v>
      </c>
      <c r="L45" s="17">
        <v>650.79999999999995</v>
      </c>
      <c r="M45" s="17">
        <v>646.79789000000005</v>
      </c>
      <c r="N45" s="17">
        <v>646.79789000000005</v>
      </c>
      <c r="O45" s="17">
        <v>4.0021100000000001</v>
      </c>
      <c r="P45" s="17">
        <v>216.6</v>
      </c>
      <c r="Q45" s="17">
        <v>211.44126</v>
      </c>
      <c r="R45" s="17">
        <v>211.44126</v>
      </c>
      <c r="S45" s="17">
        <v>5.1587399999999999</v>
      </c>
      <c r="T45" s="17"/>
      <c r="U45" s="17"/>
      <c r="V45" s="17"/>
      <c r="W45" s="17">
        <v>0</v>
      </c>
      <c r="X45" s="17"/>
      <c r="Y45" s="17"/>
      <c r="Z45" s="17"/>
      <c r="AA45" s="17">
        <v>0</v>
      </c>
      <c r="AB45" s="17">
        <v>90.8</v>
      </c>
      <c r="AC45" s="17">
        <v>92.226339999999993</v>
      </c>
      <c r="AD45" s="17">
        <v>92.226339999999993</v>
      </c>
      <c r="AE45" s="17">
        <v>-1.4263399999999999</v>
      </c>
      <c r="AF45" s="17">
        <v>235.1</v>
      </c>
      <c r="AG45" s="17">
        <v>235.97717</v>
      </c>
      <c r="AH45" s="17">
        <v>235.97717</v>
      </c>
      <c r="AI45" s="17">
        <v>-0.87717000000000001</v>
      </c>
      <c r="AJ45" s="17"/>
      <c r="AK45" s="17"/>
      <c r="AL45" s="17"/>
      <c r="AM45" s="17">
        <v>0</v>
      </c>
      <c r="AN45" s="17"/>
      <c r="AO45" s="17"/>
      <c r="AP45" s="17"/>
      <c r="AQ45" s="17">
        <v>0</v>
      </c>
      <c r="AR45" s="17">
        <v>130.5</v>
      </c>
      <c r="AS45" s="17">
        <v>147.33328</v>
      </c>
      <c r="AT45" s="17">
        <v>147.33328</v>
      </c>
      <c r="AU45" s="17">
        <v>-16.833279999999998</v>
      </c>
      <c r="AV45" s="17">
        <v>132.69999999999999</v>
      </c>
      <c r="AW45" s="17">
        <v>147.33328</v>
      </c>
      <c r="AX45" s="17">
        <v>147.33328</v>
      </c>
      <c r="AY45" s="17">
        <v>-14.633279999999999</v>
      </c>
      <c r="AZ45" s="17">
        <v>130.69999999999999</v>
      </c>
      <c r="BA45" s="17">
        <v>147.33328</v>
      </c>
      <c r="BB45" s="17">
        <v>147.33328</v>
      </c>
      <c r="BC45" s="17">
        <v>-16.633279999999999</v>
      </c>
      <c r="BD45" s="17">
        <v>237.1</v>
      </c>
      <c r="BE45" s="17">
        <v>220.99992</v>
      </c>
      <c r="BF45" s="17">
        <v>220.99993000000001</v>
      </c>
      <c r="BG45" s="17">
        <v>16.100069999999999</v>
      </c>
      <c r="BH45" s="17">
        <v>205.9</v>
      </c>
      <c r="BI45" s="17">
        <v>195.12200000000001</v>
      </c>
      <c r="BJ45" s="17">
        <v>195.12200999999999</v>
      </c>
      <c r="BK45" s="17">
        <v>10.777990000000001</v>
      </c>
      <c r="BL45" s="17">
        <v>106.9</v>
      </c>
      <c r="BM45" s="17">
        <v>97.561000000000007</v>
      </c>
      <c r="BN45" s="17">
        <v>97.561000000000007</v>
      </c>
      <c r="BO45" s="17">
        <v>9.3390000000000004</v>
      </c>
      <c r="BP45" s="17">
        <v>553.6</v>
      </c>
      <c r="BQ45" s="17">
        <v>568.29853000000003</v>
      </c>
      <c r="BR45" s="17">
        <v>568.29854</v>
      </c>
      <c r="BS45" s="17">
        <v>-14.698539999999999</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171.2</v>
      </c>
      <c r="CO45" s="17">
        <v>164.70732000000001</v>
      </c>
      <c r="CP45" s="17">
        <v>164.70732000000001</v>
      </c>
      <c r="CQ45" s="17">
        <v>6.49268</v>
      </c>
      <c r="CR45" s="17">
        <v>7.8</v>
      </c>
      <c r="CS45" s="17">
        <v>3.8486199999999999</v>
      </c>
      <c r="CT45" s="17">
        <v>3.8486199999999999</v>
      </c>
      <c r="CU45" s="17">
        <v>3.9513799999999999</v>
      </c>
      <c r="CV45" s="17">
        <v>3.4</v>
      </c>
      <c r="CW45" s="17">
        <v>2.1125600000000002</v>
      </c>
      <c r="CX45" s="17">
        <v>2.1125600000000002</v>
      </c>
      <c r="CY45" s="17">
        <v>1.2874399999999999</v>
      </c>
      <c r="CZ45" s="17">
        <v>22</v>
      </c>
      <c r="DA45" s="17">
        <v>0</v>
      </c>
      <c r="DB45" s="17">
        <v>0</v>
      </c>
      <c r="DC45" s="17">
        <v>22</v>
      </c>
      <c r="DD45" s="17">
        <v>6.2</v>
      </c>
      <c r="DE45" s="17">
        <v>6.8787000000000003</v>
      </c>
      <c r="DF45" s="17">
        <v>6.8787000000000003</v>
      </c>
      <c r="DG45" s="17">
        <v>-0.67869999999999997</v>
      </c>
      <c r="DH45" s="17">
        <v>10.199999999999999</v>
      </c>
      <c r="DI45" s="17">
        <v>9.9997900000000008</v>
      </c>
      <c r="DJ45" s="17">
        <v>9.9997900000000008</v>
      </c>
      <c r="DK45" s="17">
        <v>0.20021</v>
      </c>
      <c r="DL45" s="17">
        <v>143.5</v>
      </c>
      <c r="DM45" s="17">
        <v>143</v>
      </c>
      <c r="DN45" s="17">
        <v>143</v>
      </c>
      <c r="DO45" s="17">
        <v>0.5</v>
      </c>
      <c r="DP45" s="17">
        <v>8.5</v>
      </c>
      <c r="DQ45" s="17">
        <v>8.9130000000000003</v>
      </c>
      <c r="DR45" s="17">
        <v>8.9130000000000003</v>
      </c>
      <c r="DS45" s="17">
        <v>-0.41299999999999998</v>
      </c>
      <c r="DT45" s="17"/>
      <c r="DU45" s="17"/>
      <c r="DV45" s="17"/>
      <c r="DW45" s="17">
        <v>0</v>
      </c>
      <c r="DX45" s="17"/>
      <c r="DY45" s="17"/>
      <c r="DZ45" s="17"/>
      <c r="EA45" s="17">
        <v>0</v>
      </c>
      <c r="EB45" s="17"/>
      <c r="EC45" s="17"/>
      <c r="ED45" s="17"/>
      <c r="EE45" s="17">
        <v>0</v>
      </c>
      <c r="EF45" s="17">
        <v>111.2</v>
      </c>
      <c r="EG45" s="17">
        <v>112.90536</v>
      </c>
      <c r="EH45" s="17">
        <v>112.90537</v>
      </c>
      <c r="EI45" s="17">
        <v>-1.7053700000000001</v>
      </c>
      <c r="EJ45" s="17">
        <v>223.6</v>
      </c>
      <c r="EK45" s="17">
        <v>221.55625000000001</v>
      </c>
      <c r="EL45" s="17">
        <v>221.55625000000001</v>
      </c>
      <c r="EM45" s="17">
        <v>2.0437500000000002</v>
      </c>
      <c r="EN45" s="17"/>
      <c r="EO45" s="17"/>
      <c r="EP45" s="17"/>
      <c r="EQ45" s="17">
        <v>0</v>
      </c>
      <c r="ER45" s="17"/>
      <c r="ES45" s="17"/>
      <c r="ET45" s="17"/>
      <c r="EU45" s="17">
        <v>0</v>
      </c>
      <c r="EV45" s="17"/>
      <c r="EW45" s="17"/>
      <c r="EX45" s="17"/>
      <c r="EY45" s="17">
        <v>0</v>
      </c>
      <c r="EZ45" s="17">
        <v>6.5</v>
      </c>
      <c r="FA45" s="17">
        <v>6.39</v>
      </c>
      <c r="FB45" s="17">
        <v>6.39</v>
      </c>
      <c r="FC45" s="17">
        <v>0.11</v>
      </c>
      <c r="FD45" s="17">
        <v>443.7</v>
      </c>
      <c r="FE45" s="17">
        <v>458.87804999999997</v>
      </c>
      <c r="FF45" s="17">
        <v>458.87804999999997</v>
      </c>
      <c r="FG45" s="17">
        <v>-15.178050000000001</v>
      </c>
      <c r="FH45" s="17">
        <v>81.900000000000006</v>
      </c>
      <c r="FI45" s="17">
        <v>81.954149999999998</v>
      </c>
      <c r="FJ45" s="17">
        <v>81.954149999999998</v>
      </c>
      <c r="FK45" s="17">
        <v>-5.4149999999999997E-2</v>
      </c>
      <c r="FL45" s="17">
        <v>142.80000000000001</v>
      </c>
      <c r="FM45" s="17">
        <v>148.62634</v>
      </c>
      <c r="FN45" s="17">
        <v>148.62634</v>
      </c>
      <c r="FO45" s="17">
        <v>-5.8263400000000001</v>
      </c>
      <c r="FP45" s="17">
        <v>42.5</v>
      </c>
      <c r="FQ45" s="17">
        <v>41.498959999999997</v>
      </c>
      <c r="FR45" s="17">
        <v>41.498959999999997</v>
      </c>
      <c r="FS45" s="17">
        <v>1.0010399999999999</v>
      </c>
      <c r="FT45" s="17">
        <v>18.7</v>
      </c>
      <c r="FU45" s="17">
        <v>19.28585</v>
      </c>
      <c r="FV45" s="17">
        <v>19.28585</v>
      </c>
      <c r="FW45" s="17">
        <v>-0.58584999999999998</v>
      </c>
      <c r="FX45" s="17">
        <v>19.7</v>
      </c>
      <c r="FY45" s="17">
        <v>19.317070000000001</v>
      </c>
      <c r="FZ45" s="17">
        <v>19.317070000000001</v>
      </c>
      <c r="GA45" s="17">
        <v>0.38292999999999999</v>
      </c>
      <c r="GB45" s="17">
        <v>93.2</v>
      </c>
      <c r="GC45" s="17">
        <v>87.657560000000004</v>
      </c>
      <c r="GD45" s="17">
        <v>87.657560000000004</v>
      </c>
      <c r="GE45" s="17">
        <v>5.54244</v>
      </c>
      <c r="GF45" s="17"/>
      <c r="GG45" s="17"/>
      <c r="GH45" s="17"/>
      <c r="GI45" s="17">
        <v>0</v>
      </c>
      <c r="GJ45" s="17"/>
      <c r="GK45" s="17"/>
      <c r="GL45" s="17"/>
      <c r="GM45" s="17">
        <v>0</v>
      </c>
      <c r="GN45" s="17"/>
      <c r="GO45" s="17"/>
      <c r="GP45" s="17"/>
      <c r="GQ45" s="17">
        <v>0</v>
      </c>
      <c r="GR45" s="17">
        <v>108.3</v>
      </c>
      <c r="GS45" s="17">
        <v>110.91316999999999</v>
      </c>
      <c r="GT45" s="17">
        <v>110.91316999999999</v>
      </c>
      <c r="GU45" s="17">
        <v>-2.6131700000000002</v>
      </c>
      <c r="GV45" s="17"/>
      <c r="GW45" s="17"/>
      <c r="GX45" s="17"/>
      <c r="GY45" s="17">
        <v>0</v>
      </c>
      <c r="GZ45" s="17">
        <v>7.7</v>
      </c>
      <c r="HA45" s="17">
        <v>8.8668099999999992</v>
      </c>
      <c r="HB45" s="17">
        <v>8.8668200000000006</v>
      </c>
      <c r="HC45" s="17">
        <v>-1.16682</v>
      </c>
      <c r="HD45" s="17">
        <v>46.3</v>
      </c>
      <c r="HE45" s="17">
        <v>47.26634</v>
      </c>
      <c r="HF45" s="17">
        <v>47.26634</v>
      </c>
      <c r="HG45" s="17">
        <v>-0.96633999999999998</v>
      </c>
      <c r="HH45" s="17">
        <v>36.4</v>
      </c>
      <c r="HI45" s="17">
        <v>44.275120000000001</v>
      </c>
      <c r="HJ45" s="17">
        <v>44.275120000000001</v>
      </c>
      <c r="HK45" s="17">
        <v>-7.8751199999999999</v>
      </c>
      <c r="HL45" s="17">
        <v>3.8</v>
      </c>
      <c r="HM45" s="17">
        <v>3.8872599999999999</v>
      </c>
      <c r="HN45" s="17">
        <v>3.8872599999999999</v>
      </c>
      <c r="HO45" s="17">
        <v>-8.7260000000000004E-2</v>
      </c>
      <c r="HP45" s="17">
        <v>39.6</v>
      </c>
      <c r="HQ45" s="17">
        <v>34.419510000000002</v>
      </c>
      <c r="HR45" s="17">
        <v>34.419510000000002</v>
      </c>
      <c r="HS45" s="17">
        <v>5.1804899999999998</v>
      </c>
      <c r="HT45" s="17">
        <v>88</v>
      </c>
      <c r="HU45" s="17">
        <v>84</v>
      </c>
      <c r="HV45" s="17">
        <v>84</v>
      </c>
      <c r="HW45" s="17">
        <v>4</v>
      </c>
      <c r="HX45" s="17">
        <v>95.3</v>
      </c>
      <c r="HY45" s="17">
        <v>95.918049999999994</v>
      </c>
      <c r="HZ45" s="17">
        <v>95.918049999999994</v>
      </c>
      <c r="IA45" s="17">
        <v>-0.61804999999999999</v>
      </c>
      <c r="IB45" s="17"/>
      <c r="IC45" s="17"/>
      <c r="ID45" s="17"/>
      <c r="IE45" s="17">
        <v>0</v>
      </c>
      <c r="IF45" s="17"/>
      <c r="IG45" s="17"/>
      <c r="IH45" s="17"/>
      <c r="II45" s="17">
        <v>0</v>
      </c>
      <c r="IJ45" s="17">
        <v>48.7</v>
      </c>
      <c r="IK45" s="17">
        <v>41.412590000000002</v>
      </c>
      <c r="IL45" s="17">
        <v>41.412570000000002</v>
      </c>
      <c r="IM45" s="17">
        <v>7.2874299999999996</v>
      </c>
      <c r="IN45" s="17"/>
      <c r="IO45" s="17"/>
      <c r="IP45" s="17"/>
      <c r="IQ45" s="17">
        <v>0</v>
      </c>
      <c r="IR45" s="17"/>
      <c r="IS45" s="17"/>
      <c r="IT45" s="17"/>
      <c r="IU45" s="17">
        <v>0</v>
      </c>
      <c r="IV45" s="17"/>
      <c r="IW45" s="17"/>
      <c r="IX45" s="17"/>
      <c r="IY45" s="17">
        <v>0</v>
      </c>
      <c r="IZ45" s="17">
        <v>86.8</v>
      </c>
      <c r="JA45" s="17">
        <v>88.815600000000003</v>
      </c>
      <c r="JB45" s="17">
        <v>88.815600000000003</v>
      </c>
      <c r="JC45" s="17">
        <v>-2.0156000000000001</v>
      </c>
      <c r="JD45" s="17">
        <v>172.4</v>
      </c>
      <c r="JE45" s="17">
        <v>154.52992</v>
      </c>
      <c r="JF45" s="17">
        <v>154.52991</v>
      </c>
      <c r="JG45" s="17">
        <v>17.870090000000001</v>
      </c>
      <c r="JH45" s="17"/>
      <c r="JI45" s="17"/>
      <c r="JJ45" s="17"/>
      <c r="JK45" s="17">
        <v>0</v>
      </c>
      <c r="JL45" s="17">
        <v>102.1</v>
      </c>
      <c r="JM45" s="17">
        <v>128.43861000000001</v>
      </c>
      <c r="JN45" s="17">
        <v>140.85776000000001</v>
      </c>
      <c r="JO45" s="17">
        <v>-38.757759999999998</v>
      </c>
      <c r="JP45" s="17">
        <v>74.400000000000006</v>
      </c>
      <c r="JQ45" s="17">
        <v>77.264960000000002</v>
      </c>
      <c r="JR45" s="17">
        <v>77.264960000000002</v>
      </c>
      <c r="JS45" s="17">
        <v>-2.86496</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4.63</v>
      </c>
      <c r="LA45" s="17">
        <v>3.9931199999999998</v>
      </c>
      <c r="LB45" s="17">
        <v>3.9931199999999998</v>
      </c>
      <c r="LC45" s="17">
        <v>0.63688</v>
      </c>
      <c r="LD45" s="17">
        <v>248.4</v>
      </c>
      <c r="LE45" s="17">
        <v>271.12195000000003</v>
      </c>
      <c r="LF45" s="17">
        <v>271.12195000000003</v>
      </c>
      <c r="LG45" s="17">
        <v>-22.72195</v>
      </c>
      <c r="LH45" s="17">
        <v>131.1</v>
      </c>
      <c r="LI45" s="17">
        <v>133.67995999999999</v>
      </c>
      <c r="LJ45" s="17">
        <v>133.67995999999999</v>
      </c>
      <c r="LK45" s="17">
        <v>-2.5799599999999998</v>
      </c>
      <c r="LL45" s="17">
        <v>66.7</v>
      </c>
      <c r="LM45" s="17">
        <v>67.461460000000002</v>
      </c>
      <c r="LN45" s="17">
        <v>67.461460000000002</v>
      </c>
      <c r="LO45" s="17">
        <v>-0.76146000000000003</v>
      </c>
      <c r="LP45" s="17">
        <v>79.3</v>
      </c>
      <c r="LQ45" s="17">
        <v>78.567999999999998</v>
      </c>
      <c r="LR45" s="17">
        <v>78.567999999999998</v>
      </c>
      <c r="LS45" s="17">
        <v>0.73199999999999998</v>
      </c>
      <c r="LT45" s="17">
        <v>30.4</v>
      </c>
      <c r="LU45" s="17">
        <v>30.097560000000001</v>
      </c>
      <c r="LV45" s="17">
        <v>30.097560000000001</v>
      </c>
      <c r="LW45" s="17">
        <v>0.30243999999999999</v>
      </c>
      <c r="LX45" s="17"/>
      <c r="LY45" s="17"/>
      <c r="LZ45" s="17"/>
      <c r="MA45" s="17">
        <v>0</v>
      </c>
      <c r="MB45" s="17"/>
      <c r="MC45" s="17"/>
      <c r="MD45" s="17"/>
      <c r="ME45" s="17">
        <v>0</v>
      </c>
      <c r="MF45" s="17"/>
      <c r="MG45" s="17"/>
      <c r="MH45" s="17"/>
      <c r="MI45" s="17">
        <v>0</v>
      </c>
      <c r="MJ45" s="17">
        <v>142.6</v>
      </c>
      <c r="MK45" s="17">
        <v>149.77401</v>
      </c>
      <c r="ML45" s="17">
        <v>149.774</v>
      </c>
      <c r="MM45" s="17">
        <v>-7.1740000000000004</v>
      </c>
      <c r="MN45" s="17">
        <v>145</v>
      </c>
      <c r="MO45" s="17">
        <v>149.77401</v>
      </c>
      <c r="MP45" s="17">
        <v>149.774</v>
      </c>
      <c r="MQ45" s="17">
        <v>-4.774</v>
      </c>
      <c r="MR45" s="17">
        <v>151.9</v>
      </c>
      <c r="MS45" s="17">
        <v>149.77401</v>
      </c>
      <c r="MT45" s="17">
        <v>149.774</v>
      </c>
      <c r="MU45" s="17">
        <v>2.1259999999999999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74.7</v>
      </c>
      <c r="NQ45" s="17">
        <v>0</v>
      </c>
      <c r="NR45" s="17">
        <v>0</v>
      </c>
      <c r="NS45" s="17">
        <v>74.7</v>
      </c>
      <c r="NT45" s="17"/>
      <c r="NU45" s="17"/>
      <c r="NV45" s="17"/>
      <c r="NW45" s="17">
        <v>0</v>
      </c>
      <c r="NX45" s="17">
        <v>0</v>
      </c>
      <c r="NY45" s="17">
        <v>0</v>
      </c>
      <c r="NZ45" s="17">
        <v>0</v>
      </c>
      <c r="OA45" s="17">
        <v>0</v>
      </c>
      <c r="OB45" s="17">
        <v>85.5</v>
      </c>
      <c r="OC45" s="17">
        <v>117</v>
      </c>
      <c r="OD45" s="17">
        <v>118.18600000000001</v>
      </c>
      <c r="OE45" s="17">
        <v>-32.686</v>
      </c>
      <c r="OF45" s="17">
        <v>0</v>
      </c>
      <c r="OG45" s="17">
        <v>0</v>
      </c>
      <c r="OH45" s="17">
        <v>0</v>
      </c>
      <c r="OI45" s="17">
        <v>0</v>
      </c>
      <c r="OJ45" s="17">
        <v>5.4</v>
      </c>
      <c r="OK45" s="17">
        <v>8.9239999999999995</v>
      </c>
      <c r="OL45" s="17">
        <v>8.9239999999999995</v>
      </c>
      <c r="OM45" s="17">
        <v>-3.524</v>
      </c>
      <c r="ON45" s="17"/>
      <c r="OO45" s="17"/>
      <c r="OP45" s="17"/>
      <c r="OQ45" s="17">
        <v>0</v>
      </c>
      <c r="OR45" s="17">
        <v>0</v>
      </c>
      <c r="OS45" s="17">
        <v>0</v>
      </c>
      <c r="OT45" s="17">
        <v>0</v>
      </c>
      <c r="OU45" s="17">
        <v>0</v>
      </c>
      <c r="OV45" s="17">
        <v>20</v>
      </c>
      <c r="OW45" s="17">
        <v>20</v>
      </c>
      <c r="OX45" s="17">
        <v>17.560980000000001</v>
      </c>
      <c r="OY45" s="17">
        <v>2.4390200000000002</v>
      </c>
      <c r="OZ45" s="17">
        <v>10.4</v>
      </c>
      <c r="PA45" s="17">
        <v>9.9830000000000005</v>
      </c>
      <c r="PB45" s="17">
        <v>9.9830000000000005</v>
      </c>
      <c r="PC45" s="17">
        <v>0.41699999999999998</v>
      </c>
      <c r="PD45" s="17">
        <v>5.5</v>
      </c>
      <c r="PE45" s="17">
        <v>5.67</v>
      </c>
      <c r="PF45" s="17">
        <v>5.67</v>
      </c>
      <c r="PG45" s="17">
        <v>-0.17</v>
      </c>
      <c r="PH45" s="17">
        <v>1.2</v>
      </c>
      <c r="PI45" s="17">
        <v>1.23</v>
      </c>
      <c r="PJ45" s="17">
        <v>1.23</v>
      </c>
      <c r="PK45" s="17">
        <v>-0.03</v>
      </c>
      <c r="PL45" s="17">
        <v>1.7</v>
      </c>
      <c r="PM45" s="17">
        <v>1.8</v>
      </c>
      <c r="PN45" s="17">
        <v>1.8</v>
      </c>
      <c r="PO45" s="17">
        <v>-0.1</v>
      </c>
      <c r="PP45" s="17">
        <v>4.0999999999999996</v>
      </c>
      <c r="PQ45" s="17">
        <v>4</v>
      </c>
      <c r="PR45" s="17">
        <v>4</v>
      </c>
      <c r="PS45" s="17">
        <v>0.1</v>
      </c>
      <c r="PT45" s="17">
        <v>20.6</v>
      </c>
      <c r="PU45" s="17">
        <v>19.51219</v>
      </c>
      <c r="PV45" s="17">
        <v>19.5122</v>
      </c>
      <c r="PW45" s="17">
        <v>1.0878000000000001</v>
      </c>
      <c r="PX45" s="17">
        <v>20</v>
      </c>
      <c r="PY45" s="17">
        <v>19.51219</v>
      </c>
      <c r="PZ45" s="17">
        <v>19.5122</v>
      </c>
      <c r="QA45" s="17">
        <v>0.48780000000000001</v>
      </c>
      <c r="QB45" s="17">
        <v>18.7</v>
      </c>
      <c r="QC45" s="17">
        <v>17.560970000000001</v>
      </c>
      <c r="QD45" s="17">
        <v>17.560980000000001</v>
      </c>
      <c r="QE45" s="17">
        <v>1.1390199999999999</v>
      </c>
      <c r="QF45" s="17">
        <v>3.6</v>
      </c>
      <c r="QG45" s="17">
        <v>3.5</v>
      </c>
      <c r="QH45" s="17">
        <v>3.5</v>
      </c>
      <c r="QI45" s="17">
        <v>0.1</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26.6</v>
      </c>
      <c r="QW45" s="17">
        <v>26.8</v>
      </c>
      <c r="QX45" s="17">
        <v>27.33</v>
      </c>
      <c r="QY45" s="17">
        <v>-0.73</v>
      </c>
      <c r="QZ45" s="17">
        <v>85.6</v>
      </c>
      <c r="RA45" s="17">
        <v>80.8</v>
      </c>
      <c r="RB45" s="17">
        <v>86.153000000000006</v>
      </c>
      <c r="RC45" s="17">
        <v>-0.55300000000000005</v>
      </c>
      <c r="RD45" s="17">
        <v>4.8</v>
      </c>
      <c r="RE45" s="17">
        <v>4.2</v>
      </c>
      <c r="RF45" s="17">
        <v>4.2</v>
      </c>
      <c r="RG45" s="17">
        <v>0.6</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3</v>
      </c>
      <c r="RY45" s="17">
        <v>3.3</v>
      </c>
      <c r="RZ45" s="17">
        <v>3.3</v>
      </c>
      <c r="SA45" s="17">
        <v>-0.3</v>
      </c>
      <c r="SB45" s="17">
        <v>19.7</v>
      </c>
      <c r="SC45" s="17">
        <v>19.869240000000001</v>
      </c>
      <c r="SD45" s="17">
        <v>19.869240000000001</v>
      </c>
      <c r="SE45" s="17">
        <v>-0.16924</v>
      </c>
      <c r="SF45" s="17">
        <v>3</v>
      </c>
      <c r="SG45" s="17">
        <v>2</v>
      </c>
      <c r="SH45" s="17">
        <v>2</v>
      </c>
      <c r="SI45" s="17">
        <v>1</v>
      </c>
      <c r="SJ45" s="17"/>
      <c r="SK45" s="17">
        <v>0.7</v>
      </c>
      <c r="SL45" s="17">
        <v>0.7</v>
      </c>
      <c r="SM45" s="17">
        <v>-0.7</v>
      </c>
      <c r="SN45" s="17">
        <v>18.5</v>
      </c>
      <c r="SO45" s="17">
        <v>16</v>
      </c>
      <c r="SP45" s="17">
        <v>16</v>
      </c>
      <c r="SQ45" s="17">
        <v>2.5</v>
      </c>
      <c r="SR45" s="17">
        <v>9.6999999999999993</v>
      </c>
      <c r="SS45" s="17">
        <v>9.6999999999999993</v>
      </c>
      <c r="ST45" s="17">
        <v>9.6999999999999993</v>
      </c>
      <c r="SU45" s="17">
        <v>0</v>
      </c>
      <c r="SV45" s="17">
        <v>20.2</v>
      </c>
      <c r="SW45" s="17">
        <v>19.51219</v>
      </c>
      <c r="SX45" s="17">
        <v>19.5122</v>
      </c>
      <c r="SY45" s="17">
        <v>0.68779999999999997</v>
      </c>
      <c r="SZ45" s="17">
        <v>20.3</v>
      </c>
      <c r="TA45" s="17">
        <v>19.51219</v>
      </c>
      <c r="TB45" s="17">
        <v>19.5122</v>
      </c>
      <c r="TC45" s="17">
        <v>0.78779999999999994</v>
      </c>
      <c r="TD45" s="17">
        <v>20</v>
      </c>
      <c r="TE45" s="17">
        <v>19.317070000000001</v>
      </c>
      <c r="TF45" s="17">
        <v>19.317070000000001</v>
      </c>
      <c r="TG45" s="17">
        <v>0.68293000000000004</v>
      </c>
      <c r="TH45" s="17">
        <v>14.7</v>
      </c>
      <c r="TI45" s="17">
        <v>22.6</v>
      </c>
      <c r="TJ45" s="17">
        <v>21.879000000000001</v>
      </c>
      <c r="TK45" s="17">
        <v>-7.1790000000000003</v>
      </c>
      <c r="TL45" s="17">
        <v>64.2</v>
      </c>
      <c r="TM45" s="17">
        <v>60.3</v>
      </c>
      <c r="TN45" s="17">
        <v>70.584999999999994</v>
      </c>
      <c r="TO45" s="17">
        <v>-6.3849999999999998</v>
      </c>
      <c r="TP45" s="17">
        <v>0</v>
      </c>
      <c r="TQ45" s="17">
        <v>0</v>
      </c>
      <c r="TR45" s="17">
        <v>0</v>
      </c>
      <c r="TS45" s="17">
        <v>0</v>
      </c>
      <c r="TT45" s="17">
        <v>86.6</v>
      </c>
      <c r="TU45" s="17">
        <v>83.2</v>
      </c>
      <c r="TV45" s="17">
        <v>98.68</v>
      </c>
      <c r="TW45" s="17">
        <v>-12.08</v>
      </c>
      <c r="TX45" s="17">
        <v>91.7</v>
      </c>
      <c r="TY45" s="17">
        <v>91.9</v>
      </c>
      <c r="TZ45" s="17">
        <v>79.819999999999993</v>
      </c>
      <c r="UA45" s="17">
        <v>11.88</v>
      </c>
      <c r="UB45" s="17">
        <v>14.2</v>
      </c>
      <c r="UC45" s="17">
        <v>9.4</v>
      </c>
      <c r="UD45" s="17">
        <v>11.4</v>
      </c>
      <c r="UE45" s="17">
        <v>2.8</v>
      </c>
      <c r="UF45" s="17">
        <v>8.4</v>
      </c>
      <c r="UG45" s="17">
        <v>7.7</v>
      </c>
      <c r="UH45" s="17">
        <v>10.1</v>
      </c>
      <c r="UI45" s="17">
        <v>-1.7</v>
      </c>
      <c r="UJ45" s="17">
        <v>20.9</v>
      </c>
      <c r="UK45" s="17">
        <v>20.4878</v>
      </c>
      <c r="UL45" s="17">
        <v>20.4878</v>
      </c>
      <c r="UM45" s="17">
        <v>0.41220000000000001</v>
      </c>
      <c r="UN45" s="17">
        <v>8.3000000000000007</v>
      </c>
      <c r="UO45" s="17">
        <v>7</v>
      </c>
      <c r="UP45" s="17">
        <v>7</v>
      </c>
      <c r="UQ45" s="17">
        <v>1.3</v>
      </c>
      <c r="UR45" s="17">
        <v>8.3000000000000007</v>
      </c>
      <c r="US45" s="17">
        <v>8.3000000000000007</v>
      </c>
      <c r="UT45" s="17">
        <v>8.3000000000000007</v>
      </c>
      <c r="UU45" s="17">
        <v>0</v>
      </c>
      <c r="UV45" s="17">
        <v>20.399999999999999</v>
      </c>
      <c r="UW45" s="17">
        <v>19.51219</v>
      </c>
      <c r="UX45" s="17">
        <v>19.5122</v>
      </c>
      <c r="UY45" s="17">
        <v>0.88780000000000003</v>
      </c>
      <c r="UZ45" s="17">
        <v>20.399999999999999</v>
      </c>
      <c r="VA45" s="17">
        <v>19.51219</v>
      </c>
      <c r="VB45" s="17">
        <v>19.5122</v>
      </c>
      <c r="VC45" s="17">
        <v>0.88780000000000003</v>
      </c>
      <c r="VD45" s="17">
        <v>20</v>
      </c>
      <c r="VE45" s="17">
        <v>19.51219</v>
      </c>
      <c r="VF45" s="17">
        <v>19.5122</v>
      </c>
      <c r="VG45" s="17">
        <v>0.48780000000000001</v>
      </c>
      <c r="VH45" s="17">
        <v>2.7</v>
      </c>
      <c r="VI45" s="17">
        <v>7.0369999999999999</v>
      </c>
      <c r="VJ45" s="17">
        <v>7.0369999999999999</v>
      </c>
      <c r="VK45" s="17">
        <v>-4.3369999999999997</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125.9</v>
      </c>
      <c r="WC45" s="17">
        <v>127</v>
      </c>
      <c r="WD45" s="17">
        <v>125</v>
      </c>
      <c r="WE45" s="17">
        <v>0.9</v>
      </c>
      <c r="WF45" s="17">
        <v>148.9</v>
      </c>
      <c r="WG45" s="17">
        <v>108</v>
      </c>
      <c r="WH45" s="17">
        <v>92</v>
      </c>
      <c r="WI45" s="17">
        <v>56.9</v>
      </c>
      <c r="WJ45" s="17">
        <v>0</v>
      </c>
      <c r="WK45" s="17">
        <v>0</v>
      </c>
      <c r="WL45" s="17">
        <v>0</v>
      </c>
      <c r="WM45" s="17">
        <v>0</v>
      </c>
      <c r="WN45" s="17">
        <v>0</v>
      </c>
      <c r="WO45" s="17">
        <v>0</v>
      </c>
      <c r="WP45" s="17">
        <v>0</v>
      </c>
      <c r="WQ45" s="17">
        <v>0</v>
      </c>
      <c r="WR45" s="17">
        <v>8.4</v>
      </c>
      <c r="WS45" s="17">
        <v>8.4</v>
      </c>
      <c r="WT45" s="17">
        <v>8.4</v>
      </c>
      <c r="WU45" s="17">
        <v>0</v>
      </c>
      <c r="WV45" s="17">
        <v>20</v>
      </c>
      <c r="WW45" s="17">
        <v>19.317070000000001</v>
      </c>
      <c r="WX45" s="17">
        <v>19.317070000000001</v>
      </c>
      <c r="WY45" s="17">
        <v>0.68293000000000004</v>
      </c>
      <c r="WZ45" s="17"/>
      <c r="XA45" s="17"/>
      <c r="XB45" s="17"/>
      <c r="XC45" s="17">
        <v>0</v>
      </c>
      <c r="XD45" s="17">
        <v>43.01</v>
      </c>
      <c r="XE45" s="17">
        <v>56.25</v>
      </c>
      <c r="XF45" s="17">
        <v>45</v>
      </c>
      <c r="XG45" s="17">
        <v>-1.99</v>
      </c>
      <c r="XH45" s="17">
        <v>28.95</v>
      </c>
      <c r="XI45" s="17">
        <v>18.75</v>
      </c>
      <c r="XJ45" s="17">
        <v>15</v>
      </c>
      <c r="XK45" s="17">
        <v>13.95</v>
      </c>
      <c r="XL45" s="17">
        <v>28.7</v>
      </c>
      <c r="XM45" s="17">
        <v>29.184000000000001</v>
      </c>
      <c r="XN45" s="17">
        <v>29.184000000000001</v>
      </c>
      <c r="XO45" s="17">
        <v>-0.48399999999999999</v>
      </c>
      <c r="XP45" s="17">
        <v>2.9</v>
      </c>
      <c r="XQ45" s="17">
        <v>2.8159999999999998</v>
      </c>
      <c r="XR45" s="17">
        <v>2.8159999999999998</v>
      </c>
      <c r="XS45" s="17">
        <v>8.4000000000000005E-2</v>
      </c>
      <c r="XT45" s="17">
        <v>0</v>
      </c>
      <c r="XU45" s="17">
        <v>14</v>
      </c>
      <c r="XV45" s="17">
        <v>14</v>
      </c>
      <c r="XW45" s="17">
        <v>-14</v>
      </c>
      <c r="XX45" s="17"/>
      <c r="XY45" s="17"/>
      <c r="XZ45" s="17"/>
      <c r="YA45" s="17">
        <v>0</v>
      </c>
      <c r="YB45" s="17"/>
      <c r="YC45" s="17"/>
      <c r="YD45" s="17"/>
      <c r="YE45" s="17">
        <v>0</v>
      </c>
    </row>
    <row r="46" spans="1:655" ht="24" customHeight="1" x14ac:dyDescent="0.35">
      <c r="A46" s="1"/>
      <c r="B46" s="16" t="s">
        <v>55</v>
      </c>
      <c r="C46" s="16" t="s">
        <v>843</v>
      </c>
      <c r="D46" s="17"/>
      <c r="E46" s="17"/>
      <c r="F46" s="17"/>
      <c r="G46" s="17">
        <v>0</v>
      </c>
      <c r="H46" s="17"/>
      <c r="I46" s="17"/>
      <c r="J46" s="17"/>
      <c r="K46" s="17">
        <v>0</v>
      </c>
      <c r="L46" s="17">
        <v>646.9</v>
      </c>
      <c r="M46" s="17">
        <v>646.79789000000005</v>
      </c>
      <c r="N46" s="17">
        <v>646.79789000000005</v>
      </c>
      <c r="O46" s="17">
        <v>0.10211000000000001</v>
      </c>
      <c r="P46" s="17">
        <v>215.6</v>
      </c>
      <c r="Q46" s="17">
        <v>211.44126</v>
      </c>
      <c r="R46" s="17">
        <v>211.44126</v>
      </c>
      <c r="S46" s="17">
        <v>4.1587399999999999</v>
      </c>
      <c r="T46" s="17"/>
      <c r="U46" s="17"/>
      <c r="V46" s="17"/>
      <c r="W46" s="17">
        <v>0</v>
      </c>
      <c r="X46" s="17"/>
      <c r="Y46" s="17"/>
      <c r="Z46" s="17"/>
      <c r="AA46" s="17">
        <v>0</v>
      </c>
      <c r="AB46" s="17">
        <v>90.3</v>
      </c>
      <c r="AC46" s="17">
        <v>92.226339999999993</v>
      </c>
      <c r="AD46" s="17">
        <v>92.226339999999993</v>
      </c>
      <c r="AE46" s="17">
        <v>-1.9263399999999999</v>
      </c>
      <c r="AF46" s="17">
        <v>235.5</v>
      </c>
      <c r="AG46" s="17">
        <v>235.97717</v>
      </c>
      <c r="AH46" s="17">
        <v>235.97717</v>
      </c>
      <c r="AI46" s="17">
        <v>-0.47716999999999998</v>
      </c>
      <c r="AJ46" s="17"/>
      <c r="AK46" s="17"/>
      <c r="AL46" s="17"/>
      <c r="AM46" s="17">
        <v>0</v>
      </c>
      <c r="AN46" s="17"/>
      <c r="AO46" s="17"/>
      <c r="AP46" s="17"/>
      <c r="AQ46" s="17">
        <v>0</v>
      </c>
      <c r="AR46" s="17">
        <v>141.5</v>
      </c>
      <c r="AS46" s="17">
        <v>147.33328</v>
      </c>
      <c r="AT46" s="17">
        <v>147.33328</v>
      </c>
      <c r="AU46" s="17">
        <v>-5.8332800000000002</v>
      </c>
      <c r="AV46" s="17">
        <v>141.1</v>
      </c>
      <c r="AW46" s="17">
        <v>147.33328</v>
      </c>
      <c r="AX46" s="17">
        <v>147.33328</v>
      </c>
      <c r="AY46" s="17">
        <v>-6.2332799999999997</v>
      </c>
      <c r="AZ46" s="17">
        <v>141.6</v>
      </c>
      <c r="BA46" s="17">
        <v>147.33328</v>
      </c>
      <c r="BB46" s="17">
        <v>147.33328</v>
      </c>
      <c r="BC46" s="17">
        <v>-5.7332799999999997</v>
      </c>
      <c r="BD46" s="17">
        <v>239.3</v>
      </c>
      <c r="BE46" s="17">
        <v>220.99993000000001</v>
      </c>
      <c r="BF46" s="17">
        <v>220.99993000000001</v>
      </c>
      <c r="BG46" s="17">
        <v>18.300070000000002</v>
      </c>
      <c r="BH46" s="17">
        <v>205.2</v>
      </c>
      <c r="BI46" s="17">
        <v>195.12200999999999</v>
      </c>
      <c r="BJ46" s="17">
        <v>195.12200999999999</v>
      </c>
      <c r="BK46" s="17">
        <v>10.07799</v>
      </c>
      <c r="BL46" s="17">
        <v>107.3</v>
      </c>
      <c r="BM46" s="17">
        <v>97.561000000000007</v>
      </c>
      <c r="BN46" s="17">
        <v>97.561000000000007</v>
      </c>
      <c r="BO46" s="17">
        <v>9.7390000000000008</v>
      </c>
      <c r="BP46" s="17">
        <v>558.29999999999995</v>
      </c>
      <c r="BQ46" s="17">
        <v>568.29853000000003</v>
      </c>
      <c r="BR46" s="17">
        <v>568.29854</v>
      </c>
      <c r="BS46" s="17">
        <v>-9.9985400000000002</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163.69999999999999</v>
      </c>
      <c r="CO46" s="17">
        <v>164.70732000000001</v>
      </c>
      <c r="CP46" s="17">
        <v>164.70732000000001</v>
      </c>
      <c r="CQ46" s="17">
        <v>-1.00732</v>
      </c>
      <c r="CR46" s="17">
        <v>7.6</v>
      </c>
      <c r="CS46" s="17">
        <v>3.8486199999999999</v>
      </c>
      <c r="CT46" s="17">
        <v>3.8486199999999999</v>
      </c>
      <c r="CU46" s="17">
        <v>3.7513800000000002</v>
      </c>
      <c r="CV46" s="17">
        <v>3.4</v>
      </c>
      <c r="CW46" s="17">
        <v>2.1125600000000002</v>
      </c>
      <c r="CX46" s="17">
        <v>2.1125600000000002</v>
      </c>
      <c r="CY46" s="17">
        <v>1.2874399999999999</v>
      </c>
      <c r="CZ46" s="17">
        <v>22.1</v>
      </c>
      <c r="DA46" s="17">
        <v>22.49822</v>
      </c>
      <c r="DB46" s="17">
        <v>22.49822</v>
      </c>
      <c r="DC46" s="17">
        <v>-0.39822000000000002</v>
      </c>
      <c r="DD46" s="17">
        <v>6.2</v>
      </c>
      <c r="DE46" s="17">
        <v>6.8787000000000003</v>
      </c>
      <c r="DF46" s="17">
        <v>6.8787000000000003</v>
      </c>
      <c r="DG46" s="17">
        <v>-0.67869999999999997</v>
      </c>
      <c r="DH46" s="17">
        <v>10.199999999999999</v>
      </c>
      <c r="DI46" s="17">
        <v>9.9997900000000008</v>
      </c>
      <c r="DJ46" s="17">
        <v>9.9997900000000008</v>
      </c>
      <c r="DK46" s="17">
        <v>0.20021</v>
      </c>
      <c r="DL46" s="17">
        <v>143.4</v>
      </c>
      <c r="DM46" s="17">
        <v>143</v>
      </c>
      <c r="DN46" s="17">
        <v>143</v>
      </c>
      <c r="DO46" s="17">
        <v>0.4</v>
      </c>
      <c r="DP46" s="17">
        <v>8.4</v>
      </c>
      <c r="DQ46" s="17">
        <v>8.9130000000000003</v>
      </c>
      <c r="DR46" s="17">
        <v>8.9130000000000003</v>
      </c>
      <c r="DS46" s="17">
        <v>-0.51300000000000001</v>
      </c>
      <c r="DT46" s="17"/>
      <c r="DU46" s="17"/>
      <c r="DV46" s="17"/>
      <c r="DW46" s="17">
        <v>0</v>
      </c>
      <c r="DX46" s="17"/>
      <c r="DY46" s="17"/>
      <c r="DZ46" s="17"/>
      <c r="EA46" s="17">
        <v>0</v>
      </c>
      <c r="EB46" s="17"/>
      <c r="EC46" s="17"/>
      <c r="ED46" s="17"/>
      <c r="EE46" s="17">
        <v>0</v>
      </c>
      <c r="EF46" s="17">
        <v>110.7</v>
      </c>
      <c r="EG46" s="17">
        <v>112.90537</v>
      </c>
      <c r="EH46" s="17">
        <v>112.90537</v>
      </c>
      <c r="EI46" s="17">
        <v>-2.2053699999999998</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6.4</v>
      </c>
      <c r="FA46" s="17">
        <v>6.39</v>
      </c>
      <c r="FB46" s="17">
        <v>6.39</v>
      </c>
      <c r="FC46" s="17">
        <v>0.01</v>
      </c>
      <c r="FD46" s="17">
        <v>436.8</v>
      </c>
      <c r="FE46" s="17">
        <v>458.87804999999997</v>
      </c>
      <c r="FF46" s="17">
        <v>458.87804999999997</v>
      </c>
      <c r="FG46" s="17">
        <v>-22.078050000000001</v>
      </c>
      <c r="FH46" s="17">
        <v>82</v>
      </c>
      <c r="FI46" s="17">
        <v>81.954149999999998</v>
      </c>
      <c r="FJ46" s="17">
        <v>81.954149999999998</v>
      </c>
      <c r="FK46" s="17">
        <v>4.5850000000000002E-2</v>
      </c>
      <c r="FL46" s="17">
        <v>144.6</v>
      </c>
      <c r="FM46" s="17">
        <v>148.62634</v>
      </c>
      <c r="FN46" s="17">
        <v>148.62634</v>
      </c>
      <c r="FO46" s="17">
        <v>-4.0263400000000003</v>
      </c>
      <c r="FP46" s="17">
        <v>42.3</v>
      </c>
      <c r="FQ46" s="17">
        <v>41.498959999999997</v>
      </c>
      <c r="FR46" s="17">
        <v>41.498959999999997</v>
      </c>
      <c r="FS46" s="17">
        <v>0.80103999999999997</v>
      </c>
      <c r="FT46" s="17">
        <v>18.5</v>
      </c>
      <c r="FU46" s="17">
        <v>19.28585</v>
      </c>
      <c r="FV46" s="17">
        <v>19.28585</v>
      </c>
      <c r="FW46" s="17">
        <v>-0.78585000000000005</v>
      </c>
      <c r="FX46" s="17">
        <v>19.7</v>
      </c>
      <c r="FY46" s="17">
        <v>19.317070000000001</v>
      </c>
      <c r="FZ46" s="17">
        <v>19.317070000000001</v>
      </c>
      <c r="GA46" s="17">
        <v>0.38292999999999999</v>
      </c>
      <c r="GB46" s="17">
        <v>47.37</v>
      </c>
      <c r="GC46" s="17">
        <v>87.657560000000004</v>
      </c>
      <c r="GD46" s="17">
        <v>87.657560000000004</v>
      </c>
      <c r="GE46" s="17">
        <v>-40.287559999999999</v>
      </c>
      <c r="GF46" s="17"/>
      <c r="GG46" s="17"/>
      <c r="GH46" s="17"/>
      <c r="GI46" s="17">
        <v>0</v>
      </c>
      <c r="GJ46" s="17"/>
      <c r="GK46" s="17"/>
      <c r="GL46" s="17"/>
      <c r="GM46" s="17">
        <v>0</v>
      </c>
      <c r="GN46" s="17"/>
      <c r="GO46" s="17"/>
      <c r="GP46" s="17"/>
      <c r="GQ46" s="17">
        <v>0</v>
      </c>
      <c r="GR46" s="17">
        <v>109.2</v>
      </c>
      <c r="GS46" s="17">
        <v>110.91316999999999</v>
      </c>
      <c r="GT46" s="17">
        <v>110.91316999999999</v>
      </c>
      <c r="GU46" s="17">
        <v>-1.7131700000000001</v>
      </c>
      <c r="GV46" s="17"/>
      <c r="GW46" s="17"/>
      <c r="GX46" s="17"/>
      <c r="GY46" s="17">
        <v>0</v>
      </c>
      <c r="GZ46" s="17">
        <v>7.7</v>
      </c>
      <c r="HA46" s="17">
        <v>8.8668099999999992</v>
      </c>
      <c r="HB46" s="17">
        <v>8.8668200000000006</v>
      </c>
      <c r="HC46" s="17">
        <v>-1.16682</v>
      </c>
      <c r="HD46" s="17">
        <v>46.1</v>
      </c>
      <c r="HE46" s="17">
        <v>47.26634</v>
      </c>
      <c r="HF46" s="17">
        <v>47.26634</v>
      </c>
      <c r="HG46" s="17">
        <v>-1.1663399999999999</v>
      </c>
      <c r="HH46" s="17">
        <v>36</v>
      </c>
      <c r="HI46" s="17">
        <v>44.275120000000001</v>
      </c>
      <c r="HJ46" s="17">
        <v>44.275120000000001</v>
      </c>
      <c r="HK46" s="17">
        <v>-8.2751199999999994</v>
      </c>
      <c r="HL46" s="17">
        <v>3.8</v>
      </c>
      <c r="HM46" s="17">
        <v>3.8872599999999999</v>
      </c>
      <c r="HN46" s="17">
        <v>3.8872599999999999</v>
      </c>
      <c r="HO46" s="17">
        <v>-8.7260000000000004E-2</v>
      </c>
      <c r="HP46" s="17">
        <v>39</v>
      </c>
      <c r="HQ46" s="17">
        <v>34.419510000000002</v>
      </c>
      <c r="HR46" s="17">
        <v>34.419510000000002</v>
      </c>
      <c r="HS46" s="17">
        <v>4.5804900000000002</v>
      </c>
      <c r="HT46" s="17">
        <v>87.1</v>
      </c>
      <c r="HU46" s="17">
        <v>84</v>
      </c>
      <c r="HV46" s="17">
        <v>84</v>
      </c>
      <c r="HW46" s="17">
        <v>3.1</v>
      </c>
      <c r="HX46" s="17">
        <v>94.8</v>
      </c>
      <c r="HY46" s="17">
        <v>95.918049999999994</v>
      </c>
      <c r="HZ46" s="17">
        <v>95.918049999999994</v>
      </c>
      <c r="IA46" s="17">
        <v>-1.11805</v>
      </c>
      <c r="IB46" s="17"/>
      <c r="IC46" s="17"/>
      <c r="ID46" s="17"/>
      <c r="IE46" s="17">
        <v>0</v>
      </c>
      <c r="IF46" s="17"/>
      <c r="IG46" s="17"/>
      <c r="IH46" s="17"/>
      <c r="II46" s="17">
        <v>0</v>
      </c>
      <c r="IJ46" s="17">
        <v>48.3</v>
      </c>
      <c r="IK46" s="17">
        <v>48.416469999999997</v>
      </c>
      <c r="IL46" s="17">
        <v>48.41648</v>
      </c>
      <c r="IM46" s="17">
        <v>-0.11648</v>
      </c>
      <c r="IN46" s="17"/>
      <c r="IO46" s="17"/>
      <c r="IP46" s="17"/>
      <c r="IQ46" s="17">
        <v>0</v>
      </c>
      <c r="IR46" s="17"/>
      <c r="IS46" s="17"/>
      <c r="IT46" s="17"/>
      <c r="IU46" s="17">
        <v>0</v>
      </c>
      <c r="IV46" s="17"/>
      <c r="IW46" s="17"/>
      <c r="IX46" s="17"/>
      <c r="IY46" s="17">
        <v>0</v>
      </c>
      <c r="IZ46" s="17">
        <v>86.3</v>
      </c>
      <c r="JA46" s="17">
        <v>88.815600000000003</v>
      </c>
      <c r="JB46" s="17">
        <v>88.815600000000003</v>
      </c>
      <c r="JC46" s="17">
        <v>-2.5156000000000001</v>
      </c>
      <c r="JD46" s="17">
        <v>171.9</v>
      </c>
      <c r="JE46" s="17">
        <v>165.79975999999999</v>
      </c>
      <c r="JF46" s="17">
        <v>165.79978</v>
      </c>
      <c r="JG46" s="17">
        <v>6.1002200000000002</v>
      </c>
      <c r="JH46" s="17"/>
      <c r="JI46" s="17"/>
      <c r="JJ46" s="17"/>
      <c r="JK46" s="17">
        <v>0</v>
      </c>
      <c r="JL46" s="17">
        <v>200</v>
      </c>
      <c r="JM46" s="17">
        <v>186.55432999999999</v>
      </c>
      <c r="JN46" s="17">
        <v>186.55434</v>
      </c>
      <c r="JO46" s="17">
        <v>13.44566</v>
      </c>
      <c r="JP46" s="17">
        <v>75.900000000000006</v>
      </c>
      <c r="JQ46" s="17">
        <v>82.899879999999996</v>
      </c>
      <c r="JR46" s="17">
        <v>82.899889999999999</v>
      </c>
      <c r="JS46" s="17">
        <v>-6.9998899999999997</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4.62</v>
      </c>
      <c r="LA46" s="17">
        <v>3.9931199999999998</v>
      </c>
      <c r="LB46" s="17">
        <v>3.9931199999999998</v>
      </c>
      <c r="LC46" s="17">
        <v>0.62687999999999999</v>
      </c>
      <c r="LD46" s="17">
        <v>256.10000000000002</v>
      </c>
      <c r="LE46" s="17">
        <v>271.12195000000003</v>
      </c>
      <c r="LF46" s="17">
        <v>271.12195000000003</v>
      </c>
      <c r="LG46" s="17">
        <v>-15.02195</v>
      </c>
      <c r="LH46" s="17">
        <v>132.1</v>
      </c>
      <c r="LI46" s="17">
        <v>133.67995999999999</v>
      </c>
      <c r="LJ46" s="17">
        <v>133.67995999999999</v>
      </c>
      <c r="LK46" s="17">
        <v>-1.57996</v>
      </c>
      <c r="LL46" s="17">
        <v>65.900000000000006</v>
      </c>
      <c r="LM46" s="17">
        <v>67.461460000000002</v>
      </c>
      <c r="LN46" s="17">
        <v>67.461460000000002</v>
      </c>
      <c r="LO46" s="17">
        <v>-1.5614600000000001</v>
      </c>
      <c r="LP46" s="17">
        <v>79</v>
      </c>
      <c r="LQ46" s="17">
        <v>78.567999999999998</v>
      </c>
      <c r="LR46" s="17">
        <v>78.567999999999998</v>
      </c>
      <c r="LS46" s="17">
        <v>0.432</v>
      </c>
      <c r="LT46" s="17">
        <v>30.1</v>
      </c>
      <c r="LU46" s="17">
        <v>30.097560000000001</v>
      </c>
      <c r="LV46" s="17">
        <v>30.097560000000001</v>
      </c>
      <c r="LW46" s="17">
        <v>2.4399999999999999E-3</v>
      </c>
      <c r="LX46" s="17"/>
      <c r="LY46" s="17"/>
      <c r="LZ46" s="17"/>
      <c r="MA46" s="17">
        <v>0</v>
      </c>
      <c r="MB46" s="17"/>
      <c r="MC46" s="17"/>
      <c r="MD46" s="17"/>
      <c r="ME46" s="17">
        <v>0</v>
      </c>
      <c r="MF46" s="17"/>
      <c r="MG46" s="17"/>
      <c r="MH46" s="17"/>
      <c r="MI46" s="17">
        <v>0</v>
      </c>
      <c r="MJ46" s="17">
        <v>142.4</v>
      </c>
      <c r="MK46" s="17">
        <v>153.62684999999999</v>
      </c>
      <c r="ML46" s="17">
        <v>153.62685999999999</v>
      </c>
      <c r="MM46" s="17">
        <v>-11.22686</v>
      </c>
      <c r="MN46" s="17">
        <v>144.6</v>
      </c>
      <c r="MO46" s="17">
        <v>153.62684999999999</v>
      </c>
      <c r="MP46" s="17">
        <v>153.62685999999999</v>
      </c>
      <c r="MQ46" s="17">
        <v>-9.0268599999999992</v>
      </c>
      <c r="MR46" s="17">
        <v>152</v>
      </c>
      <c r="MS46" s="17">
        <v>153.62684999999999</v>
      </c>
      <c r="MT46" s="17">
        <v>153.62685999999999</v>
      </c>
      <c r="MU46" s="17">
        <v>-1.62686</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125.7</v>
      </c>
      <c r="NQ46" s="17">
        <v>144.48213999999999</v>
      </c>
      <c r="NR46" s="17">
        <v>152.94806</v>
      </c>
      <c r="NS46" s="17">
        <v>-27.248059999999999</v>
      </c>
      <c r="NT46" s="17"/>
      <c r="NU46" s="17"/>
      <c r="NV46" s="17"/>
      <c r="NW46" s="17">
        <v>0</v>
      </c>
      <c r="NX46" s="17">
        <v>0</v>
      </c>
      <c r="NY46" s="17">
        <v>0</v>
      </c>
      <c r="NZ46" s="17">
        <v>0</v>
      </c>
      <c r="OA46" s="17">
        <v>0</v>
      </c>
      <c r="OB46" s="17">
        <v>85.8</v>
      </c>
      <c r="OC46" s="17">
        <v>117</v>
      </c>
      <c r="OD46" s="17">
        <v>116.72799999999999</v>
      </c>
      <c r="OE46" s="17">
        <v>-30.928000000000001</v>
      </c>
      <c r="OF46" s="17">
        <v>0</v>
      </c>
      <c r="OG46" s="17">
        <v>0</v>
      </c>
      <c r="OH46" s="17">
        <v>0</v>
      </c>
      <c r="OI46" s="17">
        <v>0</v>
      </c>
      <c r="OJ46" s="17">
        <v>4</v>
      </c>
      <c r="OK46" s="17">
        <v>9.6189999999999998</v>
      </c>
      <c r="OL46" s="17">
        <v>9.6189999999999998</v>
      </c>
      <c r="OM46" s="17">
        <v>-5.6189999999999998</v>
      </c>
      <c r="ON46" s="17"/>
      <c r="OO46" s="17"/>
      <c r="OP46" s="17"/>
      <c r="OQ46" s="17">
        <v>0</v>
      </c>
      <c r="OR46" s="17">
        <v>0</v>
      </c>
      <c r="OS46" s="17">
        <v>0</v>
      </c>
      <c r="OT46" s="17">
        <v>0</v>
      </c>
      <c r="OU46" s="17">
        <v>0</v>
      </c>
      <c r="OV46" s="17">
        <v>20</v>
      </c>
      <c r="OW46" s="17">
        <v>20</v>
      </c>
      <c r="OX46" s="17">
        <v>17.560980000000001</v>
      </c>
      <c r="OY46" s="17">
        <v>2.4390200000000002</v>
      </c>
      <c r="OZ46" s="17">
        <v>10.4</v>
      </c>
      <c r="PA46" s="17">
        <v>9.9830000000000005</v>
      </c>
      <c r="PB46" s="17">
        <v>9.9830000000000005</v>
      </c>
      <c r="PC46" s="17">
        <v>0.41699999999999998</v>
      </c>
      <c r="PD46" s="17">
        <v>5.6</v>
      </c>
      <c r="PE46" s="17">
        <v>5.67</v>
      </c>
      <c r="PF46" s="17">
        <v>5.67</v>
      </c>
      <c r="PG46" s="17">
        <v>-7.0000000000000007E-2</v>
      </c>
      <c r="PH46" s="17">
        <v>1.2</v>
      </c>
      <c r="PI46" s="17">
        <v>1.23</v>
      </c>
      <c r="PJ46" s="17">
        <v>1.23</v>
      </c>
      <c r="PK46" s="17">
        <v>-0.03</v>
      </c>
      <c r="PL46" s="17">
        <v>1.7</v>
      </c>
      <c r="PM46" s="17">
        <v>1.8</v>
      </c>
      <c r="PN46" s="17">
        <v>1.8</v>
      </c>
      <c r="PO46" s="17">
        <v>-0.1</v>
      </c>
      <c r="PP46" s="17">
        <v>4</v>
      </c>
      <c r="PQ46" s="17">
        <v>4</v>
      </c>
      <c r="PR46" s="17">
        <v>4</v>
      </c>
      <c r="PS46" s="17">
        <v>0</v>
      </c>
      <c r="PT46" s="17">
        <v>20.3</v>
      </c>
      <c r="PU46" s="17">
        <v>19.51219</v>
      </c>
      <c r="PV46" s="17">
        <v>19.5122</v>
      </c>
      <c r="PW46" s="17">
        <v>0.78779999999999994</v>
      </c>
      <c r="PX46" s="17">
        <v>20</v>
      </c>
      <c r="PY46" s="17">
        <v>19.51219</v>
      </c>
      <c r="PZ46" s="17">
        <v>19.5122</v>
      </c>
      <c r="QA46" s="17">
        <v>0.48780000000000001</v>
      </c>
      <c r="QB46" s="17">
        <v>18.7</v>
      </c>
      <c r="QC46" s="17">
        <v>17.560970000000001</v>
      </c>
      <c r="QD46" s="17">
        <v>17.560980000000001</v>
      </c>
      <c r="QE46" s="17">
        <v>1.1390199999999999</v>
      </c>
      <c r="QF46" s="17">
        <v>3.6</v>
      </c>
      <c r="QG46" s="17">
        <v>3.5</v>
      </c>
      <c r="QH46" s="17">
        <v>3.5</v>
      </c>
      <c r="QI46" s="17">
        <v>0.1</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26.5</v>
      </c>
      <c r="QW46" s="17">
        <v>26.8</v>
      </c>
      <c r="QX46" s="17">
        <v>27.521999999999998</v>
      </c>
      <c r="QY46" s="17">
        <v>-1.022</v>
      </c>
      <c r="QZ46" s="17">
        <v>85.1</v>
      </c>
      <c r="RA46" s="17">
        <v>80.400000000000006</v>
      </c>
      <c r="RB46" s="17">
        <v>85.853999999999999</v>
      </c>
      <c r="RC46" s="17">
        <v>-0.754</v>
      </c>
      <c r="RD46" s="17">
        <v>4.8</v>
      </c>
      <c r="RE46" s="17">
        <v>4.2</v>
      </c>
      <c r="RF46" s="17">
        <v>4.2</v>
      </c>
      <c r="RG46" s="17">
        <v>0.6</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3</v>
      </c>
      <c r="RY46" s="17">
        <v>3.3</v>
      </c>
      <c r="RZ46" s="17">
        <v>3.3</v>
      </c>
      <c r="SA46" s="17">
        <v>-0.3</v>
      </c>
      <c r="SB46" s="17">
        <v>20.2</v>
      </c>
      <c r="SC46" s="17">
        <v>19.869240000000001</v>
      </c>
      <c r="SD46" s="17">
        <v>19.869240000000001</v>
      </c>
      <c r="SE46" s="17">
        <v>0.33076</v>
      </c>
      <c r="SF46" s="17">
        <v>3</v>
      </c>
      <c r="SG46" s="17">
        <v>2</v>
      </c>
      <c r="SH46" s="17">
        <v>2</v>
      </c>
      <c r="SI46" s="17">
        <v>1</v>
      </c>
      <c r="SJ46" s="17"/>
      <c r="SK46" s="17">
        <v>0.7</v>
      </c>
      <c r="SL46" s="17">
        <v>0.7</v>
      </c>
      <c r="SM46" s="17">
        <v>-0.7</v>
      </c>
      <c r="SN46" s="17">
        <v>19</v>
      </c>
      <c r="SO46" s="17">
        <v>16</v>
      </c>
      <c r="SP46" s="17">
        <v>16</v>
      </c>
      <c r="SQ46" s="17">
        <v>3</v>
      </c>
      <c r="SR46" s="17">
        <v>9.6999999999999993</v>
      </c>
      <c r="SS46" s="17">
        <v>9.6999999999999993</v>
      </c>
      <c r="ST46" s="17">
        <v>9.6999999999999993</v>
      </c>
      <c r="SU46" s="17">
        <v>0</v>
      </c>
      <c r="SV46" s="17">
        <v>20.2</v>
      </c>
      <c r="SW46" s="17">
        <v>19.51219</v>
      </c>
      <c r="SX46" s="17">
        <v>19.5122</v>
      </c>
      <c r="SY46" s="17">
        <v>0.68779999999999997</v>
      </c>
      <c r="SZ46" s="17">
        <v>20.3</v>
      </c>
      <c r="TA46" s="17">
        <v>19.51219</v>
      </c>
      <c r="TB46" s="17">
        <v>19.5122</v>
      </c>
      <c r="TC46" s="17">
        <v>0.78779999999999994</v>
      </c>
      <c r="TD46" s="17">
        <v>20</v>
      </c>
      <c r="TE46" s="17">
        <v>19.317070000000001</v>
      </c>
      <c r="TF46" s="17">
        <v>19.317070000000001</v>
      </c>
      <c r="TG46" s="17">
        <v>0.68293000000000004</v>
      </c>
      <c r="TH46" s="17">
        <v>13.4</v>
      </c>
      <c r="TI46" s="17">
        <v>21.6</v>
      </c>
      <c r="TJ46" s="17">
        <v>20.062999999999999</v>
      </c>
      <c r="TK46" s="17">
        <v>-6.6630000000000003</v>
      </c>
      <c r="TL46" s="17">
        <v>54.6</v>
      </c>
      <c r="TM46" s="17">
        <v>57.5</v>
      </c>
      <c r="TN46" s="17">
        <v>67.897000000000006</v>
      </c>
      <c r="TO46" s="17">
        <v>-13.297000000000001</v>
      </c>
      <c r="TP46" s="17">
        <v>0</v>
      </c>
      <c r="TQ46" s="17">
        <v>0</v>
      </c>
      <c r="TR46" s="17">
        <v>0</v>
      </c>
      <c r="TS46" s="17">
        <v>0</v>
      </c>
      <c r="TT46" s="17">
        <v>90.2</v>
      </c>
      <c r="TU46" s="17">
        <v>82.1</v>
      </c>
      <c r="TV46" s="17">
        <v>98.68</v>
      </c>
      <c r="TW46" s="17">
        <v>-8.48</v>
      </c>
      <c r="TX46" s="17">
        <v>90.9</v>
      </c>
      <c r="TY46" s="17">
        <v>91.8</v>
      </c>
      <c r="TZ46" s="17">
        <v>79.819999999999993</v>
      </c>
      <c r="UA46" s="17">
        <v>11.08</v>
      </c>
      <c r="UB46" s="17">
        <v>9.9</v>
      </c>
      <c r="UC46" s="17">
        <v>9</v>
      </c>
      <c r="UD46" s="17">
        <v>11.4</v>
      </c>
      <c r="UE46" s="17">
        <v>-1.5</v>
      </c>
      <c r="UF46" s="17">
        <v>10</v>
      </c>
      <c r="UG46" s="17">
        <v>7.3</v>
      </c>
      <c r="UH46" s="17">
        <v>10.1</v>
      </c>
      <c r="UI46" s="17">
        <v>-0.1</v>
      </c>
      <c r="UJ46" s="17">
        <v>20.9</v>
      </c>
      <c r="UK46" s="17">
        <v>20.4878</v>
      </c>
      <c r="UL46" s="17">
        <v>20.4878</v>
      </c>
      <c r="UM46" s="17">
        <v>0.41220000000000001</v>
      </c>
      <c r="UN46" s="17">
        <v>8.3000000000000007</v>
      </c>
      <c r="UO46" s="17">
        <v>7</v>
      </c>
      <c r="UP46" s="17">
        <v>7</v>
      </c>
      <c r="UQ46" s="17">
        <v>1.3</v>
      </c>
      <c r="UR46" s="17">
        <v>8.5</v>
      </c>
      <c r="US46" s="17">
        <v>8.3000000000000007</v>
      </c>
      <c r="UT46" s="17">
        <v>8.3000000000000007</v>
      </c>
      <c r="UU46" s="17">
        <v>0.2</v>
      </c>
      <c r="UV46" s="17">
        <v>20.399999999999999</v>
      </c>
      <c r="UW46" s="17">
        <v>19.51219</v>
      </c>
      <c r="UX46" s="17">
        <v>19.5122</v>
      </c>
      <c r="UY46" s="17">
        <v>0.88780000000000003</v>
      </c>
      <c r="UZ46" s="17">
        <v>20.399999999999999</v>
      </c>
      <c r="VA46" s="17">
        <v>19.51219</v>
      </c>
      <c r="VB46" s="17">
        <v>19.5122</v>
      </c>
      <c r="VC46" s="17">
        <v>0.88780000000000003</v>
      </c>
      <c r="VD46" s="17">
        <v>20</v>
      </c>
      <c r="VE46" s="17">
        <v>19.51219</v>
      </c>
      <c r="VF46" s="17">
        <v>19.5122</v>
      </c>
      <c r="VG46" s="17">
        <v>0.48780000000000001</v>
      </c>
      <c r="VH46" s="17">
        <v>2.4</v>
      </c>
      <c r="VI46" s="17">
        <v>7.1630000000000003</v>
      </c>
      <c r="VJ46" s="17">
        <v>7.1630000000000003</v>
      </c>
      <c r="VK46" s="17">
        <v>-4.7629999999999999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127.5</v>
      </c>
      <c r="WC46" s="17">
        <v>125</v>
      </c>
      <c r="WD46" s="17">
        <v>123</v>
      </c>
      <c r="WE46" s="17">
        <v>4.5</v>
      </c>
      <c r="WF46" s="17">
        <v>134.6</v>
      </c>
      <c r="WG46" s="17">
        <v>93</v>
      </c>
      <c r="WH46" s="17">
        <v>81</v>
      </c>
      <c r="WI46" s="17">
        <v>53.6</v>
      </c>
      <c r="WJ46" s="17">
        <v>0</v>
      </c>
      <c r="WK46" s="17">
        <v>0</v>
      </c>
      <c r="WL46" s="17">
        <v>0</v>
      </c>
      <c r="WM46" s="17">
        <v>0</v>
      </c>
      <c r="WN46" s="17">
        <v>0</v>
      </c>
      <c r="WO46" s="17">
        <v>0</v>
      </c>
      <c r="WP46" s="17">
        <v>0</v>
      </c>
      <c r="WQ46" s="17">
        <v>0</v>
      </c>
      <c r="WR46" s="17">
        <v>8.4</v>
      </c>
      <c r="WS46" s="17">
        <v>8.4</v>
      </c>
      <c r="WT46" s="17">
        <v>8.4</v>
      </c>
      <c r="WU46" s="17">
        <v>0</v>
      </c>
      <c r="WV46" s="17">
        <v>20</v>
      </c>
      <c r="WW46" s="17">
        <v>19.317070000000001</v>
      </c>
      <c r="WX46" s="17">
        <v>19.317070000000001</v>
      </c>
      <c r="WY46" s="17">
        <v>0.68293000000000004</v>
      </c>
      <c r="WZ46" s="17"/>
      <c r="XA46" s="17"/>
      <c r="XB46" s="17"/>
      <c r="XC46" s="17">
        <v>0</v>
      </c>
      <c r="XD46" s="17">
        <v>42.75</v>
      </c>
      <c r="XE46" s="17">
        <v>56.25</v>
      </c>
      <c r="XF46" s="17">
        <v>45</v>
      </c>
      <c r="XG46" s="17">
        <v>-2.25</v>
      </c>
      <c r="XH46" s="17">
        <v>28.91</v>
      </c>
      <c r="XI46" s="17">
        <v>18.75</v>
      </c>
      <c r="XJ46" s="17">
        <v>15</v>
      </c>
      <c r="XK46" s="17">
        <v>13.91</v>
      </c>
      <c r="XL46" s="17">
        <v>28.8</v>
      </c>
      <c r="XM46" s="17">
        <v>29.184000000000001</v>
      </c>
      <c r="XN46" s="17">
        <v>29.184000000000001</v>
      </c>
      <c r="XO46" s="17">
        <v>-0.38400000000000001</v>
      </c>
      <c r="XP46" s="17">
        <v>3.1</v>
      </c>
      <c r="XQ46" s="17">
        <v>2.8159999999999998</v>
      </c>
      <c r="XR46" s="17">
        <v>2.8159999999999998</v>
      </c>
      <c r="XS46" s="17">
        <v>0.28399999999999997</v>
      </c>
      <c r="XT46" s="17">
        <v>0</v>
      </c>
      <c r="XU46" s="17">
        <v>14</v>
      </c>
      <c r="XV46" s="17">
        <v>14</v>
      </c>
      <c r="XW46" s="17">
        <v>-14</v>
      </c>
      <c r="XX46" s="17"/>
      <c r="XY46" s="17"/>
      <c r="XZ46" s="17"/>
      <c r="YA46" s="17">
        <v>0</v>
      </c>
      <c r="YB46" s="17"/>
      <c r="YC46" s="17"/>
      <c r="YD46" s="17"/>
      <c r="YE46" s="17">
        <v>0</v>
      </c>
    </row>
    <row r="47" spans="1:655" ht="24" customHeight="1" x14ac:dyDescent="0.35">
      <c r="A47" s="1"/>
      <c r="B47" s="16" t="s">
        <v>55</v>
      </c>
      <c r="C47" s="16" t="s">
        <v>844</v>
      </c>
      <c r="D47" s="17"/>
      <c r="E47" s="17"/>
      <c r="F47" s="17"/>
      <c r="G47" s="17">
        <v>0</v>
      </c>
      <c r="H47" s="17"/>
      <c r="I47" s="17"/>
      <c r="J47" s="17"/>
      <c r="K47" s="17">
        <v>0</v>
      </c>
      <c r="L47" s="17">
        <v>647.6</v>
      </c>
      <c r="M47" s="17">
        <v>646.79789000000005</v>
      </c>
      <c r="N47" s="17">
        <v>646.79789000000005</v>
      </c>
      <c r="O47" s="17">
        <v>0.80210999999999999</v>
      </c>
      <c r="P47" s="17">
        <v>215.9</v>
      </c>
      <c r="Q47" s="17">
        <v>211.44126</v>
      </c>
      <c r="R47" s="17">
        <v>211.44126</v>
      </c>
      <c r="S47" s="17">
        <v>4.4587399999999997</v>
      </c>
      <c r="T47" s="17"/>
      <c r="U47" s="17"/>
      <c r="V47" s="17"/>
      <c r="W47" s="17">
        <v>0</v>
      </c>
      <c r="X47" s="17"/>
      <c r="Y47" s="17"/>
      <c r="Z47" s="17"/>
      <c r="AA47" s="17">
        <v>0</v>
      </c>
      <c r="AB47" s="17">
        <v>88.9</v>
      </c>
      <c r="AC47" s="17">
        <v>92.226339999999993</v>
      </c>
      <c r="AD47" s="17">
        <v>92.226339999999993</v>
      </c>
      <c r="AE47" s="17">
        <v>-3.3263400000000001</v>
      </c>
      <c r="AF47" s="17">
        <v>235.7</v>
      </c>
      <c r="AG47" s="17">
        <v>235.97717</v>
      </c>
      <c r="AH47" s="17">
        <v>235.97717</v>
      </c>
      <c r="AI47" s="17">
        <v>-0.27717000000000003</v>
      </c>
      <c r="AJ47" s="17"/>
      <c r="AK47" s="17"/>
      <c r="AL47" s="17"/>
      <c r="AM47" s="17">
        <v>0</v>
      </c>
      <c r="AN47" s="17"/>
      <c r="AO47" s="17"/>
      <c r="AP47" s="17"/>
      <c r="AQ47" s="17">
        <v>0</v>
      </c>
      <c r="AR47" s="17">
        <v>136.9</v>
      </c>
      <c r="AS47" s="17">
        <v>155.33328</v>
      </c>
      <c r="AT47" s="17">
        <v>155.33328</v>
      </c>
      <c r="AU47" s="17">
        <v>-18.43328</v>
      </c>
      <c r="AV47" s="17">
        <v>137.30000000000001</v>
      </c>
      <c r="AW47" s="17">
        <v>155.33328</v>
      </c>
      <c r="AX47" s="17">
        <v>155.33328</v>
      </c>
      <c r="AY47" s="17">
        <v>-18.033280000000001</v>
      </c>
      <c r="AZ47" s="17">
        <v>137.5</v>
      </c>
      <c r="BA47" s="17">
        <v>155.33328</v>
      </c>
      <c r="BB47" s="17">
        <v>155.33328</v>
      </c>
      <c r="BC47" s="17">
        <v>-17.833279999999998</v>
      </c>
      <c r="BD47" s="17">
        <v>236.8</v>
      </c>
      <c r="BE47" s="17">
        <v>232.99993000000001</v>
      </c>
      <c r="BF47" s="17">
        <v>232.99993000000001</v>
      </c>
      <c r="BG47" s="17">
        <v>3.8000699999999998</v>
      </c>
      <c r="BH47" s="17">
        <v>204.2</v>
      </c>
      <c r="BI47" s="17">
        <v>195.12200999999999</v>
      </c>
      <c r="BJ47" s="17">
        <v>195.12200999999999</v>
      </c>
      <c r="BK47" s="17">
        <v>9.0779899999999998</v>
      </c>
      <c r="BL47" s="17">
        <v>107.5</v>
      </c>
      <c r="BM47" s="17">
        <v>97.561000000000007</v>
      </c>
      <c r="BN47" s="17">
        <v>97.561000000000007</v>
      </c>
      <c r="BO47" s="17">
        <v>9.9390000000000001</v>
      </c>
      <c r="BP47" s="17">
        <v>558.4</v>
      </c>
      <c r="BQ47" s="17">
        <v>568.29853000000003</v>
      </c>
      <c r="BR47" s="17">
        <v>568.29854</v>
      </c>
      <c r="BS47" s="17">
        <v>-9.8985400000000006</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164.5</v>
      </c>
      <c r="CO47" s="17">
        <v>164.70732000000001</v>
      </c>
      <c r="CP47" s="17">
        <v>164.70732000000001</v>
      </c>
      <c r="CQ47" s="17">
        <v>-0.20732</v>
      </c>
      <c r="CR47" s="17">
        <v>7.4</v>
      </c>
      <c r="CS47" s="17">
        <v>3.8486199999999999</v>
      </c>
      <c r="CT47" s="17">
        <v>3.8486199999999999</v>
      </c>
      <c r="CU47" s="17">
        <v>3.55138</v>
      </c>
      <c r="CV47" s="17">
        <v>3.4</v>
      </c>
      <c r="CW47" s="17">
        <v>2.1125600000000002</v>
      </c>
      <c r="CX47" s="17">
        <v>2.1125600000000002</v>
      </c>
      <c r="CY47" s="17">
        <v>1.2874399999999999</v>
      </c>
      <c r="CZ47" s="17">
        <v>22.1</v>
      </c>
      <c r="DA47" s="17">
        <v>22.49822</v>
      </c>
      <c r="DB47" s="17">
        <v>22.49822</v>
      </c>
      <c r="DC47" s="17">
        <v>-0.39822000000000002</v>
      </c>
      <c r="DD47" s="17">
        <v>6.2</v>
      </c>
      <c r="DE47" s="17">
        <v>6.8787000000000003</v>
      </c>
      <c r="DF47" s="17">
        <v>6.8787000000000003</v>
      </c>
      <c r="DG47" s="17">
        <v>-0.67869999999999997</v>
      </c>
      <c r="DH47" s="17">
        <v>10.1</v>
      </c>
      <c r="DI47" s="17">
        <v>9.9997900000000008</v>
      </c>
      <c r="DJ47" s="17">
        <v>9.9997900000000008</v>
      </c>
      <c r="DK47" s="17">
        <v>0.10020999999999999</v>
      </c>
      <c r="DL47" s="17">
        <v>143</v>
      </c>
      <c r="DM47" s="17">
        <v>143</v>
      </c>
      <c r="DN47" s="17">
        <v>143</v>
      </c>
      <c r="DO47" s="17">
        <v>0</v>
      </c>
      <c r="DP47" s="17">
        <v>8.5</v>
      </c>
      <c r="DQ47" s="17">
        <v>8.9130000000000003</v>
      </c>
      <c r="DR47" s="17">
        <v>8.9130000000000003</v>
      </c>
      <c r="DS47" s="17">
        <v>-0.41299999999999998</v>
      </c>
      <c r="DT47" s="17"/>
      <c r="DU47" s="17"/>
      <c r="DV47" s="17"/>
      <c r="DW47" s="17">
        <v>0</v>
      </c>
      <c r="DX47" s="17"/>
      <c r="DY47" s="17"/>
      <c r="DZ47" s="17"/>
      <c r="EA47" s="17">
        <v>0</v>
      </c>
      <c r="EB47" s="17"/>
      <c r="EC47" s="17"/>
      <c r="ED47" s="17"/>
      <c r="EE47" s="17">
        <v>0</v>
      </c>
      <c r="EF47" s="17">
        <v>110.7</v>
      </c>
      <c r="EG47" s="17">
        <v>112.90537</v>
      </c>
      <c r="EH47" s="17">
        <v>112.90537</v>
      </c>
      <c r="EI47" s="17">
        <v>-2.2053699999999998</v>
      </c>
      <c r="EJ47" s="17">
        <v>222.8</v>
      </c>
      <c r="EK47" s="17">
        <v>221.55625000000001</v>
      </c>
      <c r="EL47" s="17">
        <v>221.55625000000001</v>
      </c>
      <c r="EM47" s="17">
        <v>1.2437499999999999</v>
      </c>
      <c r="EN47" s="17"/>
      <c r="EO47" s="17"/>
      <c r="EP47" s="17"/>
      <c r="EQ47" s="17">
        <v>0</v>
      </c>
      <c r="ER47" s="17"/>
      <c r="ES47" s="17"/>
      <c r="ET47" s="17"/>
      <c r="EU47" s="17">
        <v>0</v>
      </c>
      <c r="EV47" s="17"/>
      <c r="EW47" s="17"/>
      <c r="EX47" s="17"/>
      <c r="EY47" s="17">
        <v>0</v>
      </c>
      <c r="EZ47" s="17">
        <v>6.4</v>
      </c>
      <c r="FA47" s="17">
        <v>6.39</v>
      </c>
      <c r="FB47" s="17">
        <v>6.39</v>
      </c>
      <c r="FC47" s="17">
        <v>0.01</v>
      </c>
      <c r="FD47" s="17">
        <v>430.8</v>
      </c>
      <c r="FE47" s="17">
        <v>458.87804999999997</v>
      </c>
      <c r="FF47" s="17">
        <v>458.87804999999997</v>
      </c>
      <c r="FG47" s="17">
        <v>-28.078050000000001</v>
      </c>
      <c r="FH47" s="17">
        <v>82</v>
      </c>
      <c r="FI47" s="17">
        <v>81.954149999999998</v>
      </c>
      <c r="FJ47" s="17">
        <v>81.954149999999998</v>
      </c>
      <c r="FK47" s="17">
        <v>4.5850000000000002E-2</v>
      </c>
      <c r="FL47" s="17">
        <v>136.5</v>
      </c>
      <c r="FM47" s="17">
        <v>148.62634</v>
      </c>
      <c r="FN47" s="17">
        <v>148.62634</v>
      </c>
      <c r="FO47" s="17">
        <v>-12.126340000000001</v>
      </c>
      <c r="FP47" s="17">
        <v>42.3</v>
      </c>
      <c r="FQ47" s="17">
        <v>41.498959999999997</v>
      </c>
      <c r="FR47" s="17">
        <v>41.498959999999997</v>
      </c>
      <c r="FS47" s="17">
        <v>0.80103999999999997</v>
      </c>
      <c r="FT47" s="17">
        <v>18.5</v>
      </c>
      <c r="FU47" s="17">
        <v>19.28585</v>
      </c>
      <c r="FV47" s="17">
        <v>19.28585</v>
      </c>
      <c r="FW47" s="17">
        <v>-0.78585000000000005</v>
      </c>
      <c r="FX47" s="17">
        <v>19.7</v>
      </c>
      <c r="FY47" s="17">
        <v>19.317070000000001</v>
      </c>
      <c r="FZ47" s="17">
        <v>19.317070000000001</v>
      </c>
      <c r="GA47" s="17">
        <v>0.38292999999999999</v>
      </c>
      <c r="GB47" s="17">
        <v>90.82</v>
      </c>
      <c r="GC47" s="17">
        <v>87.657560000000004</v>
      </c>
      <c r="GD47" s="17">
        <v>87.657560000000004</v>
      </c>
      <c r="GE47" s="17">
        <v>3.1624400000000001</v>
      </c>
      <c r="GF47" s="17"/>
      <c r="GG47" s="17"/>
      <c r="GH47" s="17"/>
      <c r="GI47" s="17">
        <v>0</v>
      </c>
      <c r="GJ47" s="17"/>
      <c r="GK47" s="17"/>
      <c r="GL47" s="17"/>
      <c r="GM47" s="17">
        <v>0</v>
      </c>
      <c r="GN47" s="17"/>
      <c r="GO47" s="17"/>
      <c r="GP47" s="17"/>
      <c r="GQ47" s="17">
        <v>0</v>
      </c>
      <c r="GR47" s="17">
        <v>108.3</v>
      </c>
      <c r="GS47" s="17">
        <v>110.91316999999999</v>
      </c>
      <c r="GT47" s="17">
        <v>110.91316999999999</v>
      </c>
      <c r="GU47" s="17">
        <v>-2.6131700000000002</v>
      </c>
      <c r="GV47" s="17"/>
      <c r="GW47" s="17"/>
      <c r="GX47" s="17"/>
      <c r="GY47" s="17">
        <v>0</v>
      </c>
      <c r="GZ47" s="17">
        <v>7.6</v>
      </c>
      <c r="HA47" s="17">
        <v>8.8668099999999992</v>
      </c>
      <c r="HB47" s="17">
        <v>8.8668200000000006</v>
      </c>
      <c r="HC47" s="17">
        <v>-1.2668200000000001</v>
      </c>
      <c r="HD47" s="17">
        <v>45.6</v>
      </c>
      <c r="HE47" s="17">
        <v>47.26634</v>
      </c>
      <c r="HF47" s="17">
        <v>47.26634</v>
      </c>
      <c r="HG47" s="17">
        <v>-1.6663399999999999</v>
      </c>
      <c r="HH47" s="17">
        <v>35.299999999999997</v>
      </c>
      <c r="HI47" s="17">
        <v>44.275120000000001</v>
      </c>
      <c r="HJ47" s="17">
        <v>44.275120000000001</v>
      </c>
      <c r="HK47" s="17">
        <v>-8.9751200000000004</v>
      </c>
      <c r="HL47" s="17">
        <v>3.8</v>
      </c>
      <c r="HM47" s="17">
        <v>3.8872599999999999</v>
      </c>
      <c r="HN47" s="17">
        <v>3.8872599999999999</v>
      </c>
      <c r="HO47" s="17">
        <v>-8.7260000000000004E-2</v>
      </c>
      <c r="HP47" s="17">
        <v>38.299999999999997</v>
      </c>
      <c r="HQ47" s="17">
        <v>34.419510000000002</v>
      </c>
      <c r="HR47" s="17">
        <v>34.419510000000002</v>
      </c>
      <c r="HS47" s="17">
        <v>3.88049</v>
      </c>
      <c r="HT47" s="17">
        <v>86.7</v>
      </c>
      <c r="HU47" s="17">
        <v>84</v>
      </c>
      <c r="HV47" s="17">
        <v>84</v>
      </c>
      <c r="HW47" s="17">
        <v>2.7</v>
      </c>
      <c r="HX47" s="17">
        <v>94.4</v>
      </c>
      <c r="HY47" s="17">
        <v>95.918049999999994</v>
      </c>
      <c r="HZ47" s="17">
        <v>95.918049999999994</v>
      </c>
      <c r="IA47" s="17">
        <v>-1.5180499999999999</v>
      </c>
      <c r="IB47" s="17"/>
      <c r="IC47" s="17"/>
      <c r="ID47" s="17"/>
      <c r="IE47" s="17">
        <v>0</v>
      </c>
      <c r="IF47" s="17"/>
      <c r="IG47" s="17"/>
      <c r="IH47" s="17"/>
      <c r="II47" s="17">
        <v>0</v>
      </c>
      <c r="IJ47" s="17">
        <v>48.4</v>
      </c>
      <c r="IK47" s="17">
        <v>48.416469999999997</v>
      </c>
      <c r="IL47" s="17">
        <v>48.41648</v>
      </c>
      <c r="IM47" s="17">
        <v>-1.6480000000000002E-2</v>
      </c>
      <c r="IN47" s="17"/>
      <c r="IO47" s="17"/>
      <c r="IP47" s="17"/>
      <c r="IQ47" s="17">
        <v>0</v>
      </c>
      <c r="IR47" s="17"/>
      <c r="IS47" s="17"/>
      <c r="IT47" s="17"/>
      <c r="IU47" s="17">
        <v>0</v>
      </c>
      <c r="IV47" s="17"/>
      <c r="IW47" s="17"/>
      <c r="IX47" s="17"/>
      <c r="IY47" s="17">
        <v>0</v>
      </c>
      <c r="IZ47" s="17">
        <v>86</v>
      </c>
      <c r="JA47" s="17">
        <v>88.815600000000003</v>
      </c>
      <c r="JB47" s="17">
        <v>88.815600000000003</v>
      </c>
      <c r="JC47" s="17">
        <v>-2.8155999999999999</v>
      </c>
      <c r="JD47" s="17">
        <v>172.9</v>
      </c>
      <c r="JE47" s="17">
        <v>165.79975999999999</v>
      </c>
      <c r="JF47" s="17">
        <v>165.79978</v>
      </c>
      <c r="JG47" s="17">
        <v>7.1002200000000002</v>
      </c>
      <c r="JH47" s="17"/>
      <c r="JI47" s="17"/>
      <c r="JJ47" s="17"/>
      <c r="JK47" s="17">
        <v>0</v>
      </c>
      <c r="JL47" s="17">
        <v>200</v>
      </c>
      <c r="JM47" s="17">
        <v>186.55432999999999</v>
      </c>
      <c r="JN47" s="17">
        <v>186.55434</v>
      </c>
      <c r="JO47" s="17">
        <v>13.44566</v>
      </c>
      <c r="JP47" s="17">
        <v>77.099999999999994</v>
      </c>
      <c r="JQ47" s="17">
        <v>82.899879999999996</v>
      </c>
      <c r="JR47" s="17">
        <v>82.899889999999999</v>
      </c>
      <c r="JS47" s="17">
        <v>-5.7998900000000004</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4.62</v>
      </c>
      <c r="LA47" s="17">
        <v>3.9931199999999998</v>
      </c>
      <c r="LB47" s="17">
        <v>3.9931199999999998</v>
      </c>
      <c r="LC47" s="17">
        <v>0.62687999999999999</v>
      </c>
      <c r="LD47" s="17">
        <v>249</v>
      </c>
      <c r="LE47" s="17">
        <v>271.12195000000003</v>
      </c>
      <c r="LF47" s="17">
        <v>271.12195000000003</v>
      </c>
      <c r="LG47" s="17">
        <v>-22.121949999999998</v>
      </c>
      <c r="LH47" s="17">
        <v>125.7</v>
      </c>
      <c r="LI47" s="17">
        <v>133.67995999999999</v>
      </c>
      <c r="LJ47" s="17">
        <v>133.67995999999999</v>
      </c>
      <c r="LK47" s="17">
        <v>-7.9799600000000002</v>
      </c>
      <c r="LL47" s="17">
        <v>67.900000000000006</v>
      </c>
      <c r="LM47" s="17">
        <v>67.461460000000002</v>
      </c>
      <c r="LN47" s="17">
        <v>67.461460000000002</v>
      </c>
      <c r="LO47" s="17">
        <v>0.43853999999999999</v>
      </c>
      <c r="LP47" s="17">
        <v>82.3</v>
      </c>
      <c r="LQ47" s="17">
        <v>78.567999999999998</v>
      </c>
      <c r="LR47" s="17">
        <v>78.567999999999998</v>
      </c>
      <c r="LS47" s="17">
        <v>3.7320000000000002</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v>143</v>
      </c>
      <c r="MK47" s="17">
        <v>153.83318</v>
      </c>
      <c r="ML47" s="17">
        <v>153.83319</v>
      </c>
      <c r="MM47" s="17">
        <v>-10.83319</v>
      </c>
      <c r="MN47" s="17">
        <v>145.5</v>
      </c>
      <c r="MO47" s="17">
        <v>153.83318</v>
      </c>
      <c r="MP47" s="17">
        <v>153.83319</v>
      </c>
      <c r="MQ47" s="17">
        <v>-8.3331900000000001</v>
      </c>
      <c r="MR47" s="17">
        <v>147.80000000000001</v>
      </c>
      <c r="MS47" s="17">
        <v>153.83318</v>
      </c>
      <c r="MT47" s="17">
        <v>153.83319</v>
      </c>
      <c r="MU47" s="17">
        <v>-6.0331900000000003</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125.7</v>
      </c>
      <c r="NQ47" s="17">
        <v>151.84270000000001</v>
      </c>
      <c r="NR47" s="17">
        <v>158.04512</v>
      </c>
      <c r="NS47" s="17">
        <v>-32.345120000000001</v>
      </c>
      <c r="NT47" s="17"/>
      <c r="NU47" s="17"/>
      <c r="NV47" s="17"/>
      <c r="NW47" s="17">
        <v>0</v>
      </c>
      <c r="NX47" s="17">
        <v>0</v>
      </c>
      <c r="NY47" s="17">
        <v>0</v>
      </c>
      <c r="NZ47" s="17">
        <v>0</v>
      </c>
      <c r="OA47" s="17">
        <v>0</v>
      </c>
      <c r="OB47" s="17">
        <v>81.7</v>
      </c>
      <c r="OC47" s="17">
        <v>117</v>
      </c>
      <c r="OD47" s="17">
        <v>115.898</v>
      </c>
      <c r="OE47" s="17">
        <v>-34.198</v>
      </c>
      <c r="OF47" s="17">
        <v>0</v>
      </c>
      <c r="OG47" s="17">
        <v>0</v>
      </c>
      <c r="OH47" s="17">
        <v>0</v>
      </c>
      <c r="OI47" s="17">
        <v>0</v>
      </c>
      <c r="OJ47" s="17">
        <v>4.9000000000000004</v>
      </c>
      <c r="OK47" s="17">
        <v>10.207000000000001</v>
      </c>
      <c r="OL47" s="17">
        <v>10.207000000000001</v>
      </c>
      <c r="OM47" s="17">
        <v>-5.3070000000000004</v>
      </c>
      <c r="ON47" s="17"/>
      <c r="OO47" s="17"/>
      <c r="OP47" s="17"/>
      <c r="OQ47" s="17">
        <v>0</v>
      </c>
      <c r="OR47" s="17">
        <v>0</v>
      </c>
      <c r="OS47" s="17">
        <v>0</v>
      </c>
      <c r="OT47" s="17">
        <v>0</v>
      </c>
      <c r="OU47" s="17">
        <v>0</v>
      </c>
      <c r="OV47" s="17">
        <v>20.100000000000001</v>
      </c>
      <c r="OW47" s="17">
        <v>20</v>
      </c>
      <c r="OX47" s="17">
        <v>17.560980000000001</v>
      </c>
      <c r="OY47" s="17">
        <v>2.5390199999999998</v>
      </c>
      <c r="OZ47" s="17">
        <v>10.4</v>
      </c>
      <c r="PA47" s="17">
        <v>9.9830000000000005</v>
      </c>
      <c r="PB47" s="17">
        <v>9.9830000000000005</v>
      </c>
      <c r="PC47" s="17">
        <v>0.41699999999999998</v>
      </c>
      <c r="PD47" s="17">
        <v>5.5</v>
      </c>
      <c r="PE47" s="17">
        <v>5.67</v>
      </c>
      <c r="PF47" s="17">
        <v>5.67</v>
      </c>
      <c r="PG47" s="17">
        <v>-0.17</v>
      </c>
      <c r="PH47" s="17">
        <v>1.2</v>
      </c>
      <c r="PI47" s="17">
        <v>1.23</v>
      </c>
      <c r="PJ47" s="17">
        <v>1.23</v>
      </c>
      <c r="PK47" s="17">
        <v>-0.03</v>
      </c>
      <c r="PL47" s="17">
        <v>1.7</v>
      </c>
      <c r="PM47" s="17">
        <v>1.8</v>
      </c>
      <c r="PN47" s="17">
        <v>1.8</v>
      </c>
      <c r="PO47" s="17">
        <v>-0.1</v>
      </c>
      <c r="PP47" s="17">
        <v>4</v>
      </c>
      <c r="PQ47" s="17">
        <v>4</v>
      </c>
      <c r="PR47" s="17">
        <v>4</v>
      </c>
      <c r="PS47" s="17">
        <v>0</v>
      </c>
      <c r="PT47" s="17">
        <v>20.100000000000001</v>
      </c>
      <c r="PU47" s="17">
        <v>19.51219</v>
      </c>
      <c r="PV47" s="17">
        <v>19.5122</v>
      </c>
      <c r="PW47" s="17">
        <v>0.58779999999999999</v>
      </c>
      <c r="PX47" s="17">
        <v>20</v>
      </c>
      <c r="PY47" s="17">
        <v>19.51219</v>
      </c>
      <c r="PZ47" s="17">
        <v>19.5122</v>
      </c>
      <c r="QA47" s="17">
        <v>0.48780000000000001</v>
      </c>
      <c r="QB47" s="17">
        <v>18.8</v>
      </c>
      <c r="QC47" s="17">
        <v>17.560970000000001</v>
      </c>
      <c r="QD47" s="17">
        <v>17.560980000000001</v>
      </c>
      <c r="QE47" s="17">
        <v>1.23902</v>
      </c>
      <c r="QF47" s="17">
        <v>3.7</v>
      </c>
      <c r="QG47" s="17">
        <v>3.5</v>
      </c>
      <c r="QH47" s="17">
        <v>3.5</v>
      </c>
      <c r="QI47" s="17">
        <v>0.2</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26.5</v>
      </c>
      <c r="QW47" s="17">
        <v>26.9</v>
      </c>
      <c r="QX47" s="17">
        <v>27.725999999999999</v>
      </c>
      <c r="QY47" s="17">
        <v>-1.226</v>
      </c>
      <c r="QZ47" s="17">
        <v>84.6</v>
      </c>
      <c r="RA47" s="17">
        <v>80.099999999999994</v>
      </c>
      <c r="RB47" s="17">
        <v>85.59</v>
      </c>
      <c r="RC47" s="17">
        <v>-0.99</v>
      </c>
      <c r="RD47" s="17">
        <v>4.8</v>
      </c>
      <c r="RE47" s="17">
        <v>4.2</v>
      </c>
      <c r="RF47" s="17">
        <v>4.2</v>
      </c>
      <c r="RG47" s="17">
        <v>0.6</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3</v>
      </c>
      <c r="RY47" s="17">
        <v>3.3</v>
      </c>
      <c r="RZ47" s="17">
        <v>3.3</v>
      </c>
      <c r="SA47" s="17">
        <v>-0.3</v>
      </c>
      <c r="SB47" s="17">
        <v>20.2</v>
      </c>
      <c r="SC47" s="17">
        <v>19.869240000000001</v>
      </c>
      <c r="SD47" s="17">
        <v>19.869240000000001</v>
      </c>
      <c r="SE47" s="17">
        <v>0.33076</v>
      </c>
      <c r="SF47" s="17">
        <v>3</v>
      </c>
      <c r="SG47" s="17">
        <v>2</v>
      </c>
      <c r="SH47" s="17">
        <v>2</v>
      </c>
      <c r="SI47" s="17">
        <v>1</v>
      </c>
      <c r="SJ47" s="17"/>
      <c r="SK47" s="17">
        <v>0.7</v>
      </c>
      <c r="SL47" s="17">
        <v>0.7</v>
      </c>
      <c r="SM47" s="17">
        <v>-0.7</v>
      </c>
      <c r="SN47" s="17">
        <v>19.399999999999999</v>
      </c>
      <c r="SO47" s="17">
        <v>16</v>
      </c>
      <c r="SP47" s="17">
        <v>16</v>
      </c>
      <c r="SQ47" s="17">
        <v>3.4</v>
      </c>
      <c r="SR47" s="17">
        <v>9.6999999999999993</v>
      </c>
      <c r="SS47" s="17">
        <v>9.6999999999999993</v>
      </c>
      <c r="ST47" s="17">
        <v>9.6999999999999993</v>
      </c>
      <c r="SU47" s="17">
        <v>0</v>
      </c>
      <c r="SV47" s="17">
        <v>20.2</v>
      </c>
      <c r="SW47" s="17">
        <v>19.51219</v>
      </c>
      <c r="SX47" s="17">
        <v>19.5122</v>
      </c>
      <c r="SY47" s="17">
        <v>0.68779999999999997</v>
      </c>
      <c r="SZ47" s="17">
        <v>20.3</v>
      </c>
      <c r="TA47" s="17">
        <v>19.51219</v>
      </c>
      <c r="TB47" s="17">
        <v>19.5122</v>
      </c>
      <c r="TC47" s="17">
        <v>0.78779999999999994</v>
      </c>
      <c r="TD47" s="17">
        <v>20</v>
      </c>
      <c r="TE47" s="17">
        <v>19.317070000000001</v>
      </c>
      <c r="TF47" s="17">
        <v>19.317070000000001</v>
      </c>
      <c r="TG47" s="17">
        <v>0.68293000000000004</v>
      </c>
      <c r="TH47" s="17">
        <v>13.6</v>
      </c>
      <c r="TI47" s="17">
        <v>19.7</v>
      </c>
      <c r="TJ47" s="17">
        <v>18.751000000000001</v>
      </c>
      <c r="TK47" s="17">
        <v>-5.1509999999999998</v>
      </c>
      <c r="TL47" s="17">
        <v>57.3</v>
      </c>
      <c r="TM47" s="17">
        <v>56</v>
      </c>
      <c r="TN47" s="17">
        <v>65.242000000000004</v>
      </c>
      <c r="TO47" s="17">
        <v>-7.9420000000000002</v>
      </c>
      <c r="TP47" s="17">
        <v>0</v>
      </c>
      <c r="TQ47" s="17">
        <v>0</v>
      </c>
      <c r="TR47" s="17">
        <v>0</v>
      </c>
      <c r="TS47" s="17">
        <v>0</v>
      </c>
      <c r="TT47" s="17">
        <v>89.5</v>
      </c>
      <c r="TU47" s="17">
        <v>81</v>
      </c>
      <c r="TV47" s="17">
        <v>98.67</v>
      </c>
      <c r="TW47" s="17">
        <v>-9.17</v>
      </c>
      <c r="TX47" s="17">
        <v>91.6</v>
      </c>
      <c r="TY47" s="17">
        <v>91.7</v>
      </c>
      <c r="TZ47" s="17">
        <v>79.84</v>
      </c>
      <c r="UA47" s="17">
        <v>11.76</v>
      </c>
      <c r="UB47" s="17">
        <v>11.4</v>
      </c>
      <c r="UC47" s="17">
        <v>8.9</v>
      </c>
      <c r="UD47" s="17">
        <v>11.4</v>
      </c>
      <c r="UE47" s="17">
        <v>0</v>
      </c>
      <c r="UF47" s="17">
        <v>8.3000000000000007</v>
      </c>
      <c r="UG47" s="17">
        <v>7</v>
      </c>
      <c r="UH47" s="17">
        <v>10.1</v>
      </c>
      <c r="UI47" s="17">
        <v>-1.8</v>
      </c>
      <c r="UJ47" s="17">
        <v>20.9</v>
      </c>
      <c r="UK47" s="17">
        <v>20.4878</v>
      </c>
      <c r="UL47" s="17">
        <v>20.4878</v>
      </c>
      <c r="UM47" s="17">
        <v>0.41220000000000001</v>
      </c>
      <c r="UN47" s="17">
        <v>8.3000000000000007</v>
      </c>
      <c r="UO47" s="17">
        <v>7</v>
      </c>
      <c r="UP47" s="17">
        <v>7</v>
      </c>
      <c r="UQ47" s="17">
        <v>1.3</v>
      </c>
      <c r="UR47" s="17">
        <v>8.4</v>
      </c>
      <c r="US47" s="17">
        <v>8.3000000000000007</v>
      </c>
      <c r="UT47" s="17">
        <v>8.3000000000000007</v>
      </c>
      <c r="UU47" s="17">
        <v>0.1</v>
      </c>
      <c r="UV47" s="17">
        <v>20.399999999999999</v>
      </c>
      <c r="UW47" s="17">
        <v>19.51219</v>
      </c>
      <c r="UX47" s="17">
        <v>19.5122</v>
      </c>
      <c r="UY47" s="17">
        <v>0.88780000000000003</v>
      </c>
      <c r="UZ47" s="17">
        <v>20.399999999999999</v>
      </c>
      <c r="VA47" s="17">
        <v>19.51219</v>
      </c>
      <c r="VB47" s="17">
        <v>19.5122</v>
      </c>
      <c r="VC47" s="17">
        <v>0.88780000000000003</v>
      </c>
      <c r="VD47" s="17">
        <v>20</v>
      </c>
      <c r="VE47" s="17">
        <v>19.51219</v>
      </c>
      <c r="VF47" s="17">
        <v>19.5122</v>
      </c>
      <c r="VG47" s="17">
        <v>0.48780000000000001</v>
      </c>
      <c r="VH47" s="17">
        <v>2.8</v>
      </c>
      <c r="VI47" s="17">
        <v>7.51</v>
      </c>
      <c r="VJ47" s="17">
        <v>7.51</v>
      </c>
      <c r="VK47" s="17">
        <v>-4.71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116.1</v>
      </c>
      <c r="WC47" s="17">
        <v>122</v>
      </c>
      <c r="WD47" s="17">
        <v>120</v>
      </c>
      <c r="WE47" s="17">
        <v>-3.9</v>
      </c>
      <c r="WF47" s="17">
        <v>112</v>
      </c>
      <c r="WG47" s="17">
        <v>83</v>
      </c>
      <c r="WH47" s="17">
        <v>73</v>
      </c>
      <c r="WI47" s="17">
        <v>39</v>
      </c>
      <c r="WJ47" s="17">
        <v>0</v>
      </c>
      <c r="WK47" s="17">
        <v>0</v>
      </c>
      <c r="WL47" s="17">
        <v>0</v>
      </c>
      <c r="WM47" s="17">
        <v>0</v>
      </c>
      <c r="WN47" s="17">
        <v>0</v>
      </c>
      <c r="WO47" s="17">
        <v>0</v>
      </c>
      <c r="WP47" s="17">
        <v>0</v>
      </c>
      <c r="WQ47" s="17">
        <v>0</v>
      </c>
      <c r="WR47" s="17">
        <v>8.4</v>
      </c>
      <c r="WS47" s="17">
        <v>8.4</v>
      </c>
      <c r="WT47" s="17">
        <v>8.4</v>
      </c>
      <c r="WU47" s="17">
        <v>0</v>
      </c>
      <c r="WV47" s="17">
        <v>20</v>
      </c>
      <c r="WW47" s="17">
        <v>19.317070000000001</v>
      </c>
      <c r="WX47" s="17">
        <v>19.317070000000001</v>
      </c>
      <c r="WY47" s="17">
        <v>0.68293000000000004</v>
      </c>
      <c r="WZ47" s="17"/>
      <c r="XA47" s="17"/>
      <c r="XB47" s="17"/>
      <c r="XC47" s="17">
        <v>0</v>
      </c>
      <c r="XD47" s="17">
        <v>43.15</v>
      </c>
      <c r="XE47" s="17">
        <v>56.25</v>
      </c>
      <c r="XF47" s="17">
        <v>45</v>
      </c>
      <c r="XG47" s="17">
        <v>-1.85</v>
      </c>
      <c r="XH47" s="17">
        <v>29.26</v>
      </c>
      <c r="XI47" s="17">
        <v>18.75</v>
      </c>
      <c r="XJ47" s="17">
        <v>15</v>
      </c>
      <c r="XK47" s="17">
        <v>14.26</v>
      </c>
      <c r="XL47" s="17">
        <v>28.8</v>
      </c>
      <c r="XM47" s="17">
        <v>29.184000000000001</v>
      </c>
      <c r="XN47" s="17">
        <v>29.184000000000001</v>
      </c>
      <c r="XO47" s="17">
        <v>-0.38400000000000001</v>
      </c>
      <c r="XP47" s="17">
        <v>3.1</v>
      </c>
      <c r="XQ47" s="17">
        <v>2.8159999999999998</v>
      </c>
      <c r="XR47" s="17">
        <v>2.8159999999999998</v>
      </c>
      <c r="XS47" s="17">
        <v>0.28399999999999997</v>
      </c>
      <c r="XT47" s="17">
        <v>0</v>
      </c>
      <c r="XU47" s="17">
        <v>14</v>
      </c>
      <c r="XV47" s="17">
        <v>14</v>
      </c>
      <c r="XW47" s="17">
        <v>-14</v>
      </c>
      <c r="XX47" s="17"/>
      <c r="XY47" s="17"/>
      <c r="XZ47" s="17"/>
      <c r="YA47" s="17">
        <v>0</v>
      </c>
      <c r="YB47" s="17"/>
      <c r="YC47" s="17"/>
      <c r="YD47" s="17"/>
      <c r="YE47" s="17">
        <v>0</v>
      </c>
    </row>
    <row r="48" spans="1:655" ht="24" customHeight="1" x14ac:dyDescent="0.35">
      <c r="A48" s="1"/>
      <c r="B48" s="18" t="s">
        <v>55</v>
      </c>
      <c r="C48" s="18" t="s">
        <v>845</v>
      </c>
      <c r="D48" s="19"/>
      <c r="E48" s="19"/>
      <c r="F48" s="19"/>
      <c r="G48" s="19">
        <v>0</v>
      </c>
      <c r="H48" s="19"/>
      <c r="I48" s="19"/>
      <c r="J48" s="19"/>
      <c r="K48" s="19">
        <v>0</v>
      </c>
      <c r="L48" s="19">
        <v>648.79999999999995</v>
      </c>
      <c r="M48" s="19">
        <v>646.79789000000005</v>
      </c>
      <c r="N48" s="19">
        <v>646.79789000000005</v>
      </c>
      <c r="O48" s="19">
        <v>2.0021100000000001</v>
      </c>
      <c r="P48" s="19">
        <v>213.6</v>
      </c>
      <c r="Q48" s="19">
        <v>211.44126</v>
      </c>
      <c r="R48" s="19">
        <v>211.44126</v>
      </c>
      <c r="S48" s="19">
        <v>2.1587399999999999</v>
      </c>
      <c r="T48" s="19"/>
      <c r="U48" s="19"/>
      <c r="V48" s="19"/>
      <c r="W48" s="19">
        <v>0</v>
      </c>
      <c r="X48" s="19"/>
      <c r="Y48" s="19"/>
      <c r="Z48" s="19"/>
      <c r="AA48" s="19">
        <v>0</v>
      </c>
      <c r="AB48" s="19">
        <v>90.3</v>
      </c>
      <c r="AC48" s="19">
        <v>92.226339999999993</v>
      </c>
      <c r="AD48" s="19">
        <v>92.226339999999993</v>
      </c>
      <c r="AE48" s="19">
        <v>-1.9263399999999999</v>
      </c>
      <c r="AF48" s="19">
        <v>236</v>
      </c>
      <c r="AG48" s="19">
        <v>235.97717</v>
      </c>
      <c r="AH48" s="19">
        <v>235.97717</v>
      </c>
      <c r="AI48" s="19">
        <v>2.283E-2</v>
      </c>
      <c r="AJ48" s="19"/>
      <c r="AK48" s="19"/>
      <c r="AL48" s="19"/>
      <c r="AM48" s="19">
        <v>0</v>
      </c>
      <c r="AN48" s="19"/>
      <c r="AO48" s="19"/>
      <c r="AP48" s="19"/>
      <c r="AQ48" s="19">
        <v>0</v>
      </c>
      <c r="AR48" s="19">
        <v>153.19999999999999</v>
      </c>
      <c r="AS48" s="19">
        <v>155.33328</v>
      </c>
      <c r="AT48" s="19">
        <v>155.33328</v>
      </c>
      <c r="AU48" s="19">
        <v>-2.1332800000000001</v>
      </c>
      <c r="AV48" s="19">
        <v>154.19999999999999</v>
      </c>
      <c r="AW48" s="19">
        <v>155.33328</v>
      </c>
      <c r="AX48" s="19">
        <v>155.33328</v>
      </c>
      <c r="AY48" s="19">
        <v>-1.1332800000000001</v>
      </c>
      <c r="AZ48" s="19">
        <v>154.4</v>
      </c>
      <c r="BA48" s="19">
        <v>155.33328</v>
      </c>
      <c r="BB48" s="19">
        <v>155.33328</v>
      </c>
      <c r="BC48" s="19">
        <v>-0.93328</v>
      </c>
      <c r="BD48" s="19">
        <v>251.3</v>
      </c>
      <c r="BE48" s="19">
        <v>232.99993000000001</v>
      </c>
      <c r="BF48" s="19">
        <v>232.99993000000001</v>
      </c>
      <c r="BG48" s="19">
        <v>18.300070000000002</v>
      </c>
      <c r="BH48" s="19">
        <v>202.6</v>
      </c>
      <c r="BI48" s="19">
        <v>195.12200999999999</v>
      </c>
      <c r="BJ48" s="19">
        <v>195.12200999999999</v>
      </c>
      <c r="BK48" s="19">
        <v>7.4779900000000001</v>
      </c>
      <c r="BL48" s="19">
        <v>106.2</v>
      </c>
      <c r="BM48" s="19">
        <v>97.561000000000007</v>
      </c>
      <c r="BN48" s="19">
        <v>97.561000000000007</v>
      </c>
      <c r="BO48" s="19">
        <v>8.6389999999999993</v>
      </c>
      <c r="BP48" s="19">
        <v>562.20000000000005</v>
      </c>
      <c r="BQ48" s="19">
        <v>568.29853000000003</v>
      </c>
      <c r="BR48" s="19">
        <v>568.29854</v>
      </c>
      <c r="BS48" s="19">
        <v>-6.0985399999999998</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170.3</v>
      </c>
      <c r="CO48" s="19">
        <v>164.70732000000001</v>
      </c>
      <c r="CP48" s="19">
        <v>164.70732000000001</v>
      </c>
      <c r="CQ48" s="19">
        <v>5.5926799999999997</v>
      </c>
      <c r="CR48" s="19">
        <v>7.7</v>
      </c>
      <c r="CS48" s="19">
        <v>3.8486199999999999</v>
      </c>
      <c r="CT48" s="19">
        <v>3.8486199999999999</v>
      </c>
      <c r="CU48" s="19">
        <v>3.8513799999999998</v>
      </c>
      <c r="CV48" s="19">
        <v>3.5</v>
      </c>
      <c r="CW48" s="19">
        <v>2.1125600000000002</v>
      </c>
      <c r="CX48" s="19">
        <v>2.1125600000000002</v>
      </c>
      <c r="CY48" s="19">
        <v>1.38744</v>
      </c>
      <c r="CZ48" s="19">
        <v>22.1</v>
      </c>
      <c r="DA48" s="19">
        <v>22.49822</v>
      </c>
      <c r="DB48" s="19">
        <v>22.49822</v>
      </c>
      <c r="DC48" s="19">
        <v>-0.39822000000000002</v>
      </c>
      <c r="DD48" s="19">
        <v>6.2</v>
      </c>
      <c r="DE48" s="19">
        <v>6.8787000000000003</v>
      </c>
      <c r="DF48" s="19">
        <v>6.8787000000000003</v>
      </c>
      <c r="DG48" s="19">
        <v>-0.67869999999999997</v>
      </c>
      <c r="DH48" s="19">
        <v>10.1</v>
      </c>
      <c r="DI48" s="19">
        <v>9.9997900000000008</v>
      </c>
      <c r="DJ48" s="19">
        <v>9.9997900000000008</v>
      </c>
      <c r="DK48" s="19">
        <v>0.10020999999999999</v>
      </c>
      <c r="DL48" s="19">
        <v>143.4</v>
      </c>
      <c r="DM48" s="19">
        <v>143</v>
      </c>
      <c r="DN48" s="19">
        <v>143</v>
      </c>
      <c r="DO48" s="19">
        <v>0.4</v>
      </c>
      <c r="DP48" s="19">
        <v>8.5</v>
      </c>
      <c r="DQ48" s="19">
        <v>8.9130000000000003</v>
      </c>
      <c r="DR48" s="19">
        <v>8.9130000000000003</v>
      </c>
      <c r="DS48" s="19">
        <v>-0.41299999999999998</v>
      </c>
      <c r="DT48" s="19"/>
      <c r="DU48" s="19"/>
      <c r="DV48" s="19"/>
      <c r="DW48" s="19">
        <v>0</v>
      </c>
      <c r="DX48" s="19"/>
      <c r="DY48" s="19"/>
      <c r="DZ48" s="19"/>
      <c r="EA48" s="19">
        <v>0</v>
      </c>
      <c r="EB48" s="19"/>
      <c r="EC48" s="19"/>
      <c r="ED48" s="19"/>
      <c r="EE48" s="19">
        <v>0</v>
      </c>
      <c r="EF48" s="19">
        <v>111</v>
      </c>
      <c r="EG48" s="19">
        <v>112.90537</v>
      </c>
      <c r="EH48" s="19">
        <v>112.90537</v>
      </c>
      <c r="EI48" s="19">
        <v>-1.90537</v>
      </c>
      <c r="EJ48" s="19">
        <v>223.6</v>
      </c>
      <c r="EK48" s="19">
        <v>221.55625000000001</v>
      </c>
      <c r="EL48" s="19">
        <v>221.55625000000001</v>
      </c>
      <c r="EM48" s="19">
        <v>2.0437500000000002</v>
      </c>
      <c r="EN48" s="19"/>
      <c r="EO48" s="19"/>
      <c r="EP48" s="19"/>
      <c r="EQ48" s="19">
        <v>0</v>
      </c>
      <c r="ER48" s="19"/>
      <c r="ES48" s="19"/>
      <c r="ET48" s="19"/>
      <c r="EU48" s="19">
        <v>0</v>
      </c>
      <c r="EV48" s="19"/>
      <c r="EW48" s="19"/>
      <c r="EX48" s="19"/>
      <c r="EY48" s="19">
        <v>0</v>
      </c>
      <c r="EZ48" s="19">
        <v>6.4</v>
      </c>
      <c r="FA48" s="19">
        <v>6.39</v>
      </c>
      <c r="FB48" s="19">
        <v>6.39</v>
      </c>
      <c r="FC48" s="19">
        <v>0.01</v>
      </c>
      <c r="FD48" s="19">
        <v>465.6</v>
      </c>
      <c r="FE48" s="19">
        <v>458.87804999999997</v>
      </c>
      <c r="FF48" s="19">
        <v>458.87804999999997</v>
      </c>
      <c r="FG48" s="19">
        <v>6.7219499999999996</v>
      </c>
      <c r="FH48" s="19">
        <v>82</v>
      </c>
      <c r="FI48" s="19">
        <v>81.954149999999998</v>
      </c>
      <c r="FJ48" s="19">
        <v>81.954149999999998</v>
      </c>
      <c r="FK48" s="19">
        <v>4.5850000000000002E-2</v>
      </c>
      <c r="FL48" s="19">
        <v>150.5</v>
      </c>
      <c r="FM48" s="19">
        <v>148.62634</v>
      </c>
      <c r="FN48" s="19">
        <v>148.62634</v>
      </c>
      <c r="FO48" s="19">
        <v>1.8736600000000001</v>
      </c>
      <c r="FP48" s="19">
        <v>42.3</v>
      </c>
      <c r="FQ48" s="19">
        <v>41.498959999999997</v>
      </c>
      <c r="FR48" s="19">
        <v>41.498959999999997</v>
      </c>
      <c r="FS48" s="19">
        <v>0.80103999999999997</v>
      </c>
      <c r="FT48" s="19">
        <v>18.7</v>
      </c>
      <c r="FU48" s="19">
        <v>19.28585</v>
      </c>
      <c r="FV48" s="19">
        <v>19.28585</v>
      </c>
      <c r="FW48" s="19">
        <v>-0.58584999999999998</v>
      </c>
      <c r="FX48" s="19">
        <v>19.7</v>
      </c>
      <c r="FY48" s="19">
        <v>19.317070000000001</v>
      </c>
      <c r="FZ48" s="19">
        <v>19.317070000000001</v>
      </c>
      <c r="GA48" s="19">
        <v>0.38292999999999999</v>
      </c>
      <c r="GB48" s="19">
        <v>91.59</v>
      </c>
      <c r="GC48" s="19">
        <v>87.657560000000004</v>
      </c>
      <c r="GD48" s="19">
        <v>87.657560000000004</v>
      </c>
      <c r="GE48" s="19">
        <v>3.9324400000000002</v>
      </c>
      <c r="GF48" s="19"/>
      <c r="GG48" s="19"/>
      <c r="GH48" s="19"/>
      <c r="GI48" s="19">
        <v>0</v>
      </c>
      <c r="GJ48" s="19"/>
      <c r="GK48" s="19"/>
      <c r="GL48" s="19"/>
      <c r="GM48" s="19">
        <v>0</v>
      </c>
      <c r="GN48" s="19"/>
      <c r="GO48" s="19"/>
      <c r="GP48" s="19"/>
      <c r="GQ48" s="19">
        <v>0</v>
      </c>
      <c r="GR48" s="19">
        <v>110.2</v>
      </c>
      <c r="GS48" s="19">
        <v>110.91316999999999</v>
      </c>
      <c r="GT48" s="19">
        <v>110.91316999999999</v>
      </c>
      <c r="GU48" s="19">
        <v>-0.71316999999999997</v>
      </c>
      <c r="GV48" s="19"/>
      <c r="GW48" s="19"/>
      <c r="GX48" s="19"/>
      <c r="GY48" s="19">
        <v>0</v>
      </c>
      <c r="GZ48" s="19">
        <v>7.7</v>
      </c>
      <c r="HA48" s="19">
        <v>8.8668099999999992</v>
      </c>
      <c r="HB48" s="19">
        <v>8.8668200000000006</v>
      </c>
      <c r="HC48" s="19">
        <v>-1.16682</v>
      </c>
      <c r="HD48" s="19">
        <v>46.5</v>
      </c>
      <c r="HE48" s="19">
        <v>47.26634</v>
      </c>
      <c r="HF48" s="19">
        <v>47.26634</v>
      </c>
      <c r="HG48" s="19">
        <v>-0.76634000000000002</v>
      </c>
      <c r="HH48" s="19">
        <v>40.5</v>
      </c>
      <c r="HI48" s="19">
        <v>44.275120000000001</v>
      </c>
      <c r="HJ48" s="19">
        <v>44.275120000000001</v>
      </c>
      <c r="HK48" s="19">
        <v>-3.7751199999999998</v>
      </c>
      <c r="HL48" s="19">
        <v>3.8</v>
      </c>
      <c r="HM48" s="19">
        <v>3.8872599999999999</v>
      </c>
      <c r="HN48" s="19">
        <v>3.8872599999999999</v>
      </c>
      <c r="HO48" s="19">
        <v>-8.7260000000000004E-2</v>
      </c>
      <c r="HP48" s="19">
        <v>39.5</v>
      </c>
      <c r="HQ48" s="19">
        <v>34.419510000000002</v>
      </c>
      <c r="HR48" s="19">
        <v>34.419510000000002</v>
      </c>
      <c r="HS48" s="19">
        <v>5.0804900000000002</v>
      </c>
      <c r="HT48" s="19">
        <v>87.4</v>
      </c>
      <c r="HU48" s="19">
        <v>84</v>
      </c>
      <c r="HV48" s="19">
        <v>84</v>
      </c>
      <c r="HW48" s="19">
        <v>3.4</v>
      </c>
      <c r="HX48" s="19">
        <v>95.4</v>
      </c>
      <c r="HY48" s="19">
        <v>95.918049999999994</v>
      </c>
      <c r="HZ48" s="19">
        <v>95.918049999999994</v>
      </c>
      <c r="IA48" s="19">
        <v>-0.51805000000000001</v>
      </c>
      <c r="IB48" s="19"/>
      <c r="IC48" s="19"/>
      <c r="ID48" s="19"/>
      <c r="IE48" s="19">
        <v>0</v>
      </c>
      <c r="IF48" s="19"/>
      <c r="IG48" s="19"/>
      <c r="IH48" s="19"/>
      <c r="II48" s="19">
        <v>0</v>
      </c>
      <c r="IJ48" s="19">
        <v>48.2</v>
      </c>
      <c r="IK48" s="19">
        <v>48.416469999999997</v>
      </c>
      <c r="IL48" s="19">
        <v>48.41648</v>
      </c>
      <c r="IM48" s="19">
        <v>-0.21648000000000001</v>
      </c>
      <c r="IN48" s="19"/>
      <c r="IO48" s="19"/>
      <c r="IP48" s="19"/>
      <c r="IQ48" s="19">
        <v>0</v>
      </c>
      <c r="IR48" s="19"/>
      <c r="IS48" s="19"/>
      <c r="IT48" s="19"/>
      <c r="IU48" s="19">
        <v>0</v>
      </c>
      <c r="IV48" s="19"/>
      <c r="IW48" s="19"/>
      <c r="IX48" s="19"/>
      <c r="IY48" s="19">
        <v>0</v>
      </c>
      <c r="IZ48" s="19">
        <v>86.5</v>
      </c>
      <c r="JA48" s="19">
        <v>88.815600000000003</v>
      </c>
      <c r="JB48" s="19">
        <v>88.815600000000003</v>
      </c>
      <c r="JC48" s="19">
        <v>-2.3155999999999999</v>
      </c>
      <c r="JD48" s="19">
        <v>172.8</v>
      </c>
      <c r="JE48" s="19">
        <v>165.79975999999999</v>
      </c>
      <c r="JF48" s="19">
        <v>165.79978</v>
      </c>
      <c r="JG48" s="19">
        <v>7.0002199999999997</v>
      </c>
      <c r="JH48" s="19"/>
      <c r="JI48" s="19"/>
      <c r="JJ48" s="19"/>
      <c r="JK48" s="19">
        <v>0</v>
      </c>
      <c r="JL48" s="19">
        <v>200</v>
      </c>
      <c r="JM48" s="19">
        <v>186.55432999999999</v>
      </c>
      <c r="JN48" s="19">
        <v>186.55434</v>
      </c>
      <c r="JO48" s="19">
        <v>13.44566</v>
      </c>
      <c r="JP48" s="19">
        <v>74.7</v>
      </c>
      <c r="JQ48" s="19">
        <v>82.899879999999996</v>
      </c>
      <c r="JR48" s="19">
        <v>82.899889999999999</v>
      </c>
      <c r="JS48" s="19">
        <v>-8.1998899999999999</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3.9931199999999998</v>
      </c>
      <c r="LB48" s="19">
        <v>3.9931199999999998</v>
      </c>
      <c r="LC48" s="19">
        <v>0.60687999999999998</v>
      </c>
      <c r="LD48" s="19">
        <v>268</v>
      </c>
      <c r="LE48" s="19">
        <v>271.12195000000003</v>
      </c>
      <c r="LF48" s="19">
        <v>271.12195000000003</v>
      </c>
      <c r="LG48" s="19">
        <v>-3.12195</v>
      </c>
      <c r="LH48" s="19">
        <v>135.5</v>
      </c>
      <c r="LI48" s="19">
        <v>133.67995999999999</v>
      </c>
      <c r="LJ48" s="19">
        <v>133.67995999999999</v>
      </c>
      <c r="LK48" s="19">
        <v>1.8200400000000001</v>
      </c>
      <c r="LL48" s="19">
        <v>68.099999999999994</v>
      </c>
      <c r="LM48" s="19">
        <v>67.461460000000002</v>
      </c>
      <c r="LN48" s="19">
        <v>67.461460000000002</v>
      </c>
      <c r="LO48" s="19">
        <v>0.63854</v>
      </c>
      <c r="LP48" s="19">
        <v>82.4</v>
      </c>
      <c r="LQ48" s="19">
        <v>78.567999999999998</v>
      </c>
      <c r="LR48" s="19">
        <v>78.567999999999998</v>
      </c>
      <c r="LS48" s="19">
        <v>3.8319999999999999</v>
      </c>
      <c r="LT48" s="19">
        <v>30.5</v>
      </c>
      <c r="LU48" s="19">
        <v>30.097560000000001</v>
      </c>
      <c r="LV48" s="19">
        <v>30.097560000000001</v>
      </c>
      <c r="LW48" s="19">
        <v>0.40244000000000002</v>
      </c>
      <c r="LX48" s="19"/>
      <c r="LY48" s="19"/>
      <c r="LZ48" s="19"/>
      <c r="MA48" s="19">
        <v>0</v>
      </c>
      <c r="MB48" s="19"/>
      <c r="MC48" s="19"/>
      <c r="MD48" s="19"/>
      <c r="ME48" s="19">
        <v>0</v>
      </c>
      <c r="MF48" s="19"/>
      <c r="MG48" s="19"/>
      <c r="MH48" s="19"/>
      <c r="MI48" s="19">
        <v>0</v>
      </c>
      <c r="MJ48" s="19">
        <v>143.1</v>
      </c>
      <c r="MK48" s="19">
        <v>154.05539999999999</v>
      </c>
      <c r="ML48" s="19">
        <v>154.05539999999999</v>
      </c>
      <c r="MM48" s="19">
        <v>-10.955399999999999</v>
      </c>
      <c r="MN48" s="19">
        <v>144.9</v>
      </c>
      <c r="MO48" s="19">
        <v>154.05539999999999</v>
      </c>
      <c r="MP48" s="19">
        <v>154.05539999999999</v>
      </c>
      <c r="MQ48" s="19">
        <v>-9.1554000000000002</v>
      </c>
      <c r="MR48" s="19">
        <v>148</v>
      </c>
      <c r="MS48" s="19">
        <v>154.05539999999999</v>
      </c>
      <c r="MT48" s="19">
        <v>154.05539999999999</v>
      </c>
      <c r="MU48" s="19">
        <v>-6.0553999999999997</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125.8</v>
      </c>
      <c r="NQ48" s="19">
        <v>143.96133</v>
      </c>
      <c r="NR48" s="19">
        <v>143.93104</v>
      </c>
      <c r="NS48" s="19">
        <v>-18.131039999999999</v>
      </c>
      <c r="NT48" s="19"/>
      <c r="NU48" s="19"/>
      <c r="NV48" s="19"/>
      <c r="NW48" s="19">
        <v>0</v>
      </c>
      <c r="NX48" s="19">
        <v>0</v>
      </c>
      <c r="NY48" s="19">
        <v>0</v>
      </c>
      <c r="NZ48" s="19">
        <v>0</v>
      </c>
      <c r="OA48" s="19">
        <v>0</v>
      </c>
      <c r="OB48" s="19">
        <v>82.6</v>
      </c>
      <c r="OC48" s="19">
        <v>116.7</v>
      </c>
      <c r="OD48" s="19">
        <v>115.276</v>
      </c>
      <c r="OE48" s="19">
        <v>-32.676000000000002</v>
      </c>
      <c r="OF48" s="19">
        <v>0</v>
      </c>
      <c r="OG48" s="19">
        <v>0</v>
      </c>
      <c r="OH48" s="19">
        <v>0</v>
      </c>
      <c r="OI48" s="19">
        <v>0</v>
      </c>
      <c r="OJ48" s="19">
        <v>6.1</v>
      </c>
      <c r="OK48" s="19">
        <v>10.760999999999999</v>
      </c>
      <c r="OL48" s="19">
        <v>10.760999999999999</v>
      </c>
      <c r="OM48" s="19">
        <v>-4.6609999999999996</v>
      </c>
      <c r="ON48" s="19"/>
      <c r="OO48" s="19"/>
      <c r="OP48" s="19"/>
      <c r="OQ48" s="19">
        <v>0</v>
      </c>
      <c r="OR48" s="19">
        <v>0</v>
      </c>
      <c r="OS48" s="19">
        <v>0</v>
      </c>
      <c r="OT48" s="19">
        <v>0</v>
      </c>
      <c r="OU48" s="19">
        <v>0</v>
      </c>
      <c r="OV48" s="19">
        <v>20</v>
      </c>
      <c r="OW48" s="19">
        <v>20</v>
      </c>
      <c r="OX48" s="19">
        <v>17.560980000000001</v>
      </c>
      <c r="OY48" s="19">
        <v>2.4390200000000002</v>
      </c>
      <c r="OZ48" s="19">
        <v>10.4</v>
      </c>
      <c r="PA48" s="19">
        <v>9.9830000000000005</v>
      </c>
      <c r="PB48" s="19">
        <v>9.9830000000000005</v>
      </c>
      <c r="PC48" s="19">
        <v>0.41699999999999998</v>
      </c>
      <c r="PD48" s="19">
        <v>5.5</v>
      </c>
      <c r="PE48" s="19">
        <v>5.67</v>
      </c>
      <c r="PF48" s="19">
        <v>5.67</v>
      </c>
      <c r="PG48" s="19">
        <v>-0.17</v>
      </c>
      <c r="PH48" s="19">
        <v>1.2</v>
      </c>
      <c r="PI48" s="19">
        <v>1.23</v>
      </c>
      <c r="PJ48" s="19">
        <v>1.23</v>
      </c>
      <c r="PK48" s="19">
        <v>-0.03</v>
      </c>
      <c r="PL48" s="19">
        <v>1.7</v>
      </c>
      <c r="PM48" s="19">
        <v>1.8</v>
      </c>
      <c r="PN48" s="19">
        <v>1.8</v>
      </c>
      <c r="PO48" s="19">
        <v>-0.1</v>
      </c>
      <c r="PP48" s="19">
        <v>4.3</v>
      </c>
      <c r="PQ48" s="19">
        <v>4</v>
      </c>
      <c r="PR48" s="19">
        <v>4</v>
      </c>
      <c r="PS48" s="19">
        <v>0.3</v>
      </c>
      <c r="PT48" s="19">
        <v>20.399999999999999</v>
      </c>
      <c r="PU48" s="19">
        <v>19.51219</v>
      </c>
      <c r="PV48" s="19">
        <v>19.5122</v>
      </c>
      <c r="PW48" s="19">
        <v>0.88780000000000003</v>
      </c>
      <c r="PX48" s="19">
        <v>20</v>
      </c>
      <c r="PY48" s="19">
        <v>19.51219</v>
      </c>
      <c r="PZ48" s="19">
        <v>19.5122</v>
      </c>
      <c r="QA48" s="19">
        <v>0.48780000000000001</v>
      </c>
      <c r="QB48" s="19">
        <v>18.8</v>
      </c>
      <c r="QC48" s="19">
        <v>17.560970000000001</v>
      </c>
      <c r="QD48" s="19">
        <v>17.560980000000001</v>
      </c>
      <c r="QE48" s="19">
        <v>1.23902</v>
      </c>
      <c r="QF48" s="19">
        <v>3.7</v>
      </c>
      <c r="QG48" s="19">
        <v>3.5</v>
      </c>
      <c r="QH48" s="19">
        <v>3.5</v>
      </c>
      <c r="QI48" s="19">
        <v>0.2</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26.6</v>
      </c>
      <c r="QW48" s="19">
        <v>26.6</v>
      </c>
      <c r="QX48" s="19">
        <v>27.942</v>
      </c>
      <c r="QY48" s="19">
        <v>-1.3420000000000001</v>
      </c>
      <c r="QZ48" s="19">
        <v>84.1</v>
      </c>
      <c r="RA48" s="19">
        <v>78.900000000000006</v>
      </c>
      <c r="RB48" s="19">
        <v>85.363</v>
      </c>
      <c r="RC48" s="19">
        <v>-1.2629999999999999</v>
      </c>
      <c r="RD48" s="19">
        <v>4.8</v>
      </c>
      <c r="RE48" s="19">
        <v>4.2</v>
      </c>
      <c r="RF48" s="19">
        <v>4.2</v>
      </c>
      <c r="RG48" s="19">
        <v>0.6</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3</v>
      </c>
      <c r="RY48" s="19">
        <v>3.3</v>
      </c>
      <c r="RZ48" s="19">
        <v>3.3</v>
      </c>
      <c r="SA48" s="19">
        <v>-0.3</v>
      </c>
      <c r="SB48" s="19">
        <v>20.2</v>
      </c>
      <c r="SC48" s="19">
        <v>19.869240000000001</v>
      </c>
      <c r="SD48" s="19">
        <v>19.869240000000001</v>
      </c>
      <c r="SE48" s="19">
        <v>0.33076</v>
      </c>
      <c r="SF48" s="19">
        <v>3</v>
      </c>
      <c r="SG48" s="19">
        <v>2</v>
      </c>
      <c r="SH48" s="19">
        <v>2</v>
      </c>
      <c r="SI48" s="19">
        <v>1</v>
      </c>
      <c r="SJ48" s="19"/>
      <c r="SK48" s="19">
        <v>0.7</v>
      </c>
      <c r="SL48" s="19">
        <v>0.7</v>
      </c>
      <c r="SM48" s="19">
        <v>-0.7</v>
      </c>
      <c r="SN48" s="19">
        <v>19.5</v>
      </c>
      <c r="SO48" s="19">
        <v>16</v>
      </c>
      <c r="SP48" s="19">
        <v>16</v>
      </c>
      <c r="SQ48" s="19">
        <v>3.5</v>
      </c>
      <c r="SR48" s="19">
        <v>9.6999999999999993</v>
      </c>
      <c r="SS48" s="19">
        <v>9.6999999999999993</v>
      </c>
      <c r="ST48" s="19">
        <v>9.6999999999999993</v>
      </c>
      <c r="SU48" s="19">
        <v>0</v>
      </c>
      <c r="SV48" s="19">
        <v>20.2</v>
      </c>
      <c r="SW48" s="19">
        <v>19.51219</v>
      </c>
      <c r="SX48" s="19">
        <v>19.5122</v>
      </c>
      <c r="SY48" s="19">
        <v>0.68779999999999997</v>
      </c>
      <c r="SZ48" s="19">
        <v>20.3</v>
      </c>
      <c r="TA48" s="19">
        <v>19.51219</v>
      </c>
      <c r="TB48" s="19">
        <v>19.5122</v>
      </c>
      <c r="TC48" s="19">
        <v>0.78779999999999994</v>
      </c>
      <c r="TD48" s="19">
        <v>20</v>
      </c>
      <c r="TE48" s="19">
        <v>19.317070000000001</v>
      </c>
      <c r="TF48" s="19">
        <v>19.317070000000001</v>
      </c>
      <c r="TG48" s="19">
        <v>0.68293000000000004</v>
      </c>
      <c r="TH48" s="19">
        <v>16.399999999999999</v>
      </c>
      <c r="TI48" s="19">
        <v>17.8</v>
      </c>
      <c r="TJ48" s="19">
        <v>17.608000000000001</v>
      </c>
      <c r="TK48" s="19">
        <v>-1.208</v>
      </c>
      <c r="TL48" s="19">
        <v>43.1</v>
      </c>
      <c r="TM48" s="19">
        <v>54.4</v>
      </c>
      <c r="TN48" s="19">
        <v>62.597999999999999</v>
      </c>
      <c r="TO48" s="19">
        <v>-19.498000000000001</v>
      </c>
      <c r="TP48" s="19">
        <v>0</v>
      </c>
      <c r="TQ48" s="19">
        <v>0</v>
      </c>
      <c r="TR48" s="19">
        <v>0</v>
      </c>
      <c r="TS48" s="19">
        <v>0</v>
      </c>
      <c r="TT48" s="19">
        <v>86.6</v>
      </c>
      <c r="TU48" s="19">
        <v>80.2</v>
      </c>
      <c r="TV48" s="19">
        <v>98.67</v>
      </c>
      <c r="TW48" s="19">
        <v>-12.07</v>
      </c>
      <c r="TX48" s="19">
        <v>94.8</v>
      </c>
      <c r="TY48" s="19">
        <v>91.7</v>
      </c>
      <c r="TZ48" s="19">
        <v>79.84</v>
      </c>
      <c r="UA48" s="19">
        <v>14.96</v>
      </c>
      <c r="UB48" s="19">
        <v>13.3</v>
      </c>
      <c r="UC48" s="19">
        <v>8.6999999999999993</v>
      </c>
      <c r="UD48" s="19">
        <v>11.4</v>
      </c>
      <c r="UE48" s="19">
        <v>1.9</v>
      </c>
      <c r="UF48" s="19">
        <v>5.4</v>
      </c>
      <c r="UG48" s="19">
        <v>6.7</v>
      </c>
      <c r="UH48" s="19">
        <v>10.1</v>
      </c>
      <c r="UI48" s="19">
        <v>-4.7</v>
      </c>
      <c r="UJ48" s="19">
        <v>20.9</v>
      </c>
      <c r="UK48" s="19">
        <v>20.4878</v>
      </c>
      <c r="UL48" s="19">
        <v>20.4878</v>
      </c>
      <c r="UM48" s="19">
        <v>0.41220000000000001</v>
      </c>
      <c r="UN48" s="19">
        <v>8.3000000000000007</v>
      </c>
      <c r="UO48" s="19">
        <v>7</v>
      </c>
      <c r="UP48" s="19">
        <v>7</v>
      </c>
      <c r="UQ48" s="19">
        <v>1.3</v>
      </c>
      <c r="UR48" s="19">
        <v>8.4</v>
      </c>
      <c r="US48" s="19">
        <v>8.3000000000000007</v>
      </c>
      <c r="UT48" s="19">
        <v>8.3000000000000007</v>
      </c>
      <c r="UU48" s="19">
        <v>0.1</v>
      </c>
      <c r="UV48" s="19">
        <v>20.399999999999999</v>
      </c>
      <c r="UW48" s="19">
        <v>19.51219</v>
      </c>
      <c r="UX48" s="19">
        <v>19.5122</v>
      </c>
      <c r="UY48" s="19">
        <v>0.88780000000000003</v>
      </c>
      <c r="UZ48" s="19">
        <v>20.399999999999999</v>
      </c>
      <c r="VA48" s="19">
        <v>19.51219</v>
      </c>
      <c r="VB48" s="19">
        <v>19.5122</v>
      </c>
      <c r="VC48" s="19">
        <v>0.88780000000000003</v>
      </c>
      <c r="VD48" s="19">
        <v>20</v>
      </c>
      <c r="VE48" s="19">
        <v>19.51219</v>
      </c>
      <c r="VF48" s="19">
        <v>19.5122</v>
      </c>
      <c r="VG48" s="19">
        <v>0.48780000000000001</v>
      </c>
      <c r="VH48" s="19">
        <v>3.9</v>
      </c>
      <c r="VI48" s="19">
        <v>7.931</v>
      </c>
      <c r="VJ48" s="19">
        <v>7.931</v>
      </c>
      <c r="VK48" s="19">
        <v>-4.0309999999999997</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115.1</v>
      </c>
      <c r="WC48" s="19">
        <v>117</v>
      </c>
      <c r="WD48" s="19">
        <v>116</v>
      </c>
      <c r="WE48" s="19">
        <v>-0.9</v>
      </c>
      <c r="WF48" s="19">
        <v>100.2</v>
      </c>
      <c r="WG48" s="19">
        <v>76</v>
      </c>
      <c r="WH48" s="19">
        <v>69</v>
      </c>
      <c r="WI48" s="19">
        <v>31.2</v>
      </c>
      <c r="WJ48" s="19">
        <v>0</v>
      </c>
      <c r="WK48" s="19">
        <v>0</v>
      </c>
      <c r="WL48" s="19">
        <v>0</v>
      </c>
      <c r="WM48" s="19">
        <v>0</v>
      </c>
      <c r="WN48" s="19">
        <v>0</v>
      </c>
      <c r="WO48" s="19">
        <v>0</v>
      </c>
      <c r="WP48" s="19">
        <v>0</v>
      </c>
      <c r="WQ48" s="19">
        <v>0</v>
      </c>
      <c r="WR48" s="19">
        <v>8.4</v>
      </c>
      <c r="WS48" s="19">
        <v>8.4</v>
      </c>
      <c r="WT48" s="19">
        <v>8.4</v>
      </c>
      <c r="WU48" s="19">
        <v>0</v>
      </c>
      <c r="WV48" s="19">
        <v>20.100000000000001</v>
      </c>
      <c r="WW48" s="19">
        <v>19.317070000000001</v>
      </c>
      <c r="WX48" s="19">
        <v>19.317070000000001</v>
      </c>
      <c r="WY48" s="19">
        <v>0.78293000000000001</v>
      </c>
      <c r="WZ48" s="19"/>
      <c r="XA48" s="19"/>
      <c r="XB48" s="19"/>
      <c r="XC48" s="19">
        <v>0</v>
      </c>
      <c r="XD48" s="19">
        <v>42.71</v>
      </c>
      <c r="XE48" s="19">
        <v>56.25</v>
      </c>
      <c r="XF48" s="19">
        <v>45</v>
      </c>
      <c r="XG48" s="19">
        <v>-2.29</v>
      </c>
      <c r="XH48" s="19">
        <v>29.78</v>
      </c>
      <c r="XI48" s="19">
        <v>18.75</v>
      </c>
      <c r="XJ48" s="19">
        <v>15</v>
      </c>
      <c r="XK48" s="19">
        <v>14.78</v>
      </c>
      <c r="XL48" s="19">
        <v>28.9</v>
      </c>
      <c r="XM48" s="19">
        <v>29.184000000000001</v>
      </c>
      <c r="XN48" s="19">
        <v>29.184000000000001</v>
      </c>
      <c r="XO48" s="19">
        <v>-0.28399999999999997</v>
      </c>
      <c r="XP48" s="19">
        <v>3.3</v>
      </c>
      <c r="XQ48" s="19">
        <v>2.8159999999999998</v>
      </c>
      <c r="XR48" s="19">
        <v>2.8159999999999998</v>
      </c>
      <c r="XS48" s="19">
        <v>0.48399999999999999</v>
      </c>
      <c r="XT48" s="19">
        <v>0</v>
      </c>
      <c r="XU48" s="19">
        <v>14</v>
      </c>
      <c r="XV48" s="19">
        <v>14</v>
      </c>
      <c r="XW48" s="19">
        <v>-14</v>
      </c>
      <c r="XX48" s="19"/>
      <c r="XY48" s="19"/>
      <c r="XZ48" s="19"/>
      <c r="YA48" s="19">
        <v>0</v>
      </c>
      <c r="YB48" s="19"/>
      <c r="YC48" s="19"/>
      <c r="YD48" s="19"/>
      <c r="YE48" s="19">
        <v>0</v>
      </c>
    </row>
    <row r="49" spans="1:655" ht="24" customHeight="1" x14ac:dyDescent="0.35">
      <c r="A49" s="1"/>
      <c r="B49" s="13" t="s">
        <v>55</v>
      </c>
      <c r="C49" s="13" t="s">
        <v>846</v>
      </c>
      <c r="D49" s="14"/>
      <c r="E49" s="14"/>
      <c r="F49" s="14"/>
      <c r="G49" s="14">
        <v>0</v>
      </c>
      <c r="H49" s="14"/>
      <c r="I49" s="14"/>
      <c r="J49" s="14"/>
      <c r="K49" s="14">
        <v>0</v>
      </c>
      <c r="L49" s="14">
        <v>646.79999999999995</v>
      </c>
      <c r="M49" s="14">
        <v>646.79789000000005</v>
      </c>
      <c r="N49" s="14">
        <v>646.79789000000005</v>
      </c>
      <c r="O49" s="14">
        <v>2.1099999999999999E-3</v>
      </c>
      <c r="P49" s="14">
        <v>213.1</v>
      </c>
      <c r="Q49" s="14">
        <v>211.44126</v>
      </c>
      <c r="R49" s="14">
        <v>211.44126</v>
      </c>
      <c r="S49" s="14">
        <v>1.6587400000000001</v>
      </c>
      <c r="T49" s="14"/>
      <c r="U49" s="14"/>
      <c r="V49" s="14"/>
      <c r="W49" s="14">
        <v>0</v>
      </c>
      <c r="X49" s="14"/>
      <c r="Y49" s="14"/>
      <c r="Z49" s="14"/>
      <c r="AA49" s="14">
        <v>0</v>
      </c>
      <c r="AB49" s="14">
        <v>92</v>
      </c>
      <c r="AC49" s="14">
        <v>92.226339999999993</v>
      </c>
      <c r="AD49" s="14">
        <v>92.226339999999993</v>
      </c>
      <c r="AE49" s="14">
        <v>-0.22634000000000001</v>
      </c>
      <c r="AF49" s="14">
        <v>236.2</v>
      </c>
      <c r="AG49" s="14">
        <v>235.97717</v>
      </c>
      <c r="AH49" s="14">
        <v>235.97717</v>
      </c>
      <c r="AI49" s="14">
        <v>0.22283</v>
      </c>
      <c r="AJ49" s="14"/>
      <c r="AK49" s="14"/>
      <c r="AL49" s="14"/>
      <c r="AM49" s="14">
        <v>0</v>
      </c>
      <c r="AN49" s="14"/>
      <c r="AO49" s="14"/>
      <c r="AP49" s="14"/>
      <c r="AQ49" s="14">
        <v>0</v>
      </c>
      <c r="AR49" s="14">
        <v>154.6</v>
      </c>
      <c r="AS49" s="14">
        <v>158.66663</v>
      </c>
      <c r="AT49" s="14">
        <v>158.66663</v>
      </c>
      <c r="AU49" s="14">
        <v>-4.06663</v>
      </c>
      <c r="AV49" s="14">
        <v>154</v>
      </c>
      <c r="AW49" s="14">
        <v>158.66663</v>
      </c>
      <c r="AX49" s="14">
        <v>158.66663</v>
      </c>
      <c r="AY49" s="14">
        <v>-4.6666299999999996</v>
      </c>
      <c r="AZ49" s="14">
        <v>153.5</v>
      </c>
      <c r="BA49" s="14">
        <v>158.66663</v>
      </c>
      <c r="BB49" s="14">
        <v>158.66663</v>
      </c>
      <c r="BC49" s="14">
        <v>-5.1666299999999996</v>
      </c>
      <c r="BD49" s="14">
        <v>248</v>
      </c>
      <c r="BE49" s="14">
        <v>237.99994000000001</v>
      </c>
      <c r="BF49" s="14">
        <v>237.99994000000001</v>
      </c>
      <c r="BG49" s="14">
        <v>10.00006</v>
      </c>
      <c r="BH49" s="14">
        <v>203</v>
      </c>
      <c r="BI49" s="14">
        <v>204.87801999999999</v>
      </c>
      <c r="BJ49" s="14">
        <v>204.87801999999999</v>
      </c>
      <c r="BK49" s="14">
        <v>-1.87802</v>
      </c>
      <c r="BL49" s="14">
        <v>104.5</v>
      </c>
      <c r="BM49" s="14">
        <v>102.43901</v>
      </c>
      <c r="BN49" s="14">
        <v>102.43901</v>
      </c>
      <c r="BO49" s="14">
        <v>2.0609899999999999</v>
      </c>
      <c r="BP49" s="14">
        <v>560.6</v>
      </c>
      <c r="BQ49" s="14">
        <v>568.29853000000003</v>
      </c>
      <c r="BR49" s="14">
        <v>568.29854</v>
      </c>
      <c r="BS49" s="14">
        <v>-7.6985400000000004</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167.3</v>
      </c>
      <c r="CO49" s="14">
        <v>164.70732000000001</v>
      </c>
      <c r="CP49" s="14">
        <v>164.70732000000001</v>
      </c>
      <c r="CQ49" s="14">
        <v>2.5926800000000001</v>
      </c>
      <c r="CR49" s="14">
        <v>7.8</v>
      </c>
      <c r="CS49" s="14">
        <v>3.8486199999999999</v>
      </c>
      <c r="CT49" s="14">
        <v>3.8486199999999999</v>
      </c>
      <c r="CU49" s="14">
        <v>3.9513799999999999</v>
      </c>
      <c r="CV49" s="14">
        <v>3.5</v>
      </c>
      <c r="CW49" s="14">
        <v>2.1125600000000002</v>
      </c>
      <c r="CX49" s="14">
        <v>2.1125600000000002</v>
      </c>
      <c r="CY49" s="14">
        <v>1.38744</v>
      </c>
      <c r="CZ49" s="14">
        <v>22.2</v>
      </c>
      <c r="DA49" s="14">
        <v>22.49822</v>
      </c>
      <c r="DB49" s="14">
        <v>22.49822</v>
      </c>
      <c r="DC49" s="14">
        <v>-0.29821999999999999</v>
      </c>
      <c r="DD49" s="14">
        <v>6.2</v>
      </c>
      <c r="DE49" s="14">
        <v>6.8787000000000003</v>
      </c>
      <c r="DF49" s="14">
        <v>6.8787000000000003</v>
      </c>
      <c r="DG49" s="14">
        <v>-0.67869999999999997</v>
      </c>
      <c r="DH49" s="14">
        <v>10.1</v>
      </c>
      <c r="DI49" s="14">
        <v>9.9997900000000008</v>
      </c>
      <c r="DJ49" s="14">
        <v>9.9997900000000008</v>
      </c>
      <c r="DK49" s="14">
        <v>0.10020999999999999</v>
      </c>
      <c r="DL49" s="14">
        <v>143.30000000000001</v>
      </c>
      <c r="DM49" s="14">
        <v>143</v>
      </c>
      <c r="DN49" s="14">
        <v>143</v>
      </c>
      <c r="DO49" s="14">
        <v>0.3</v>
      </c>
      <c r="DP49" s="14">
        <v>8.4</v>
      </c>
      <c r="DQ49" s="14">
        <v>8.9130000000000003</v>
      </c>
      <c r="DR49" s="14">
        <v>8.9130000000000003</v>
      </c>
      <c r="DS49" s="14">
        <v>-0.51300000000000001</v>
      </c>
      <c r="DT49" s="14"/>
      <c r="DU49" s="14"/>
      <c r="DV49" s="14"/>
      <c r="DW49" s="14">
        <v>0</v>
      </c>
      <c r="DX49" s="14"/>
      <c r="DY49" s="14"/>
      <c r="DZ49" s="14"/>
      <c r="EA49" s="14">
        <v>0</v>
      </c>
      <c r="EB49" s="14"/>
      <c r="EC49" s="14"/>
      <c r="ED49" s="14"/>
      <c r="EE49" s="14">
        <v>0</v>
      </c>
      <c r="EF49" s="14">
        <v>111.1</v>
      </c>
      <c r="EG49" s="14">
        <v>112.90536</v>
      </c>
      <c r="EH49" s="14">
        <v>112.90537</v>
      </c>
      <c r="EI49" s="14">
        <v>-1.8053699999999999</v>
      </c>
      <c r="EJ49" s="14">
        <v>223.6</v>
      </c>
      <c r="EK49" s="14">
        <v>221.55625000000001</v>
      </c>
      <c r="EL49" s="14">
        <v>221.55625000000001</v>
      </c>
      <c r="EM49" s="14">
        <v>2.0437500000000002</v>
      </c>
      <c r="EN49" s="14"/>
      <c r="EO49" s="14"/>
      <c r="EP49" s="14"/>
      <c r="EQ49" s="14">
        <v>0</v>
      </c>
      <c r="ER49" s="14"/>
      <c r="ES49" s="14"/>
      <c r="ET49" s="14"/>
      <c r="EU49" s="14">
        <v>0</v>
      </c>
      <c r="EV49" s="14"/>
      <c r="EW49" s="14"/>
      <c r="EX49" s="14"/>
      <c r="EY49" s="14">
        <v>0</v>
      </c>
      <c r="EZ49" s="14">
        <v>6.4</v>
      </c>
      <c r="FA49" s="14">
        <v>6.39</v>
      </c>
      <c r="FB49" s="14">
        <v>6.39</v>
      </c>
      <c r="FC49" s="14">
        <v>0.01</v>
      </c>
      <c r="FD49" s="14">
        <v>465</v>
      </c>
      <c r="FE49" s="14">
        <v>458.87804999999997</v>
      </c>
      <c r="FF49" s="14">
        <v>458.87804999999997</v>
      </c>
      <c r="FG49" s="14">
        <v>6.12195</v>
      </c>
      <c r="FH49" s="14">
        <v>82</v>
      </c>
      <c r="FI49" s="14">
        <v>81.954149999999998</v>
      </c>
      <c r="FJ49" s="14">
        <v>81.954149999999998</v>
      </c>
      <c r="FK49" s="14">
        <v>4.5850000000000002E-2</v>
      </c>
      <c r="FL49" s="14">
        <v>149.6</v>
      </c>
      <c r="FM49" s="14">
        <v>148.62634</v>
      </c>
      <c r="FN49" s="14">
        <v>148.62634</v>
      </c>
      <c r="FO49" s="14">
        <v>0.97365999999999997</v>
      </c>
      <c r="FP49" s="14">
        <v>42.2</v>
      </c>
      <c r="FQ49" s="14">
        <v>41.498959999999997</v>
      </c>
      <c r="FR49" s="14">
        <v>41.498959999999997</v>
      </c>
      <c r="FS49" s="14">
        <v>0.70104</v>
      </c>
      <c r="FT49" s="14">
        <v>18.7</v>
      </c>
      <c r="FU49" s="14">
        <v>19.28585</v>
      </c>
      <c r="FV49" s="14">
        <v>19.28585</v>
      </c>
      <c r="FW49" s="14">
        <v>-0.58584999999999998</v>
      </c>
      <c r="FX49" s="14">
        <v>19.7</v>
      </c>
      <c r="FY49" s="14">
        <v>19.317070000000001</v>
      </c>
      <c r="FZ49" s="14">
        <v>19.317070000000001</v>
      </c>
      <c r="GA49" s="14">
        <v>0.38292999999999999</v>
      </c>
      <c r="GB49" s="14">
        <v>89.07</v>
      </c>
      <c r="GC49" s="14">
        <v>87.657560000000004</v>
      </c>
      <c r="GD49" s="14">
        <v>87.657560000000004</v>
      </c>
      <c r="GE49" s="14">
        <v>1.4124399999999999</v>
      </c>
      <c r="GF49" s="14"/>
      <c r="GG49" s="14"/>
      <c r="GH49" s="14"/>
      <c r="GI49" s="14">
        <v>0</v>
      </c>
      <c r="GJ49" s="14"/>
      <c r="GK49" s="14"/>
      <c r="GL49" s="14"/>
      <c r="GM49" s="14">
        <v>0</v>
      </c>
      <c r="GN49" s="14"/>
      <c r="GO49" s="14"/>
      <c r="GP49" s="14"/>
      <c r="GQ49" s="14">
        <v>0</v>
      </c>
      <c r="GR49" s="14">
        <v>109.4</v>
      </c>
      <c r="GS49" s="14">
        <v>110.91316999999999</v>
      </c>
      <c r="GT49" s="14">
        <v>110.91316999999999</v>
      </c>
      <c r="GU49" s="14">
        <v>-1.5131699999999999</v>
      </c>
      <c r="GV49" s="14"/>
      <c r="GW49" s="14"/>
      <c r="GX49" s="14"/>
      <c r="GY49" s="14">
        <v>0</v>
      </c>
      <c r="GZ49" s="14">
        <v>7.5</v>
      </c>
      <c r="HA49" s="14">
        <v>8.8668099999999992</v>
      </c>
      <c r="HB49" s="14">
        <v>8.8668200000000006</v>
      </c>
      <c r="HC49" s="14">
        <v>-1.3668199999999999</v>
      </c>
      <c r="HD49" s="14">
        <v>46</v>
      </c>
      <c r="HE49" s="14">
        <v>47.26634</v>
      </c>
      <c r="HF49" s="14">
        <v>47.26634</v>
      </c>
      <c r="HG49" s="14">
        <v>-1.26634</v>
      </c>
      <c r="HH49" s="14">
        <v>41.3</v>
      </c>
      <c r="HI49" s="14">
        <v>44.275120000000001</v>
      </c>
      <c r="HJ49" s="14">
        <v>44.275120000000001</v>
      </c>
      <c r="HK49" s="14">
        <v>-2.97512</v>
      </c>
      <c r="HL49" s="14">
        <v>3.8</v>
      </c>
      <c r="HM49" s="14">
        <v>3.8872599999999999</v>
      </c>
      <c r="HN49" s="14">
        <v>3.8872599999999999</v>
      </c>
      <c r="HO49" s="14">
        <v>-8.7260000000000004E-2</v>
      </c>
      <c r="HP49" s="14">
        <v>39.299999999999997</v>
      </c>
      <c r="HQ49" s="14">
        <v>34.419510000000002</v>
      </c>
      <c r="HR49" s="14">
        <v>34.419510000000002</v>
      </c>
      <c r="HS49" s="14">
        <v>4.88049</v>
      </c>
      <c r="HT49" s="14">
        <v>87.3</v>
      </c>
      <c r="HU49" s="14">
        <v>84</v>
      </c>
      <c r="HV49" s="14">
        <v>84</v>
      </c>
      <c r="HW49" s="14">
        <v>3.3</v>
      </c>
      <c r="HX49" s="14">
        <v>94.8</v>
      </c>
      <c r="HY49" s="14">
        <v>95.918049999999994</v>
      </c>
      <c r="HZ49" s="14">
        <v>95.918049999999994</v>
      </c>
      <c r="IA49" s="14">
        <v>-1.11805</v>
      </c>
      <c r="IB49" s="14"/>
      <c r="IC49" s="14"/>
      <c r="ID49" s="14"/>
      <c r="IE49" s="14">
        <v>0</v>
      </c>
      <c r="IF49" s="14"/>
      <c r="IG49" s="14"/>
      <c r="IH49" s="14"/>
      <c r="II49" s="14">
        <v>0</v>
      </c>
      <c r="IJ49" s="14">
        <v>48.4</v>
      </c>
      <c r="IK49" s="14">
        <v>48.416469999999997</v>
      </c>
      <c r="IL49" s="14">
        <v>47.802199999999999</v>
      </c>
      <c r="IM49" s="14">
        <v>0.5978</v>
      </c>
      <c r="IN49" s="14"/>
      <c r="IO49" s="14"/>
      <c r="IP49" s="14"/>
      <c r="IQ49" s="14">
        <v>0</v>
      </c>
      <c r="IR49" s="14"/>
      <c r="IS49" s="14"/>
      <c r="IT49" s="14"/>
      <c r="IU49" s="14">
        <v>0</v>
      </c>
      <c r="IV49" s="14"/>
      <c r="IW49" s="14"/>
      <c r="IX49" s="14"/>
      <c r="IY49" s="14">
        <v>0</v>
      </c>
      <c r="IZ49" s="14">
        <v>86.8</v>
      </c>
      <c r="JA49" s="14">
        <v>88.815600000000003</v>
      </c>
      <c r="JB49" s="14">
        <v>88.815600000000003</v>
      </c>
      <c r="JC49" s="14">
        <v>-2.0156000000000001</v>
      </c>
      <c r="JD49" s="14">
        <v>171.3</v>
      </c>
      <c r="JE49" s="14">
        <v>155.84209999999999</v>
      </c>
      <c r="JF49" s="14">
        <v>154.52991</v>
      </c>
      <c r="JG49" s="14">
        <v>16.77009</v>
      </c>
      <c r="JH49" s="14"/>
      <c r="JI49" s="14"/>
      <c r="JJ49" s="14"/>
      <c r="JK49" s="14">
        <v>0</v>
      </c>
      <c r="JL49" s="14">
        <v>200</v>
      </c>
      <c r="JM49" s="14">
        <v>186.55432999999999</v>
      </c>
      <c r="JN49" s="14">
        <v>184.20831000000001</v>
      </c>
      <c r="JO49" s="14">
        <v>15.791689999999999</v>
      </c>
      <c r="JP49" s="14">
        <v>75.2</v>
      </c>
      <c r="JQ49" s="14">
        <v>77.921049999999994</v>
      </c>
      <c r="JR49" s="14">
        <v>77.264960000000002</v>
      </c>
      <c r="JS49" s="14">
        <v>-2.0649600000000001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4.6100000000000003</v>
      </c>
      <c r="LA49" s="14">
        <v>3.9931199999999998</v>
      </c>
      <c r="LB49" s="14">
        <v>3.9931199999999998</v>
      </c>
      <c r="LC49" s="14">
        <v>0.61687999999999998</v>
      </c>
      <c r="LD49" s="14">
        <v>269.5</v>
      </c>
      <c r="LE49" s="14">
        <v>271.12195000000003</v>
      </c>
      <c r="LF49" s="14">
        <v>271.12195000000003</v>
      </c>
      <c r="LG49" s="14">
        <v>-1.62195</v>
      </c>
      <c r="LH49" s="14">
        <v>133.19999999999999</v>
      </c>
      <c r="LI49" s="14">
        <v>133.67995999999999</v>
      </c>
      <c r="LJ49" s="14">
        <v>133.67995999999999</v>
      </c>
      <c r="LK49" s="14">
        <v>-0.47996</v>
      </c>
      <c r="LL49" s="14">
        <v>68.099999999999994</v>
      </c>
      <c r="LM49" s="14">
        <v>67.461460000000002</v>
      </c>
      <c r="LN49" s="14">
        <v>67.461460000000002</v>
      </c>
      <c r="LO49" s="14">
        <v>0.63854</v>
      </c>
      <c r="LP49" s="14">
        <v>83.2</v>
      </c>
      <c r="LQ49" s="14">
        <v>78.567999999999998</v>
      </c>
      <c r="LR49" s="14">
        <v>78.567999999999998</v>
      </c>
      <c r="LS49" s="14">
        <v>4.6319999999999997</v>
      </c>
      <c r="LT49" s="14">
        <v>30.5</v>
      </c>
      <c r="LU49" s="14">
        <v>30.097560000000001</v>
      </c>
      <c r="LV49" s="14">
        <v>30.097560000000001</v>
      </c>
      <c r="LW49" s="14">
        <v>0.40244000000000002</v>
      </c>
      <c r="LX49" s="14"/>
      <c r="LY49" s="14"/>
      <c r="LZ49" s="14"/>
      <c r="MA49" s="14">
        <v>0</v>
      </c>
      <c r="MB49" s="14"/>
      <c r="MC49" s="14"/>
      <c r="MD49" s="14"/>
      <c r="ME49" s="14">
        <v>0</v>
      </c>
      <c r="MF49" s="14"/>
      <c r="MG49" s="14"/>
      <c r="MH49" s="14"/>
      <c r="MI49" s="14">
        <v>0</v>
      </c>
      <c r="MJ49" s="14">
        <v>142</v>
      </c>
      <c r="MK49" s="14">
        <v>149.77404999999999</v>
      </c>
      <c r="ML49" s="14">
        <v>149.774</v>
      </c>
      <c r="MM49" s="14">
        <v>-7.774</v>
      </c>
      <c r="MN49" s="14">
        <v>144</v>
      </c>
      <c r="MO49" s="14">
        <v>149.77404999999999</v>
      </c>
      <c r="MP49" s="14">
        <v>149.774</v>
      </c>
      <c r="MQ49" s="14">
        <v>-5.774</v>
      </c>
      <c r="MR49" s="14">
        <v>146.80000000000001</v>
      </c>
      <c r="MS49" s="14">
        <v>149.77404999999999</v>
      </c>
      <c r="MT49" s="14">
        <v>149.774</v>
      </c>
      <c r="MU49" s="14">
        <v>-2.9740000000000002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125.8</v>
      </c>
      <c r="NQ49" s="14">
        <v>128.20515</v>
      </c>
      <c r="NR49" s="14">
        <v>128.20513</v>
      </c>
      <c r="NS49" s="14">
        <v>-2.4051300000000002</v>
      </c>
      <c r="NT49" s="14"/>
      <c r="NU49" s="14"/>
      <c r="NV49" s="14"/>
      <c r="NW49" s="14">
        <v>0</v>
      </c>
      <c r="NX49" s="14">
        <v>0</v>
      </c>
      <c r="NY49" s="14">
        <v>0</v>
      </c>
      <c r="NZ49" s="14">
        <v>0</v>
      </c>
      <c r="OA49" s="14">
        <v>0</v>
      </c>
      <c r="OB49" s="14">
        <v>79.599999999999994</v>
      </c>
      <c r="OC49" s="14">
        <v>115.2</v>
      </c>
      <c r="OD49" s="14">
        <v>113.752</v>
      </c>
      <c r="OE49" s="14">
        <v>-34.152000000000001</v>
      </c>
      <c r="OF49" s="14">
        <v>0</v>
      </c>
      <c r="OG49" s="14">
        <v>0</v>
      </c>
      <c r="OH49" s="14">
        <v>0</v>
      </c>
      <c r="OI49" s="14">
        <v>0</v>
      </c>
      <c r="OJ49" s="14">
        <v>8.1</v>
      </c>
      <c r="OK49" s="14">
        <v>10.997</v>
      </c>
      <c r="OL49" s="14">
        <v>10.997</v>
      </c>
      <c r="OM49" s="14">
        <v>-2.8969999999999998</v>
      </c>
      <c r="ON49" s="14"/>
      <c r="OO49" s="14"/>
      <c r="OP49" s="14"/>
      <c r="OQ49" s="14">
        <v>0</v>
      </c>
      <c r="OR49" s="14">
        <v>0</v>
      </c>
      <c r="OS49" s="14">
        <v>0</v>
      </c>
      <c r="OT49" s="14">
        <v>0</v>
      </c>
      <c r="OU49" s="14">
        <v>0</v>
      </c>
      <c r="OV49" s="14">
        <v>20</v>
      </c>
      <c r="OW49" s="14">
        <v>20</v>
      </c>
      <c r="OX49" s="14">
        <v>17.560980000000001</v>
      </c>
      <c r="OY49" s="14">
        <v>2.4390200000000002</v>
      </c>
      <c r="OZ49" s="14">
        <v>10.4</v>
      </c>
      <c r="PA49" s="14">
        <v>9.9830000000000005</v>
      </c>
      <c r="PB49" s="14">
        <v>9.9830000000000005</v>
      </c>
      <c r="PC49" s="14">
        <v>0.41699999999999998</v>
      </c>
      <c r="PD49" s="14">
        <v>5.5</v>
      </c>
      <c r="PE49" s="14">
        <v>5.67</v>
      </c>
      <c r="PF49" s="14">
        <v>5.67</v>
      </c>
      <c r="PG49" s="14">
        <v>-0.17</v>
      </c>
      <c r="PH49" s="14">
        <v>1.2</v>
      </c>
      <c r="PI49" s="14">
        <v>1.23</v>
      </c>
      <c r="PJ49" s="14">
        <v>1.23</v>
      </c>
      <c r="PK49" s="14">
        <v>-0.03</v>
      </c>
      <c r="PL49" s="14">
        <v>1.7</v>
      </c>
      <c r="PM49" s="14">
        <v>1.8</v>
      </c>
      <c r="PN49" s="14">
        <v>1.8</v>
      </c>
      <c r="PO49" s="14">
        <v>-0.1</v>
      </c>
      <c r="PP49" s="14">
        <v>4.2</v>
      </c>
      <c r="PQ49" s="14">
        <v>4</v>
      </c>
      <c r="PR49" s="14">
        <v>4</v>
      </c>
      <c r="PS49" s="14">
        <v>0.2</v>
      </c>
      <c r="PT49" s="14">
        <v>20.3</v>
      </c>
      <c r="PU49" s="14">
        <v>19.51219</v>
      </c>
      <c r="PV49" s="14">
        <v>19.5122</v>
      </c>
      <c r="PW49" s="14">
        <v>0.78779999999999994</v>
      </c>
      <c r="PX49" s="14">
        <v>19.399999999999999</v>
      </c>
      <c r="PY49" s="14">
        <v>19.51219</v>
      </c>
      <c r="PZ49" s="14">
        <v>19.5122</v>
      </c>
      <c r="QA49" s="14">
        <v>-0.11219999999999999</v>
      </c>
      <c r="QB49" s="14">
        <v>18.8</v>
      </c>
      <c r="QC49" s="14">
        <v>17.560970000000001</v>
      </c>
      <c r="QD49" s="14">
        <v>17.560980000000001</v>
      </c>
      <c r="QE49" s="14">
        <v>1.23902</v>
      </c>
      <c r="QF49" s="14">
        <v>3.8</v>
      </c>
      <c r="QG49" s="14">
        <v>3.5</v>
      </c>
      <c r="QH49" s="14">
        <v>3.5</v>
      </c>
      <c r="QI49" s="14">
        <v>0.3</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26.6</v>
      </c>
      <c r="QW49" s="14">
        <v>26.2</v>
      </c>
      <c r="QX49" s="14">
        <v>28.088000000000001</v>
      </c>
      <c r="QY49" s="14">
        <v>-1.488</v>
      </c>
      <c r="QZ49" s="14">
        <v>83.7</v>
      </c>
      <c r="RA49" s="14">
        <v>77.400000000000006</v>
      </c>
      <c r="RB49" s="14">
        <v>85.152000000000001</v>
      </c>
      <c r="RC49" s="14">
        <v>-1.452</v>
      </c>
      <c r="RD49" s="14">
        <v>4.8</v>
      </c>
      <c r="RE49" s="14">
        <v>4.2</v>
      </c>
      <c r="RF49" s="14">
        <v>4.2</v>
      </c>
      <c r="RG49" s="14">
        <v>0.6</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2.7</v>
      </c>
      <c r="RY49" s="14">
        <v>3.3</v>
      </c>
      <c r="RZ49" s="14">
        <v>3.3</v>
      </c>
      <c r="SA49" s="14">
        <v>-0.6</v>
      </c>
      <c r="SB49" s="14">
        <v>20.100000000000001</v>
      </c>
      <c r="SC49" s="14">
        <v>19.869240000000001</v>
      </c>
      <c r="SD49" s="14">
        <v>19.869240000000001</v>
      </c>
      <c r="SE49" s="14">
        <v>0.23075999999999999</v>
      </c>
      <c r="SF49" s="14">
        <v>3</v>
      </c>
      <c r="SG49" s="14">
        <v>2</v>
      </c>
      <c r="SH49" s="14">
        <v>2</v>
      </c>
      <c r="SI49" s="14">
        <v>1</v>
      </c>
      <c r="SJ49" s="14"/>
      <c r="SK49" s="14">
        <v>0.7</v>
      </c>
      <c r="SL49" s="14">
        <v>0.7</v>
      </c>
      <c r="SM49" s="14">
        <v>-0.7</v>
      </c>
      <c r="SN49" s="14">
        <v>19.3</v>
      </c>
      <c r="SO49" s="14">
        <v>16</v>
      </c>
      <c r="SP49" s="14">
        <v>16</v>
      </c>
      <c r="SQ49" s="14">
        <v>3.3</v>
      </c>
      <c r="SR49" s="14">
        <v>9.6999999999999993</v>
      </c>
      <c r="SS49" s="14">
        <v>9.6999999999999993</v>
      </c>
      <c r="ST49" s="14">
        <v>9.6999999999999993</v>
      </c>
      <c r="SU49" s="14">
        <v>0</v>
      </c>
      <c r="SV49" s="14">
        <v>20.3</v>
      </c>
      <c r="SW49" s="14">
        <v>19.51219</v>
      </c>
      <c r="SX49" s="14">
        <v>19.5122</v>
      </c>
      <c r="SY49" s="14">
        <v>0.78779999999999994</v>
      </c>
      <c r="SZ49" s="14">
        <v>20.3</v>
      </c>
      <c r="TA49" s="14">
        <v>19.51219</v>
      </c>
      <c r="TB49" s="14">
        <v>19.5122</v>
      </c>
      <c r="TC49" s="14">
        <v>0.78779999999999994</v>
      </c>
      <c r="TD49" s="14">
        <v>20</v>
      </c>
      <c r="TE49" s="14">
        <v>19.317070000000001</v>
      </c>
      <c r="TF49" s="14">
        <v>19.317070000000001</v>
      </c>
      <c r="TG49" s="14">
        <v>0.68293000000000004</v>
      </c>
      <c r="TH49" s="14">
        <v>19.5</v>
      </c>
      <c r="TI49" s="14">
        <v>15.9</v>
      </c>
      <c r="TJ49" s="14">
        <v>16.091000000000001</v>
      </c>
      <c r="TK49" s="14">
        <v>3.4089999999999998</v>
      </c>
      <c r="TL49" s="14">
        <v>30.5</v>
      </c>
      <c r="TM49" s="14">
        <v>51.9</v>
      </c>
      <c r="TN49" s="14">
        <v>59.265000000000001</v>
      </c>
      <c r="TO49" s="14">
        <v>-28.765000000000001</v>
      </c>
      <c r="TP49" s="14">
        <v>0</v>
      </c>
      <c r="TQ49" s="14">
        <v>0</v>
      </c>
      <c r="TR49" s="14">
        <v>0</v>
      </c>
      <c r="TS49" s="14">
        <v>0</v>
      </c>
      <c r="TT49" s="14">
        <v>89</v>
      </c>
      <c r="TU49" s="14">
        <v>79.599999999999994</v>
      </c>
      <c r="TV49" s="14">
        <v>98.67</v>
      </c>
      <c r="TW49" s="14">
        <v>-9.67</v>
      </c>
      <c r="TX49" s="14">
        <v>92.1</v>
      </c>
      <c r="TY49" s="14">
        <v>91.7</v>
      </c>
      <c r="TZ49" s="14">
        <v>79.84</v>
      </c>
      <c r="UA49" s="14">
        <v>12.26</v>
      </c>
      <c r="UB49" s="14">
        <v>10.9</v>
      </c>
      <c r="UC49" s="14">
        <v>8.1</v>
      </c>
      <c r="UD49" s="14">
        <v>11.4</v>
      </c>
      <c r="UE49" s="14">
        <v>-0.5</v>
      </c>
      <c r="UF49" s="14">
        <v>8.1</v>
      </c>
      <c r="UG49" s="14">
        <v>6.3</v>
      </c>
      <c r="UH49" s="14">
        <v>10.1</v>
      </c>
      <c r="UI49" s="14">
        <v>-2</v>
      </c>
      <c r="UJ49" s="14">
        <v>20.9</v>
      </c>
      <c r="UK49" s="14">
        <v>20.4878</v>
      </c>
      <c r="UL49" s="14">
        <v>20.4878</v>
      </c>
      <c r="UM49" s="14">
        <v>0.41220000000000001</v>
      </c>
      <c r="UN49" s="14">
        <v>8.3000000000000007</v>
      </c>
      <c r="UO49" s="14">
        <v>7</v>
      </c>
      <c r="UP49" s="14">
        <v>7</v>
      </c>
      <c r="UQ49" s="14">
        <v>1.3</v>
      </c>
      <c r="UR49" s="14">
        <v>8.5</v>
      </c>
      <c r="US49" s="14">
        <v>8.3000000000000007</v>
      </c>
      <c r="UT49" s="14">
        <v>8.3000000000000007</v>
      </c>
      <c r="UU49" s="14">
        <v>0.2</v>
      </c>
      <c r="UV49" s="14">
        <v>20.399999999999999</v>
      </c>
      <c r="UW49" s="14">
        <v>19.51219</v>
      </c>
      <c r="UX49" s="14">
        <v>19.5122</v>
      </c>
      <c r="UY49" s="14">
        <v>0.88780000000000003</v>
      </c>
      <c r="UZ49" s="14">
        <v>20.399999999999999</v>
      </c>
      <c r="VA49" s="14">
        <v>19.51219</v>
      </c>
      <c r="VB49" s="14">
        <v>19.5122</v>
      </c>
      <c r="VC49" s="14">
        <v>0.88780000000000003</v>
      </c>
      <c r="VD49" s="14">
        <v>20</v>
      </c>
      <c r="VE49" s="14">
        <v>19.51219</v>
      </c>
      <c r="VF49" s="14">
        <v>19.5122</v>
      </c>
      <c r="VG49" s="14">
        <v>0.48780000000000001</v>
      </c>
      <c r="VH49" s="14">
        <v>5.7</v>
      </c>
      <c r="VI49" s="14">
        <v>7.9349999999999996</v>
      </c>
      <c r="VJ49" s="14">
        <v>7.9349999999999996</v>
      </c>
      <c r="VK49" s="14">
        <v>-2.2349999999999999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109.3</v>
      </c>
      <c r="WC49" s="14">
        <v>112</v>
      </c>
      <c r="WD49" s="14">
        <v>111</v>
      </c>
      <c r="WE49" s="14">
        <v>-1.7</v>
      </c>
      <c r="WF49" s="14">
        <v>93.7</v>
      </c>
      <c r="WG49" s="14">
        <v>70</v>
      </c>
      <c r="WH49" s="14">
        <v>65</v>
      </c>
      <c r="WI49" s="14">
        <v>28.7</v>
      </c>
      <c r="WJ49" s="14">
        <v>0</v>
      </c>
      <c r="WK49" s="14">
        <v>0</v>
      </c>
      <c r="WL49" s="14">
        <v>0</v>
      </c>
      <c r="WM49" s="14">
        <v>0</v>
      </c>
      <c r="WN49" s="14">
        <v>0</v>
      </c>
      <c r="WO49" s="14">
        <v>0</v>
      </c>
      <c r="WP49" s="14">
        <v>0</v>
      </c>
      <c r="WQ49" s="14">
        <v>0</v>
      </c>
      <c r="WR49" s="14">
        <v>8.3000000000000007</v>
      </c>
      <c r="WS49" s="14">
        <v>8.4</v>
      </c>
      <c r="WT49" s="14">
        <v>8.4</v>
      </c>
      <c r="WU49" s="14">
        <v>-0.1</v>
      </c>
      <c r="WV49" s="14">
        <v>20</v>
      </c>
      <c r="WW49" s="14">
        <v>19.317070000000001</v>
      </c>
      <c r="WX49" s="14">
        <v>19.317070000000001</v>
      </c>
      <c r="WY49" s="14">
        <v>0.68293000000000004</v>
      </c>
      <c r="WZ49" s="14"/>
      <c r="XA49" s="14"/>
      <c r="XB49" s="14"/>
      <c r="XC49" s="14">
        <v>0</v>
      </c>
      <c r="XD49" s="14">
        <v>42.53</v>
      </c>
      <c r="XE49" s="14">
        <v>56.25</v>
      </c>
      <c r="XF49" s="14">
        <v>45</v>
      </c>
      <c r="XG49" s="14">
        <v>-2.4700000000000002</v>
      </c>
      <c r="XH49" s="14">
        <v>29.27</v>
      </c>
      <c r="XI49" s="14">
        <v>18.75</v>
      </c>
      <c r="XJ49" s="14">
        <v>15</v>
      </c>
      <c r="XK49" s="14">
        <v>14.27</v>
      </c>
      <c r="XL49" s="14">
        <v>28.9</v>
      </c>
      <c r="XM49" s="14">
        <v>29.184000000000001</v>
      </c>
      <c r="XN49" s="14">
        <v>29.184000000000001</v>
      </c>
      <c r="XO49" s="14">
        <v>-0.28399999999999997</v>
      </c>
      <c r="XP49" s="14">
        <v>3.3</v>
      </c>
      <c r="XQ49" s="14">
        <v>2.8159999999999998</v>
      </c>
      <c r="XR49" s="14">
        <v>2.8159999999999998</v>
      </c>
      <c r="XS49" s="14">
        <v>0.48399999999999999</v>
      </c>
      <c r="XT49" s="14">
        <v>0</v>
      </c>
      <c r="XU49" s="14">
        <v>14</v>
      </c>
      <c r="XV49" s="14">
        <v>14</v>
      </c>
      <c r="XW49" s="14">
        <v>-14</v>
      </c>
      <c r="XX49" s="14"/>
      <c r="XY49" s="14"/>
      <c r="XZ49" s="14"/>
      <c r="YA49" s="14">
        <v>0</v>
      </c>
      <c r="YB49" s="14"/>
      <c r="YC49" s="14"/>
      <c r="YD49" s="14"/>
      <c r="YE49" s="14">
        <v>0</v>
      </c>
    </row>
    <row r="50" spans="1:655" ht="24" customHeight="1" x14ac:dyDescent="0.35">
      <c r="A50" s="1"/>
      <c r="B50" s="16" t="s">
        <v>55</v>
      </c>
      <c r="C50" s="16" t="s">
        <v>847</v>
      </c>
      <c r="D50" s="17"/>
      <c r="E50" s="17"/>
      <c r="F50" s="17"/>
      <c r="G50" s="17">
        <v>0</v>
      </c>
      <c r="H50" s="17"/>
      <c r="I50" s="17"/>
      <c r="J50" s="17"/>
      <c r="K50" s="17">
        <v>0</v>
      </c>
      <c r="L50" s="17">
        <v>643.9</v>
      </c>
      <c r="M50" s="17">
        <v>646.79789000000005</v>
      </c>
      <c r="N50" s="17">
        <v>646.79789000000005</v>
      </c>
      <c r="O50" s="17">
        <v>-2.8978899999999999</v>
      </c>
      <c r="P50" s="17">
        <v>214</v>
      </c>
      <c r="Q50" s="17">
        <v>211.44126</v>
      </c>
      <c r="R50" s="17">
        <v>211.44126</v>
      </c>
      <c r="S50" s="17">
        <v>2.5587399999999998</v>
      </c>
      <c r="T50" s="17"/>
      <c r="U50" s="17"/>
      <c r="V50" s="17"/>
      <c r="W50" s="17">
        <v>0</v>
      </c>
      <c r="X50" s="17"/>
      <c r="Y50" s="17"/>
      <c r="Z50" s="17"/>
      <c r="AA50" s="17">
        <v>0</v>
      </c>
      <c r="AB50" s="17">
        <v>81</v>
      </c>
      <c r="AC50" s="17">
        <v>92.226339999999993</v>
      </c>
      <c r="AD50" s="17">
        <v>92.226339999999993</v>
      </c>
      <c r="AE50" s="17">
        <v>-11.22634</v>
      </c>
      <c r="AF50" s="17">
        <v>233.9</v>
      </c>
      <c r="AG50" s="17">
        <v>235.97717</v>
      </c>
      <c r="AH50" s="17">
        <v>235.97717</v>
      </c>
      <c r="AI50" s="17">
        <v>-2.0771700000000002</v>
      </c>
      <c r="AJ50" s="17"/>
      <c r="AK50" s="17"/>
      <c r="AL50" s="17"/>
      <c r="AM50" s="17">
        <v>0</v>
      </c>
      <c r="AN50" s="17"/>
      <c r="AO50" s="17"/>
      <c r="AP50" s="17"/>
      <c r="AQ50" s="17">
        <v>0</v>
      </c>
      <c r="AR50" s="17">
        <v>152.80000000000001</v>
      </c>
      <c r="AS50" s="17">
        <v>158.66663</v>
      </c>
      <c r="AT50" s="17">
        <v>158.66663</v>
      </c>
      <c r="AU50" s="17">
        <v>-5.8666299999999998</v>
      </c>
      <c r="AV50" s="17">
        <v>152.30000000000001</v>
      </c>
      <c r="AW50" s="17">
        <v>158.66663</v>
      </c>
      <c r="AX50" s="17">
        <v>158.66663</v>
      </c>
      <c r="AY50" s="17">
        <v>-6.3666299999999998</v>
      </c>
      <c r="AZ50" s="17">
        <v>152.6</v>
      </c>
      <c r="BA50" s="17">
        <v>158.66663</v>
      </c>
      <c r="BB50" s="17">
        <v>158.66663</v>
      </c>
      <c r="BC50" s="17">
        <v>-6.06663</v>
      </c>
      <c r="BD50" s="17">
        <v>244.6</v>
      </c>
      <c r="BE50" s="17">
        <v>237.99994000000001</v>
      </c>
      <c r="BF50" s="17">
        <v>237.99994000000001</v>
      </c>
      <c r="BG50" s="17">
        <v>6.60006</v>
      </c>
      <c r="BH50" s="17">
        <v>207.9</v>
      </c>
      <c r="BI50" s="17">
        <v>204.87801999999999</v>
      </c>
      <c r="BJ50" s="17">
        <v>204.87801999999999</v>
      </c>
      <c r="BK50" s="17">
        <v>3.0219800000000001</v>
      </c>
      <c r="BL50" s="17">
        <v>107.2</v>
      </c>
      <c r="BM50" s="17">
        <v>102.43901</v>
      </c>
      <c r="BN50" s="17">
        <v>102.43901</v>
      </c>
      <c r="BO50" s="17">
        <v>4.7609899999999996</v>
      </c>
      <c r="BP50" s="17">
        <v>560.1</v>
      </c>
      <c r="BQ50" s="17">
        <v>568.29853000000003</v>
      </c>
      <c r="BR50" s="17">
        <v>568.29854</v>
      </c>
      <c r="BS50" s="17">
        <v>-8.1985399999999995</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149.80000000000001</v>
      </c>
      <c r="CO50" s="17">
        <v>164.70732000000001</v>
      </c>
      <c r="CP50" s="17">
        <v>164.70732000000001</v>
      </c>
      <c r="CQ50" s="17">
        <v>-14.90732</v>
      </c>
      <c r="CR50" s="17">
        <v>7.1</v>
      </c>
      <c r="CS50" s="17">
        <v>3.8486199999999999</v>
      </c>
      <c r="CT50" s="17">
        <v>3.8486199999999999</v>
      </c>
      <c r="CU50" s="17">
        <v>3.2513800000000002</v>
      </c>
      <c r="CV50" s="17">
        <v>3.2</v>
      </c>
      <c r="CW50" s="17">
        <v>2.1125600000000002</v>
      </c>
      <c r="CX50" s="17">
        <v>2.1125600000000002</v>
      </c>
      <c r="CY50" s="17">
        <v>1.08744</v>
      </c>
      <c r="CZ50" s="17">
        <v>22.1</v>
      </c>
      <c r="DA50" s="17">
        <v>22.49822</v>
      </c>
      <c r="DB50" s="17">
        <v>22.49822</v>
      </c>
      <c r="DC50" s="17">
        <v>-0.39822000000000002</v>
      </c>
      <c r="DD50" s="17">
        <v>6.2</v>
      </c>
      <c r="DE50" s="17">
        <v>6.8787000000000003</v>
      </c>
      <c r="DF50" s="17">
        <v>6.8787000000000003</v>
      </c>
      <c r="DG50" s="17">
        <v>-0.67869999999999997</v>
      </c>
      <c r="DH50" s="17">
        <v>10.199999999999999</v>
      </c>
      <c r="DI50" s="17">
        <v>9.9997900000000008</v>
      </c>
      <c r="DJ50" s="17">
        <v>9.9997900000000008</v>
      </c>
      <c r="DK50" s="17">
        <v>0.20021</v>
      </c>
      <c r="DL50" s="17">
        <v>143.69999999999999</v>
      </c>
      <c r="DM50" s="17">
        <v>143</v>
      </c>
      <c r="DN50" s="17">
        <v>143</v>
      </c>
      <c r="DO50" s="17">
        <v>0.7</v>
      </c>
      <c r="DP50" s="17">
        <v>8.5</v>
      </c>
      <c r="DQ50" s="17">
        <v>8.9130000000000003</v>
      </c>
      <c r="DR50" s="17">
        <v>8.9130000000000003</v>
      </c>
      <c r="DS50" s="17">
        <v>-0.41299999999999998</v>
      </c>
      <c r="DT50" s="17"/>
      <c r="DU50" s="17"/>
      <c r="DV50" s="17"/>
      <c r="DW50" s="17">
        <v>0</v>
      </c>
      <c r="DX50" s="17"/>
      <c r="DY50" s="17"/>
      <c r="DZ50" s="17"/>
      <c r="EA50" s="17">
        <v>0</v>
      </c>
      <c r="EB50" s="17"/>
      <c r="EC50" s="17"/>
      <c r="ED50" s="17"/>
      <c r="EE50" s="17">
        <v>0</v>
      </c>
      <c r="EF50" s="17">
        <v>109.3</v>
      </c>
      <c r="EG50" s="17">
        <v>112.90536</v>
      </c>
      <c r="EH50" s="17">
        <v>112.90537</v>
      </c>
      <c r="EI50" s="17">
        <v>-3.6053700000000002</v>
      </c>
      <c r="EJ50" s="17">
        <v>224</v>
      </c>
      <c r="EK50" s="17">
        <v>221.55625000000001</v>
      </c>
      <c r="EL50" s="17">
        <v>221.55625000000001</v>
      </c>
      <c r="EM50" s="17">
        <v>2.4437500000000001</v>
      </c>
      <c r="EN50" s="17"/>
      <c r="EO50" s="17"/>
      <c r="EP50" s="17"/>
      <c r="EQ50" s="17">
        <v>0</v>
      </c>
      <c r="ER50" s="17"/>
      <c r="ES50" s="17"/>
      <c r="ET50" s="17"/>
      <c r="EU50" s="17">
        <v>0</v>
      </c>
      <c r="EV50" s="17"/>
      <c r="EW50" s="17"/>
      <c r="EX50" s="17"/>
      <c r="EY50" s="17">
        <v>0</v>
      </c>
      <c r="EZ50" s="17">
        <v>6.5</v>
      </c>
      <c r="FA50" s="17">
        <v>6.39</v>
      </c>
      <c r="FB50" s="17">
        <v>6.39</v>
      </c>
      <c r="FC50" s="17">
        <v>0.11</v>
      </c>
      <c r="FD50" s="17">
        <v>457</v>
      </c>
      <c r="FE50" s="17">
        <v>458.87804999999997</v>
      </c>
      <c r="FF50" s="17">
        <v>458.87804999999997</v>
      </c>
      <c r="FG50" s="17">
        <v>-1.87805</v>
      </c>
      <c r="FH50" s="17">
        <v>82</v>
      </c>
      <c r="FI50" s="17">
        <v>81.954149999999998</v>
      </c>
      <c r="FJ50" s="17">
        <v>81.954149999999998</v>
      </c>
      <c r="FK50" s="17">
        <v>4.5850000000000002E-2</v>
      </c>
      <c r="FL50" s="17">
        <v>132.30000000000001</v>
      </c>
      <c r="FM50" s="17">
        <v>148.62634</v>
      </c>
      <c r="FN50" s="17">
        <v>148.62634</v>
      </c>
      <c r="FO50" s="17">
        <v>-16.326339999999998</v>
      </c>
      <c r="FP50" s="17">
        <v>42.3</v>
      </c>
      <c r="FQ50" s="17">
        <v>41.498959999999997</v>
      </c>
      <c r="FR50" s="17">
        <v>41.498959999999997</v>
      </c>
      <c r="FS50" s="17">
        <v>0.80103999999999997</v>
      </c>
      <c r="FT50" s="17">
        <v>18.7</v>
      </c>
      <c r="FU50" s="17">
        <v>19.28585</v>
      </c>
      <c r="FV50" s="17">
        <v>19.28585</v>
      </c>
      <c r="FW50" s="17">
        <v>-0.58584999999999998</v>
      </c>
      <c r="FX50" s="17">
        <v>19.7</v>
      </c>
      <c r="FY50" s="17">
        <v>19.317070000000001</v>
      </c>
      <c r="FZ50" s="17">
        <v>19.317070000000001</v>
      </c>
      <c r="GA50" s="17">
        <v>0.38292999999999999</v>
      </c>
      <c r="GB50" s="17">
        <v>89.38</v>
      </c>
      <c r="GC50" s="17">
        <v>87.657560000000004</v>
      </c>
      <c r="GD50" s="17">
        <v>87.657560000000004</v>
      </c>
      <c r="GE50" s="17">
        <v>1.72244</v>
      </c>
      <c r="GF50" s="17"/>
      <c r="GG50" s="17"/>
      <c r="GH50" s="17"/>
      <c r="GI50" s="17">
        <v>0</v>
      </c>
      <c r="GJ50" s="17"/>
      <c r="GK50" s="17"/>
      <c r="GL50" s="17"/>
      <c r="GM50" s="17">
        <v>0</v>
      </c>
      <c r="GN50" s="17"/>
      <c r="GO50" s="17"/>
      <c r="GP50" s="17"/>
      <c r="GQ50" s="17">
        <v>0</v>
      </c>
      <c r="GR50" s="17">
        <v>108.6</v>
      </c>
      <c r="GS50" s="17">
        <v>110.91316999999999</v>
      </c>
      <c r="GT50" s="17">
        <v>110.91316999999999</v>
      </c>
      <c r="GU50" s="17">
        <v>-2.3131699999999999</v>
      </c>
      <c r="GV50" s="17"/>
      <c r="GW50" s="17"/>
      <c r="GX50" s="17"/>
      <c r="GY50" s="17">
        <v>0</v>
      </c>
      <c r="GZ50" s="17">
        <v>7.8</v>
      </c>
      <c r="HA50" s="17">
        <v>8.8668099999999992</v>
      </c>
      <c r="HB50" s="17">
        <v>8.8668200000000006</v>
      </c>
      <c r="HC50" s="17">
        <v>-1.0668200000000001</v>
      </c>
      <c r="HD50" s="17">
        <v>46.1</v>
      </c>
      <c r="HE50" s="17">
        <v>47.26634</v>
      </c>
      <c r="HF50" s="17">
        <v>47.26634</v>
      </c>
      <c r="HG50" s="17">
        <v>-1.1663399999999999</v>
      </c>
      <c r="HH50" s="17">
        <v>39.5</v>
      </c>
      <c r="HI50" s="17">
        <v>44.275120000000001</v>
      </c>
      <c r="HJ50" s="17">
        <v>44.275120000000001</v>
      </c>
      <c r="HK50" s="17">
        <v>-4.7751200000000003</v>
      </c>
      <c r="HL50" s="17">
        <v>3.8</v>
      </c>
      <c r="HM50" s="17">
        <v>3.8872599999999999</v>
      </c>
      <c r="HN50" s="17">
        <v>3.8872599999999999</v>
      </c>
      <c r="HO50" s="17">
        <v>-8.7260000000000004E-2</v>
      </c>
      <c r="HP50" s="17">
        <v>36</v>
      </c>
      <c r="HQ50" s="17">
        <v>34.419510000000002</v>
      </c>
      <c r="HR50" s="17">
        <v>34.419510000000002</v>
      </c>
      <c r="HS50" s="17">
        <v>1.58049</v>
      </c>
      <c r="HT50" s="17">
        <v>86</v>
      </c>
      <c r="HU50" s="17">
        <v>84</v>
      </c>
      <c r="HV50" s="17">
        <v>84</v>
      </c>
      <c r="HW50" s="17">
        <v>2</v>
      </c>
      <c r="HX50" s="17">
        <v>92.9</v>
      </c>
      <c r="HY50" s="17">
        <v>95.918049999999994</v>
      </c>
      <c r="HZ50" s="17">
        <v>95.918049999999994</v>
      </c>
      <c r="IA50" s="17">
        <v>-3.0180500000000001</v>
      </c>
      <c r="IB50" s="17"/>
      <c r="IC50" s="17"/>
      <c r="ID50" s="17"/>
      <c r="IE50" s="17">
        <v>0</v>
      </c>
      <c r="IF50" s="17"/>
      <c r="IG50" s="17"/>
      <c r="IH50" s="17"/>
      <c r="II50" s="17">
        <v>0</v>
      </c>
      <c r="IJ50" s="17">
        <v>48.6</v>
      </c>
      <c r="IK50" s="17">
        <v>44.156709999999997</v>
      </c>
      <c r="IL50" s="17">
        <v>44.417200000000001</v>
      </c>
      <c r="IM50" s="17">
        <v>4.1828000000000003</v>
      </c>
      <c r="IN50" s="17"/>
      <c r="IO50" s="17"/>
      <c r="IP50" s="17"/>
      <c r="IQ50" s="17">
        <v>0</v>
      </c>
      <c r="IR50" s="17"/>
      <c r="IS50" s="17"/>
      <c r="IT50" s="17"/>
      <c r="IU50" s="17">
        <v>0</v>
      </c>
      <c r="IV50" s="17"/>
      <c r="IW50" s="17"/>
      <c r="IX50" s="17"/>
      <c r="IY50" s="17">
        <v>0</v>
      </c>
      <c r="IZ50" s="17">
        <v>83.3</v>
      </c>
      <c r="JA50" s="17">
        <v>88.815600000000003</v>
      </c>
      <c r="JB50" s="17">
        <v>88.815600000000003</v>
      </c>
      <c r="JC50" s="17">
        <v>-5.5156000000000001</v>
      </c>
      <c r="JD50" s="17">
        <v>175.7</v>
      </c>
      <c r="JE50" s="17">
        <v>154.52992</v>
      </c>
      <c r="JF50" s="17">
        <v>154.52991</v>
      </c>
      <c r="JG50" s="17">
        <v>21.170089999999998</v>
      </c>
      <c r="JH50" s="17"/>
      <c r="JI50" s="17"/>
      <c r="JJ50" s="17"/>
      <c r="JK50" s="17">
        <v>0</v>
      </c>
      <c r="JL50" s="17">
        <v>200</v>
      </c>
      <c r="JM50" s="17">
        <v>141.51179999999999</v>
      </c>
      <c r="JN50" s="17">
        <v>133.37225000000001</v>
      </c>
      <c r="JO50" s="17">
        <v>66.627750000000006</v>
      </c>
      <c r="JP50" s="17">
        <v>74.2</v>
      </c>
      <c r="JQ50" s="17">
        <v>77.264960000000002</v>
      </c>
      <c r="JR50" s="17">
        <v>77.264960000000002</v>
      </c>
      <c r="JS50" s="17">
        <v>-3.0649600000000001</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4.62</v>
      </c>
      <c r="LA50" s="17">
        <v>3.9931199999999998</v>
      </c>
      <c r="LB50" s="17">
        <v>3.9931199999999998</v>
      </c>
      <c r="LC50" s="17">
        <v>0.62687999999999999</v>
      </c>
      <c r="LD50" s="17">
        <v>264.89999999999998</v>
      </c>
      <c r="LE50" s="17">
        <v>271.12195000000003</v>
      </c>
      <c r="LF50" s="17">
        <v>271.12195000000003</v>
      </c>
      <c r="LG50" s="17">
        <v>-6.2219499999999996</v>
      </c>
      <c r="LH50" s="17">
        <v>124.3</v>
      </c>
      <c r="LI50" s="17">
        <v>133.67995999999999</v>
      </c>
      <c r="LJ50" s="17">
        <v>133.67995999999999</v>
      </c>
      <c r="LK50" s="17">
        <v>-9.3799600000000005</v>
      </c>
      <c r="LL50" s="17">
        <v>62.8</v>
      </c>
      <c r="LM50" s="17">
        <v>67.461460000000002</v>
      </c>
      <c r="LN50" s="17">
        <v>67.461460000000002</v>
      </c>
      <c r="LO50" s="17">
        <v>-4.6614599999999999</v>
      </c>
      <c r="LP50" s="17">
        <v>82.1</v>
      </c>
      <c r="LQ50" s="17">
        <v>78.567999999999998</v>
      </c>
      <c r="LR50" s="17">
        <v>78.567999999999998</v>
      </c>
      <c r="LS50" s="17">
        <v>3.532</v>
      </c>
      <c r="LT50" s="17">
        <v>29.5</v>
      </c>
      <c r="LU50" s="17">
        <v>30.097560000000001</v>
      </c>
      <c r="LV50" s="17">
        <v>30.097560000000001</v>
      </c>
      <c r="LW50" s="17">
        <v>-0.59755999999999998</v>
      </c>
      <c r="LX50" s="17"/>
      <c r="LY50" s="17"/>
      <c r="LZ50" s="17"/>
      <c r="MA50" s="17">
        <v>0</v>
      </c>
      <c r="MB50" s="17"/>
      <c r="MC50" s="17"/>
      <c r="MD50" s="17"/>
      <c r="ME50" s="17">
        <v>0</v>
      </c>
      <c r="MF50" s="17"/>
      <c r="MG50" s="17"/>
      <c r="MH50" s="17"/>
      <c r="MI50" s="17">
        <v>0</v>
      </c>
      <c r="MJ50" s="17">
        <v>145.30000000000001</v>
      </c>
      <c r="MK50" s="17">
        <v>149.77401</v>
      </c>
      <c r="ML50" s="17">
        <v>149.774</v>
      </c>
      <c r="MM50" s="17">
        <v>-4.4740000000000002</v>
      </c>
      <c r="MN50" s="17">
        <v>148.30000000000001</v>
      </c>
      <c r="MO50" s="17">
        <v>149.77401</v>
      </c>
      <c r="MP50" s="17">
        <v>149.774</v>
      </c>
      <c r="MQ50" s="17">
        <v>-1.474</v>
      </c>
      <c r="MR50" s="17">
        <v>150</v>
      </c>
      <c r="MS50" s="17">
        <v>149.77401</v>
      </c>
      <c r="MT50" s="17">
        <v>149.774</v>
      </c>
      <c r="MU50" s="17">
        <v>0.22600000000000001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108.1</v>
      </c>
      <c r="NQ50" s="17">
        <v>128.20514</v>
      </c>
      <c r="NR50" s="17">
        <v>128.20513</v>
      </c>
      <c r="NS50" s="17">
        <v>-20.105129999999999</v>
      </c>
      <c r="NT50" s="17"/>
      <c r="NU50" s="17"/>
      <c r="NV50" s="17"/>
      <c r="NW50" s="17">
        <v>0</v>
      </c>
      <c r="NX50" s="17">
        <v>0</v>
      </c>
      <c r="NY50" s="17">
        <v>0</v>
      </c>
      <c r="NZ50" s="17">
        <v>0</v>
      </c>
      <c r="OA50" s="17">
        <v>0</v>
      </c>
      <c r="OB50" s="17">
        <v>76.5</v>
      </c>
      <c r="OC50" s="17">
        <v>113.7</v>
      </c>
      <c r="OD50" s="17">
        <v>111.928</v>
      </c>
      <c r="OE50" s="17">
        <v>-35.427999999999997</v>
      </c>
      <c r="OF50" s="17">
        <v>0</v>
      </c>
      <c r="OG50" s="17">
        <v>0</v>
      </c>
      <c r="OH50" s="17">
        <v>0</v>
      </c>
      <c r="OI50" s="17">
        <v>0</v>
      </c>
      <c r="OJ50" s="17">
        <v>10.1</v>
      </c>
      <c r="OK50" s="17">
        <v>11.127000000000001</v>
      </c>
      <c r="OL50" s="17">
        <v>11.127000000000001</v>
      </c>
      <c r="OM50" s="17">
        <v>-1.0269999999999999</v>
      </c>
      <c r="ON50" s="17"/>
      <c r="OO50" s="17"/>
      <c r="OP50" s="17"/>
      <c r="OQ50" s="17">
        <v>0</v>
      </c>
      <c r="OR50" s="17">
        <v>0</v>
      </c>
      <c r="OS50" s="17">
        <v>0</v>
      </c>
      <c r="OT50" s="17">
        <v>0</v>
      </c>
      <c r="OU50" s="17">
        <v>0</v>
      </c>
      <c r="OV50" s="17">
        <v>20</v>
      </c>
      <c r="OW50" s="17">
        <v>20</v>
      </c>
      <c r="OX50" s="17">
        <v>17.560980000000001</v>
      </c>
      <c r="OY50" s="17">
        <v>2.4390200000000002</v>
      </c>
      <c r="OZ50" s="17">
        <v>10.4</v>
      </c>
      <c r="PA50" s="17">
        <v>9.9830000000000005</v>
      </c>
      <c r="PB50" s="17">
        <v>9.9830000000000005</v>
      </c>
      <c r="PC50" s="17">
        <v>0.41699999999999998</v>
      </c>
      <c r="PD50" s="17">
        <v>5.6</v>
      </c>
      <c r="PE50" s="17">
        <v>5.67</v>
      </c>
      <c r="PF50" s="17">
        <v>5.67</v>
      </c>
      <c r="PG50" s="17">
        <v>-7.0000000000000007E-2</v>
      </c>
      <c r="PH50" s="17">
        <v>1.2</v>
      </c>
      <c r="PI50" s="17">
        <v>1.23</v>
      </c>
      <c r="PJ50" s="17">
        <v>1.23</v>
      </c>
      <c r="PK50" s="17">
        <v>-0.03</v>
      </c>
      <c r="PL50" s="17">
        <v>1.7</v>
      </c>
      <c r="PM50" s="17">
        <v>1.8</v>
      </c>
      <c r="PN50" s="17">
        <v>1.8</v>
      </c>
      <c r="PO50" s="17">
        <v>-0.1</v>
      </c>
      <c r="PP50" s="17">
        <v>4.2</v>
      </c>
      <c r="PQ50" s="17">
        <v>4</v>
      </c>
      <c r="PR50" s="17">
        <v>4</v>
      </c>
      <c r="PS50" s="17">
        <v>0.2</v>
      </c>
      <c r="PT50" s="17">
        <v>20.100000000000001</v>
      </c>
      <c r="PU50" s="17">
        <v>19.51219</v>
      </c>
      <c r="PV50" s="17">
        <v>19.5122</v>
      </c>
      <c r="PW50" s="17">
        <v>0.58779999999999999</v>
      </c>
      <c r="PX50" s="17">
        <v>20</v>
      </c>
      <c r="PY50" s="17">
        <v>19.51219</v>
      </c>
      <c r="PZ50" s="17">
        <v>19.5122</v>
      </c>
      <c r="QA50" s="17">
        <v>0.48780000000000001</v>
      </c>
      <c r="QB50" s="17">
        <v>18.8</v>
      </c>
      <c r="QC50" s="17">
        <v>17.560970000000001</v>
      </c>
      <c r="QD50" s="17">
        <v>17.560980000000001</v>
      </c>
      <c r="QE50" s="17">
        <v>1.23902</v>
      </c>
      <c r="QF50" s="17">
        <v>3.8</v>
      </c>
      <c r="QG50" s="17">
        <v>3.5</v>
      </c>
      <c r="QH50" s="17">
        <v>3.5</v>
      </c>
      <c r="QI50" s="17">
        <v>0.3</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26.5</v>
      </c>
      <c r="QW50" s="17">
        <v>25.8</v>
      </c>
      <c r="QX50" s="17">
        <v>28.163</v>
      </c>
      <c r="QY50" s="17">
        <v>-1.663</v>
      </c>
      <c r="QZ50" s="17">
        <v>83.3</v>
      </c>
      <c r="RA50" s="17">
        <v>75.8</v>
      </c>
      <c r="RB50" s="17">
        <v>84.959000000000003</v>
      </c>
      <c r="RC50" s="17">
        <v>-1.659</v>
      </c>
      <c r="RD50" s="17">
        <v>4.8</v>
      </c>
      <c r="RE50" s="17">
        <v>4.2</v>
      </c>
      <c r="RF50" s="17">
        <v>4.2</v>
      </c>
      <c r="RG50" s="17">
        <v>0.6</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1.9</v>
      </c>
      <c r="RY50" s="17">
        <v>3.3</v>
      </c>
      <c r="RZ50" s="17">
        <v>3.3</v>
      </c>
      <c r="SA50" s="17">
        <v>-1.4</v>
      </c>
      <c r="SB50" s="17">
        <v>20.2</v>
      </c>
      <c r="SC50" s="17">
        <v>19.869240000000001</v>
      </c>
      <c r="SD50" s="17">
        <v>19.869240000000001</v>
      </c>
      <c r="SE50" s="17">
        <v>0.33076</v>
      </c>
      <c r="SF50" s="17">
        <v>3</v>
      </c>
      <c r="SG50" s="17">
        <v>2</v>
      </c>
      <c r="SH50" s="17">
        <v>2</v>
      </c>
      <c r="SI50" s="17">
        <v>1</v>
      </c>
      <c r="SJ50" s="17"/>
      <c r="SK50" s="17">
        <v>0.7</v>
      </c>
      <c r="SL50" s="17">
        <v>0.7</v>
      </c>
      <c r="SM50" s="17">
        <v>-0.7</v>
      </c>
      <c r="SN50" s="17">
        <v>19.2</v>
      </c>
      <c r="SO50" s="17">
        <v>16</v>
      </c>
      <c r="SP50" s="17">
        <v>16</v>
      </c>
      <c r="SQ50" s="17">
        <v>3.2</v>
      </c>
      <c r="SR50" s="17">
        <v>9.6999999999999993</v>
      </c>
      <c r="SS50" s="17">
        <v>9.6999999999999993</v>
      </c>
      <c r="ST50" s="17">
        <v>9.6999999999999993</v>
      </c>
      <c r="SU50" s="17">
        <v>0</v>
      </c>
      <c r="SV50" s="17">
        <v>20.399999999999999</v>
      </c>
      <c r="SW50" s="17">
        <v>19.51219</v>
      </c>
      <c r="SX50" s="17">
        <v>19.5122</v>
      </c>
      <c r="SY50" s="17">
        <v>0.88780000000000003</v>
      </c>
      <c r="SZ50" s="17">
        <v>20.2</v>
      </c>
      <c r="TA50" s="17">
        <v>19.51219</v>
      </c>
      <c r="TB50" s="17">
        <v>19.5122</v>
      </c>
      <c r="TC50" s="17">
        <v>0.68779999999999997</v>
      </c>
      <c r="TD50" s="17">
        <v>20</v>
      </c>
      <c r="TE50" s="17">
        <v>19.317070000000001</v>
      </c>
      <c r="TF50" s="17">
        <v>19.317070000000001</v>
      </c>
      <c r="TG50" s="17">
        <v>0.68293000000000004</v>
      </c>
      <c r="TH50" s="17">
        <v>27.2</v>
      </c>
      <c r="TI50" s="17">
        <v>14.3</v>
      </c>
      <c r="TJ50" s="17">
        <v>14.45</v>
      </c>
      <c r="TK50" s="17">
        <v>12.75</v>
      </c>
      <c r="TL50" s="17">
        <v>39.799999999999997</v>
      </c>
      <c r="TM50" s="17">
        <v>49.5</v>
      </c>
      <c r="TN50" s="17">
        <v>55.701999999999998</v>
      </c>
      <c r="TO50" s="17">
        <v>-15.901999999999999</v>
      </c>
      <c r="TP50" s="17">
        <v>0</v>
      </c>
      <c r="TQ50" s="17">
        <v>0</v>
      </c>
      <c r="TR50" s="17">
        <v>0</v>
      </c>
      <c r="TS50" s="17">
        <v>0</v>
      </c>
      <c r="TT50" s="17">
        <v>87.4</v>
      </c>
      <c r="TU50" s="17">
        <v>78.900000000000006</v>
      </c>
      <c r="TV50" s="17">
        <v>98.67</v>
      </c>
      <c r="TW50" s="17">
        <v>-11.27</v>
      </c>
      <c r="TX50" s="17">
        <v>96.1</v>
      </c>
      <c r="TY50" s="17">
        <v>91.7</v>
      </c>
      <c r="TZ50" s="17">
        <v>79.84</v>
      </c>
      <c r="UA50" s="17">
        <v>16.260000000000002</v>
      </c>
      <c r="UB50" s="17">
        <v>12.4</v>
      </c>
      <c r="UC50" s="17">
        <v>7.6</v>
      </c>
      <c r="UD50" s="17">
        <v>11.4</v>
      </c>
      <c r="UE50" s="17">
        <v>1</v>
      </c>
      <c r="UF50" s="17">
        <v>4.8</v>
      </c>
      <c r="UG50" s="17">
        <v>5.9</v>
      </c>
      <c r="UH50" s="17">
        <v>10.1</v>
      </c>
      <c r="UI50" s="17">
        <v>-5.3</v>
      </c>
      <c r="UJ50" s="17">
        <v>20.9</v>
      </c>
      <c r="UK50" s="17">
        <v>20.4878</v>
      </c>
      <c r="UL50" s="17">
        <v>20.4878</v>
      </c>
      <c r="UM50" s="17">
        <v>0.41220000000000001</v>
      </c>
      <c r="UN50" s="17">
        <v>8.3000000000000007</v>
      </c>
      <c r="UO50" s="17">
        <v>7</v>
      </c>
      <c r="UP50" s="17">
        <v>7</v>
      </c>
      <c r="UQ50" s="17">
        <v>1.3</v>
      </c>
      <c r="UR50" s="17">
        <v>8.1999999999999993</v>
      </c>
      <c r="US50" s="17">
        <v>8.3000000000000007</v>
      </c>
      <c r="UT50" s="17">
        <v>8.3000000000000007</v>
      </c>
      <c r="UU50" s="17">
        <v>-0.1</v>
      </c>
      <c r="UV50" s="17">
        <v>20.399999999999999</v>
      </c>
      <c r="UW50" s="17">
        <v>19.51219</v>
      </c>
      <c r="UX50" s="17">
        <v>19.5122</v>
      </c>
      <c r="UY50" s="17">
        <v>0.88780000000000003</v>
      </c>
      <c r="UZ50" s="17">
        <v>20.399999999999999</v>
      </c>
      <c r="VA50" s="17">
        <v>19.51219</v>
      </c>
      <c r="VB50" s="17">
        <v>19.5122</v>
      </c>
      <c r="VC50" s="17">
        <v>0.88780000000000003</v>
      </c>
      <c r="VD50" s="17">
        <v>20</v>
      </c>
      <c r="VE50" s="17">
        <v>19.51219</v>
      </c>
      <c r="VF50" s="17">
        <v>19.5122</v>
      </c>
      <c r="VG50" s="17">
        <v>0.48780000000000001</v>
      </c>
      <c r="VH50" s="17">
        <v>6.6</v>
      </c>
      <c r="VI50" s="17">
        <v>7.8</v>
      </c>
      <c r="VJ50" s="17">
        <v>7.8</v>
      </c>
      <c r="VK50" s="17">
        <v>-1.2</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98.5</v>
      </c>
      <c r="WC50" s="17">
        <v>107</v>
      </c>
      <c r="WD50" s="17">
        <v>106</v>
      </c>
      <c r="WE50" s="17">
        <v>-7.5</v>
      </c>
      <c r="WF50" s="17">
        <v>82.2</v>
      </c>
      <c r="WG50" s="17">
        <v>65</v>
      </c>
      <c r="WH50" s="17">
        <v>61</v>
      </c>
      <c r="WI50" s="17">
        <v>21.2</v>
      </c>
      <c r="WJ50" s="17">
        <v>0</v>
      </c>
      <c r="WK50" s="17">
        <v>0</v>
      </c>
      <c r="WL50" s="17">
        <v>0</v>
      </c>
      <c r="WM50" s="17">
        <v>0</v>
      </c>
      <c r="WN50" s="17">
        <v>0</v>
      </c>
      <c r="WO50" s="17">
        <v>0</v>
      </c>
      <c r="WP50" s="17">
        <v>0</v>
      </c>
      <c r="WQ50" s="17">
        <v>0</v>
      </c>
      <c r="WR50" s="17">
        <v>8.4</v>
      </c>
      <c r="WS50" s="17">
        <v>8.4</v>
      </c>
      <c r="WT50" s="17">
        <v>8.4</v>
      </c>
      <c r="WU50" s="17">
        <v>0</v>
      </c>
      <c r="WV50" s="17">
        <v>20</v>
      </c>
      <c r="WW50" s="17">
        <v>19.317070000000001</v>
      </c>
      <c r="WX50" s="17">
        <v>19.317070000000001</v>
      </c>
      <c r="WY50" s="17">
        <v>0.68293000000000004</v>
      </c>
      <c r="WZ50" s="17"/>
      <c r="XA50" s="17"/>
      <c r="XB50" s="17"/>
      <c r="XC50" s="17">
        <v>0</v>
      </c>
      <c r="XD50" s="17">
        <v>42.8</v>
      </c>
      <c r="XE50" s="17">
        <v>56.25</v>
      </c>
      <c r="XF50" s="17">
        <v>45</v>
      </c>
      <c r="XG50" s="17">
        <v>-2.2000000000000002</v>
      </c>
      <c r="XH50" s="17">
        <v>29.61</v>
      </c>
      <c r="XI50" s="17">
        <v>18.75</v>
      </c>
      <c r="XJ50" s="17">
        <v>15</v>
      </c>
      <c r="XK50" s="17">
        <v>14.61</v>
      </c>
      <c r="XL50" s="17">
        <v>29</v>
      </c>
      <c r="XM50" s="17">
        <v>29.184000000000001</v>
      </c>
      <c r="XN50" s="17">
        <v>29.184000000000001</v>
      </c>
      <c r="XO50" s="17">
        <v>-0.184</v>
      </c>
      <c r="XP50" s="17">
        <v>3.3</v>
      </c>
      <c r="XQ50" s="17">
        <v>2.8159999999999998</v>
      </c>
      <c r="XR50" s="17">
        <v>2.8159999999999998</v>
      </c>
      <c r="XS50" s="17">
        <v>0.48399999999999999</v>
      </c>
      <c r="XT50" s="17">
        <v>0</v>
      </c>
      <c r="XU50" s="17">
        <v>14</v>
      </c>
      <c r="XV50" s="17">
        <v>14</v>
      </c>
      <c r="XW50" s="17">
        <v>-14</v>
      </c>
      <c r="XX50" s="17"/>
      <c r="XY50" s="17"/>
      <c r="XZ50" s="17"/>
      <c r="YA50" s="17">
        <v>0</v>
      </c>
      <c r="YB50" s="17"/>
      <c r="YC50" s="17"/>
      <c r="YD50" s="17"/>
      <c r="YE50" s="17">
        <v>0</v>
      </c>
    </row>
    <row r="51" spans="1:655" ht="24" customHeight="1" x14ac:dyDescent="0.35">
      <c r="A51" s="1"/>
      <c r="B51" s="16" t="s">
        <v>55</v>
      </c>
      <c r="C51" s="16" t="s">
        <v>848</v>
      </c>
      <c r="D51" s="17"/>
      <c r="E51" s="17"/>
      <c r="F51" s="17"/>
      <c r="G51" s="17">
        <v>0</v>
      </c>
      <c r="H51" s="17"/>
      <c r="I51" s="17"/>
      <c r="J51" s="17"/>
      <c r="K51" s="17">
        <v>0</v>
      </c>
      <c r="L51" s="17">
        <v>648.29999999999995</v>
      </c>
      <c r="M51" s="17">
        <v>646.79789000000005</v>
      </c>
      <c r="N51" s="17">
        <v>646.79789000000005</v>
      </c>
      <c r="O51" s="17">
        <v>1.5021100000000001</v>
      </c>
      <c r="P51" s="17">
        <v>214</v>
      </c>
      <c r="Q51" s="17">
        <v>211.44126</v>
      </c>
      <c r="R51" s="17">
        <v>211.44126</v>
      </c>
      <c r="S51" s="17">
        <v>2.5587399999999998</v>
      </c>
      <c r="T51" s="17"/>
      <c r="U51" s="17"/>
      <c r="V51" s="17"/>
      <c r="W51" s="17">
        <v>0</v>
      </c>
      <c r="X51" s="17"/>
      <c r="Y51" s="17"/>
      <c r="Z51" s="17"/>
      <c r="AA51" s="17">
        <v>0</v>
      </c>
      <c r="AB51" s="17">
        <v>89.7</v>
      </c>
      <c r="AC51" s="17">
        <v>92.226339999999993</v>
      </c>
      <c r="AD51" s="17">
        <v>92.226339999999993</v>
      </c>
      <c r="AE51" s="17">
        <v>-2.5263399999999998</v>
      </c>
      <c r="AF51" s="17">
        <v>236.2</v>
      </c>
      <c r="AG51" s="17">
        <v>235.97717</v>
      </c>
      <c r="AH51" s="17">
        <v>235.97717</v>
      </c>
      <c r="AI51" s="17">
        <v>0.22283</v>
      </c>
      <c r="AJ51" s="17"/>
      <c r="AK51" s="17"/>
      <c r="AL51" s="17"/>
      <c r="AM51" s="17">
        <v>0</v>
      </c>
      <c r="AN51" s="17"/>
      <c r="AO51" s="17"/>
      <c r="AP51" s="17"/>
      <c r="AQ51" s="17">
        <v>0</v>
      </c>
      <c r="AR51" s="17">
        <v>149.5</v>
      </c>
      <c r="AS51" s="17">
        <v>158.66663</v>
      </c>
      <c r="AT51" s="17">
        <v>158.66663</v>
      </c>
      <c r="AU51" s="17">
        <v>-9.1666299999999996</v>
      </c>
      <c r="AV51" s="17">
        <v>148.4</v>
      </c>
      <c r="AW51" s="17">
        <v>158.66663</v>
      </c>
      <c r="AX51" s="17">
        <v>158.66663</v>
      </c>
      <c r="AY51" s="17">
        <v>-10.266629999999999</v>
      </c>
      <c r="AZ51" s="17">
        <v>149.5</v>
      </c>
      <c r="BA51" s="17">
        <v>158.66663</v>
      </c>
      <c r="BB51" s="17">
        <v>158.66663</v>
      </c>
      <c r="BC51" s="17">
        <v>-9.1666299999999996</v>
      </c>
      <c r="BD51" s="17">
        <v>243.2</v>
      </c>
      <c r="BE51" s="17">
        <v>237.99994000000001</v>
      </c>
      <c r="BF51" s="17">
        <v>237.99994000000001</v>
      </c>
      <c r="BG51" s="17">
        <v>5.2000599999999997</v>
      </c>
      <c r="BH51" s="17">
        <v>202.8</v>
      </c>
      <c r="BI51" s="17">
        <v>204.87801999999999</v>
      </c>
      <c r="BJ51" s="17">
        <v>204.87801999999999</v>
      </c>
      <c r="BK51" s="17">
        <v>-2.07802</v>
      </c>
      <c r="BL51" s="17">
        <v>106.5</v>
      </c>
      <c r="BM51" s="17">
        <v>102.43901</v>
      </c>
      <c r="BN51" s="17">
        <v>102.43901</v>
      </c>
      <c r="BO51" s="17">
        <v>4.0609900000000003</v>
      </c>
      <c r="BP51" s="17">
        <v>565.4</v>
      </c>
      <c r="BQ51" s="17">
        <v>568.29853000000003</v>
      </c>
      <c r="BR51" s="17">
        <v>568.29854</v>
      </c>
      <c r="BS51" s="17">
        <v>-2.8985400000000001</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167.1</v>
      </c>
      <c r="CO51" s="17">
        <v>164.70732000000001</v>
      </c>
      <c r="CP51" s="17">
        <v>164.70732000000001</v>
      </c>
      <c r="CQ51" s="17">
        <v>2.3926799999999999</v>
      </c>
      <c r="CR51" s="17">
        <v>7.4</v>
      </c>
      <c r="CS51" s="17">
        <v>3.8486199999999999</v>
      </c>
      <c r="CT51" s="17">
        <v>3.8486199999999999</v>
      </c>
      <c r="CU51" s="17">
        <v>3.55138</v>
      </c>
      <c r="CV51" s="17">
        <v>3.4</v>
      </c>
      <c r="CW51" s="17">
        <v>2.1125600000000002</v>
      </c>
      <c r="CX51" s="17">
        <v>2.1125600000000002</v>
      </c>
      <c r="CY51" s="17">
        <v>1.2874399999999999</v>
      </c>
      <c r="CZ51" s="17">
        <v>22.1</v>
      </c>
      <c r="DA51" s="17">
        <v>22.49822</v>
      </c>
      <c r="DB51" s="17">
        <v>22.49822</v>
      </c>
      <c r="DC51" s="17">
        <v>-0.39822000000000002</v>
      </c>
      <c r="DD51" s="17">
        <v>6.2</v>
      </c>
      <c r="DE51" s="17">
        <v>6.8787000000000003</v>
      </c>
      <c r="DF51" s="17">
        <v>6.8787000000000003</v>
      </c>
      <c r="DG51" s="17">
        <v>-0.67869999999999997</v>
      </c>
      <c r="DH51" s="17">
        <v>10.1</v>
      </c>
      <c r="DI51" s="17">
        <v>9.9997900000000008</v>
      </c>
      <c r="DJ51" s="17">
        <v>9.9997900000000008</v>
      </c>
      <c r="DK51" s="17">
        <v>0.10020999999999999</v>
      </c>
      <c r="DL51" s="17">
        <v>143.4</v>
      </c>
      <c r="DM51" s="17">
        <v>143</v>
      </c>
      <c r="DN51" s="17">
        <v>143</v>
      </c>
      <c r="DO51" s="17">
        <v>0.4</v>
      </c>
      <c r="DP51" s="17">
        <v>8.5</v>
      </c>
      <c r="DQ51" s="17">
        <v>8.9130000000000003</v>
      </c>
      <c r="DR51" s="17">
        <v>8.9130000000000003</v>
      </c>
      <c r="DS51" s="17">
        <v>-0.41299999999999998</v>
      </c>
      <c r="DT51" s="17"/>
      <c r="DU51" s="17"/>
      <c r="DV51" s="17"/>
      <c r="DW51" s="17">
        <v>0</v>
      </c>
      <c r="DX51" s="17"/>
      <c r="DY51" s="17"/>
      <c r="DZ51" s="17"/>
      <c r="EA51" s="17">
        <v>0</v>
      </c>
      <c r="EB51" s="17"/>
      <c r="EC51" s="17"/>
      <c r="ED51" s="17"/>
      <c r="EE51" s="17">
        <v>0</v>
      </c>
      <c r="EF51" s="17">
        <v>110.8</v>
      </c>
      <c r="EG51" s="17">
        <v>112.90536</v>
      </c>
      <c r="EH51" s="17">
        <v>112.90537</v>
      </c>
      <c r="EI51" s="17">
        <v>-2.1053700000000002</v>
      </c>
      <c r="EJ51" s="17">
        <v>222.6</v>
      </c>
      <c r="EK51" s="17">
        <v>221.55625000000001</v>
      </c>
      <c r="EL51" s="17">
        <v>221.55625000000001</v>
      </c>
      <c r="EM51" s="17">
        <v>1.04375</v>
      </c>
      <c r="EN51" s="17"/>
      <c r="EO51" s="17"/>
      <c r="EP51" s="17"/>
      <c r="EQ51" s="17">
        <v>0</v>
      </c>
      <c r="ER51" s="17"/>
      <c r="ES51" s="17"/>
      <c r="ET51" s="17"/>
      <c r="EU51" s="17">
        <v>0</v>
      </c>
      <c r="EV51" s="17"/>
      <c r="EW51" s="17"/>
      <c r="EX51" s="17"/>
      <c r="EY51" s="17">
        <v>0</v>
      </c>
      <c r="EZ51" s="17">
        <v>6.5</v>
      </c>
      <c r="FA51" s="17">
        <v>6.39</v>
      </c>
      <c r="FB51" s="17">
        <v>6.39</v>
      </c>
      <c r="FC51" s="17">
        <v>0.11</v>
      </c>
      <c r="FD51" s="17">
        <v>452</v>
      </c>
      <c r="FE51" s="17">
        <v>458.87804999999997</v>
      </c>
      <c r="FF51" s="17">
        <v>458.87804999999997</v>
      </c>
      <c r="FG51" s="17">
        <v>-6.87805</v>
      </c>
      <c r="FH51" s="17">
        <v>82</v>
      </c>
      <c r="FI51" s="17">
        <v>81.954149999999998</v>
      </c>
      <c r="FJ51" s="17">
        <v>81.954149999999998</v>
      </c>
      <c r="FK51" s="17">
        <v>4.5850000000000002E-2</v>
      </c>
      <c r="FL51" s="17">
        <v>142.30000000000001</v>
      </c>
      <c r="FM51" s="17">
        <v>148.62634</v>
      </c>
      <c r="FN51" s="17">
        <v>148.62634</v>
      </c>
      <c r="FO51" s="17">
        <v>-6.3263400000000001</v>
      </c>
      <c r="FP51" s="17">
        <v>42.3</v>
      </c>
      <c r="FQ51" s="17">
        <v>41.498959999999997</v>
      </c>
      <c r="FR51" s="17">
        <v>41.498959999999997</v>
      </c>
      <c r="FS51" s="17">
        <v>0.80103999999999997</v>
      </c>
      <c r="FT51" s="17">
        <v>18.5</v>
      </c>
      <c r="FU51" s="17">
        <v>19.28585</v>
      </c>
      <c r="FV51" s="17">
        <v>19.28585</v>
      </c>
      <c r="FW51" s="17">
        <v>-0.78585000000000005</v>
      </c>
      <c r="FX51" s="17">
        <v>19.7</v>
      </c>
      <c r="FY51" s="17">
        <v>19.317070000000001</v>
      </c>
      <c r="FZ51" s="17">
        <v>19.317070000000001</v>
      </c>
      <c r="GA51" s="17">
        <v>0.38292999999999999</v>
      </c>
      <c r="GB51" s="17">
        <v>92.12</v>
      </c>
      <c r="GC51" s="17">
        <v>87.657560000000004</v>
      </c>
      <c r="GD51" s="17">
        <v>87.657560000000004</v>
      </c>
      <c r="GE51" s="17">
        <v>4.46244</v>
      </c>
      <c r="GF51" s="17"/>
      <c r="GG51" s="17"/>
      <c r="GH51" s="17"/>
      <c r="GI51" s="17">
        <v>0</v>
      </c>
      <c r="GJ51" s="17"/>
      <c r="GK51" s="17"/>
      <c r="GL51" s="17"/>
      <c r="GM51" s="17">
        <v>0</v>
      </c>
      <c r="GN51" s="17"/>
      <c r="GO51" s="17"/>
      <c r="GP51" s="17"/>
      <c r="GQ51" s="17">
        <v>0</v>
      </c>
      <c r="GR51" s="17">
        <v>108.7</v>
      </c>
      <c r="GS51" s="17">
        <v>110.91316999999999</v>
      </c>
      <c r="GT51" s="17">
        <v>110.91316999999999</v>
      </c>
      <c r="GU51" s="17">
        <v>-2.2131699999999999</v>
      </c>
      <c r="GV51" s="17"/>
      <c r="GW51" s="17"/>
      <c r="GX51" s="17"/>
      <c r="GY51" s="17">
        <v>0</v>
      </c>
      <c r="GZ51" s="17">
        <v>7.5</v>
      </c>
      <c r="HA51" s="17">
        <v>8.8668099999999992</v>
      </c>
      <c r="HB51" s="17">
        <v>8.8668200000000006</v>
      </c>
      <c r="HC51" s="17">
        <v>-1.3668199999999999</v>
      </c>
      <c r="HD51" s="17">
        <v>45.7</v>
      </c>
      <c r="HE51" s="17">
        <v>47.26634</v>
      </c>
      <c r="HF51" s="17">
        <v>47.26634</v>
      </c>
      <c r="HG51" s="17">
        <v>-1.5663400000000001</v>
      </c>
      <c r="HH51" s="17">
        <v>42.8</v>
      </c>
      <c r="HI51" s="17">
        <v>44.275120000000001</v>
      </c>
      <c r="HJ51" s="17">
        <v>44.275120000000001</v>
      </c>
      <c r="HK51" s="17">
        <v>-1.47512</v>
      </c>
      <c r="HL51" s="17">
        <v>3.8</v>
      </c>
      <c r="HM51" s="17">
        <v>3.8872599999999999</v>
      </c>
      <c r="HN51" s="17">
        <v>3.8872599999999999</v>
      </c>
      <c r="HO51" s="17">
        <v>-8.7260000000000004E-2</v>
      </c>
      <c r="HP51" s="17">
        <v>38.200000000000003</v>
      </c>
      <c r="HQ51" s="17">
        <v>34.419510000000002</v>
      </c>
      <c r="HR51" s="17">
        <v>34.419510000000002</v>
      </c>
      <c r="HS51" s="17">
        <v>3.7804899999999999</v>
      </c>
      <c r="HT51" s="17">
        <v>87.1</v>
      </c>
      <c r="HU51" s="17">
        <v>84</v>
      </c>
      <c r="HV51" s="17">
        <v>84</v>
      </c>
      <c r="HW51" s="17">
        <v>3.1</v>
      </c>
      <c r="HX51" s="17">
        <v>94.3</v>
      </c>
      <c r="HY51" s="17">
        <v>95.918049999999994</v>
      </c>
      <c r="HZ51" s="17">
        <v>95.918049999999994</v>
      </c>
      <c r="IA51" s="17">
        <v>-1.61805</v>
      </c>
      <c r="IB51" s="17"/>
      <c r="IC51" s="17"/>
      <c r="ID51" s="17"/>
      <c r="IE51" s="17">
        <v>0</v>
      </c>
      <c r="IF51" s="17"/>
      <c r="IG51" s="17"/>
      <c r="IH51" s="17"/>
      <c r="II51" s="17">
        <v>0</v>
      </c>
      <c r="IJ51" s="17">
        <v>48.4</v>
      </c>
      <c r="IK51" s="17">
        <v>45.672370000000001</v>
      </c>
      <c r="IL51" s="17">
        <v>46.026130000000002</v>
      </c>
      <c r="IM51" s="17">
        <v>2.3738700000000001</v>
      </c>
      <c r="IN51" s="17"/>
      <c r="IO51" s="17"/>
      <c r="IP51" s="17"/>
      <c r="IQ51" s="17">
        <v>0</v>
      </c>
      <c r="IR51" s="17"/>
      <c r="IS51" s="17"/>
      <c r="IT51" s="17"/>
      <c r="IU51" s="17">
        <v>0</v>
      </c>
      <c r="IV51" s="17"/>
      <c r="IW51" s="17"/>
      <c r="IX51" s="17"/>
      <c r="IY51" s="17">
        <v>0</v>
      </c>
      <c r="IZ51" s="17">
        <v>86.3</v>
      </c>
      <c r="JA51" s="17">
        <v>88.815600000000003</v>
      </c>
      <c r="JB51" s="17">
        <v>88.815600000000003</v>
      </c>
      <c r="JC51" s="17">
        <v>-2.5156000000000001</v>
      </c>
      <c r="JD51" s="17">
        <v>173.2</v>
      </c>
      <c r="JE51" s="17">
        <v>154.52992</v>
      </c>
      <c r="JF51" s="17">
        <v>154.52991</v>
      </c>
      <c r="JG51" s="17">
        <v>18.670089999999998</v>
      </c>
      <c r="JH51" s="17"/>
      <c r="JI51" s="17"/>
      <c r="JJ51" s="17"/>
      <c r="JK51" s="17">
        <v>0</v>
      </c>
      <c r="JL51" s="17">
        <v>200</v>
      </c>
      <c r="JM51" s="17">
        <v>171.39442</v>
      </c>
      <c r="JN51" s="17">
        <v>160.10102000000001</v>
      </c>
      <c r="JO51" s="17">
        <v>39.898980000000002</v>
      </c>
      <c r="JP51" s="17">
        <v>75.5</v>
      </c>
      <c r="JQ51" s="17">
        <v>77.264960000000002</v>
      </c>
      <c r="JR51" s="17">
        <v>77.264960000000002</v>
      </c>
      <c r="JS51" s="17">
        <v>-1.7649600000000001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261.7</v>
      </c>
      <c r="LE51" s="17">
        <v>271.12195000000003</v>
      </c>
      <c r="LF51" s="17">
        <v>271.12195000000003</v>
      </c>
      <c r="LG51" s="17">
        <v>-9.4219500000000007</v>
      </c>
      <c r="LH51" s="17">
        <v>128.1</v>
      </c>
      <c r="LI51" s="17">
        <v>133.67995999999999</v>
      </c>
      <c r="LJ51" s="17">
        <v>133.67995999999999</v>
      </c>
      <c r="LK51" s="17">
        <v>-5.5799599999999998</v>
      </c>
      <c r="LL51" s="17">
        <v>64</v>
      </c>
      <c r="LM51" s="17">
        <v>67.461460000000002</v>
      </c>
      <c r="LN51" s="17">
        <v>67.461460000000002</v>
      </c>
      <c r="LO51" s="17">
        <v>-3.4614600000000002</v>
      </c>
      <c r="LP51" s="17">
        <v>82.9</v>
      </c>
      <c r="LQ51" s="17">
        <v>78.567999999999998</v>
      </c>
      <c r="LR51" s="17">
        <v>78.567999999999998</v>
      </c>
      <c r="LS51" s="17">
        <v>4.3319999999999999</v>
      </c>
      <c r="LT51" s="17">
        <v>30.5</v>
      </c>
      <c r="LU51" s="17">
        <v>30.097560000000001</v>
      </c>
      <c r="LV51" s="17">
        <v>30.097560000000001</v>
      </c>
      <c r="LW51" s="17">
        <v>0.40244000000000002</v>
      </c>
      <c r="LX51" s="17"/>
      <c r="LY51" s="17"/>
      <c r="LZ51" s="17"/>
      <c r="MA51" s="17">
        <v>0</v>
      </c>
      <c r="MB51" s="17"/>
      <c r="MC51" s="17"/>
      <c r="MD51" s="17"/>
      <c r="ME51" s="17">
        <v>0</v>
      </c>
      <c r="MF51" s="17"/>
      <c r="MG51" s="17"/>
      <c r="MH51" s="17"/>
      <c r="MI51" s="17">
        <v>0</v>
      </c>
      <c r="MJ51" s="17">
        <v>143.30000000000001</v>
      </c>
      <c r="MK51" s="17">
        <v>149.77401</v>
      </c>
      <c r="ML51" s="17">
        <v>149.774</v>
      </c>
      <c r="MM51" s="17">
        <v>-6.4740000000000002</v>
      </c>
      <c r="MN51" s="17">
        <v>145.9</v>
      </c>
      <c r="MO51" s="17">
        <v>149.77401</v>
      </c>
      <c r="MP51" s="17">
        <v>149.774</v>
      </c>
      <c r="MQ51" s="17">
        <v>-3.8740000000000001</v>
      </c>
      <c r="MR51" s="17">
        <v>147.9</v>
      </c>
      <c r="MS51" s="17">
        <v>149.77401</v>
      </c>
      <c r="MT51" s="17">
        <v>149.774</v>
      </c>
      <c r="MU51" s="17">
        <v>-1.8740000000000001</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v>0</v>
      </c>
      <c r="NR51" s="17">
        <v>0</v>
      </c>
      <c r="NS51" s="17">
        <v>0</v>
      </c>
      <c r="NT51" s="17"/>
      <c r="NU51" s="17"/>
      <c r="NV51" s="17"/>
      <c r="NW51" s="17">
        <v>0</v>
      </c>
      <c r="NX51" s="17">
        <v>0</v>
      </c>
      <c r="NY51" s="17">
        <v>0</v>
      </c>
      <c r="NZ51" s="17">
        <v>0</v>
      </c>
      <c r="OA51" s="17">
        <v>0</v>
      </c>
      <c r="OB51" s="17">
        <v>85.8</v>
      </c>
      <c r="OC51" s="17">
        <v>111.8</v>
      </c>
      <c r="OD51" s="17">
        <v>110.35599999999999</v>
      </c>
      <c r="OE51" s="17">
        <v>-24.556000000000001</v>
      </c>
      <c r="OF51" s="17">
        <v>0</v>
      </c>
      <c r="OG51" s="17">
        <v>0</v>
      </c>
      <c r="OH51" s="17">
        <v>0</v>
      </c>
      <c r="OI51" s="17">
        <v>0</v>
      </c>
      <c r="OJ51" s="17">
        <v>10.4</v>
      </c>
      <c r="OK51" s="17">
        <v>11.086</v>
      </c>
      <c r="OL51" s="17">
        <v>11.086</v>
      </c>
      <c r="OM51" s="17">
        <v>-0.68600000000000005</v>
      </c>
      <c r="ON51" s="17"/>
      <c r="OO51" s="17"/>
      <c r="OP51" s="17"/>
      <c r="OQ51" s="17">
        <v>0</v>
      </c>
      <c r="OR51" s="17">
        <v>0</v>
      </c>
      <c r="OS51" s="17">
        <v>0</v>
      </c>
      <c r="OT51" s="17">
        <v>0</v>
      </c>
      <c r="OU51" s="17">
        <v>0</v>
      </c>
      <c r="OV51" s="17">
        <v>20</v>
      </c>
      <c r="OW51" s="17">
        <v>20</v>
      </c>
      <c r="OX51" s="17">
        <v>17.560980000000001</v>
      </c>
      <c r="OY51" s="17">
        <v>2.4390200000000002</v>
      </c>
      <c r="OZ51" s="17">
        <v>10.4</v>
      </c>
      <c r="PA51" s="17">
        <v>9.9830000000000005</v>
      </c>
      <c r="PB51" s="17">
        <v>9.9830000000000005</v>
      </c>
      <c r="PC51" s="17">
        <v>0.41699999999999998</v>
      </c>
      <c r="PD51" s="17">
        <v>5.5</v>
      </c>
      <c r="PE51" s="17">
        <v>5.67</v>
      </c>
      <c r="PF51" s="17">
        <v>5.67</v>
      </c>
      <c r="PG51" s="17">
        <v>-0.17</v>
      </c>
      <c r="PH51" s="17">
        <v>1.2</v>
      </c>
      <c r="PI51" s="17">
        <v>1.23</v>
      </c>
      <c r="PJ51" s="17">
        <v>1.23</v>
      </c>
      <c r="PK51" s="17">
        <v>-0.03</v>
      </c>
      <c r="PL51" s="17">
        <v>1.7</v>
      </c>
      <c r="PM51" s="17">
        <v>1.8</v>
      </c>
      <c r="PN51" s="17">
        <v>1.8</v>
      </c>
      <c r="PO51" s="17">
        <v>-0.1</v>
      </c>
      <c r="PP51" s="17">
        <v>4.0999999999999996</v>
      </c>
      <c r="PQ51" s="17">
        <v>4</v>
      </c>
      <c r="PR51" s="17">
        <v>4</v>
      </c>
      <c r="PS51" s="17">
        <v>0.1</v>
      </c>
      <c r="PT51" s="17">
        <v>20.100000000000001</v>
      </c>
      <c r="PU51" s="17">
        <v>19.51219</v>
      </c>
      <c r="PV51" s="17">
        <v>19.5122</v>
      </c>
      <c r="PW51" s="17">
        <v>0.58779999999999999</v>
      </c>
      <c r="PX51" s="17">
        <v>20</v>
      </c>
      <c r="PY51" s="17">
        <v>19.51219</v>
      </c>
      <c r="PZ51" s="17">
        <v>19.5122</v>
      </c>
      <c r="QA51" s="17">
        <v>0.48780000000000001</v>
      </c>
      <c r="QB51" s="17">
        <v>18.8</v>
      </c>
      <c r="QC51" s="17">
        <v>17.560970000000001</v>
      </c>
      <c r="QD51" s="17">
        <v>17.560980000000001</v>
      </c>
      <c r="QE51" s="17">
        <v>1.23902</v>
      </c>
      <c r="QF51" s="17">
        <v>3.8</v>
      </c>
      <c r="QG51" s="17">
        <v>3.5</v>
      </c>
      <c r="QH51" s="17">
        <v>3.5</v>
      </c>
      <c r="QI51" s="17">
        <v>0.3</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26.3</v>
      </c>
      <c r="QW51" s="17">
        <v>25.4</v>
      </c>
      <c r="QX51" s="17">
        <v>28.199000000000002</v>
      </c>
      <c r="QY51" s="17">
        <v>-1.899</v>
      </c>
      <c r="QZ51" s="17">
        <v>82.4</v>
      </c>
      <c r="RA51" s="17">
        <v>74.2</v>
      </c>
      <c r="RB51" s="17">
        <v>84.575000000000003</v>
      </c>
      <c r="RC51" s="17">
        <v>-2.1749999999999998</v>
      </c>
      <c r="RD51" s="17">
        <v>4.8</v>
      </c>
      <c r="RE51" s="17">
        <v>4.2</v>
      </c>
      <c r="RF51" s="17">
        <v>4.2</v>
      </c>
      <c r="RG51" s="17">
        <v>0.6</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1.9</v>
      </c>
      <c r="RY51" s="17">
        <v>3.3</v>
      </c>
      <c r="RZ51" s="17">
        <v>3.3</v>
      </c>
      <c r="SA51" s="17">
        <v>-1.4</v>
      </c>
      <c r="SB51" s="17">
        <v>20.2</v>
      </c>
      <c r="SC51" s="17">
        <v>19.869240000000001</v>
      </c>
      <c r="SD51" s="17">
        <v>19.869240000000001</v>
      </c>
      <c r="SE51" s="17">
        <v>0.33076</v>
      </c>
      <c r="SF51" s="17">
        <v>3</v>
      </c>
      <c r="SG51" s="17">
        <v>2</v>
      </c>
      <c r="SH51" s="17">
        <v>2</v>
      </c>
      <c r="SI51" s="17">
        <v>1</v>
      </c>
      <c r="SJ51" s="17"/>
      <c r="SK51" s="17">
        <v>0.7</v>
      </c>
      <c r="SL51" s="17">
        <v>0.7</v>
      </c>
      <c r="SM51" s="17">
        <v>-0.7</v>
      </c>
      <c r="SN51" s="17">
        <v>18.8</v>
      </c>
      <c r="SO51" s="17">
        <v>16</v>
      </c>
      <c r="SP51" s="17">
        <v>16</v>
      </c>
      <c r="SQ51" s="17">
        <v>2.8</v>
      </c>
      <c r="SR51" s="17">
        <v>9.6999999999999993</v>
      </c>
      <c r="SS51" s="17">
        <v>9.6999999999999993</v>
      </c>
      <c r="ST51" s="17">
        <v>9.6999999999999993</v>
      </c>
      <c r="SU51" s="17">
        <v>0</v>
      </c>
      <c r="SV51" s="17">
        <v>20.399999999999999</v>
      </c>
      <c r="SW51" s="17">
        <v>19.51219</v>
      </c>
      <c r="SX51" s="17">
        <v>19.5122</v>
      </c>
      <c r="SY51" s="17">
        <v>0.88780000000000003</v>
      </c>
      <c r="SZ51" s="17">
        <v>20.3</v>
      </c>
      <c r="TA51" s="17">
        <v>19.51219</v>
      </c>
      <c r="TB51" s="17">
        <v>19.5122</v>
      </c>
      <c r="TC51" s="17">
        <v>0.78779999999999994</v>
      </c>
      <c r="TD51" s="17">
        <v>20</v>
      </c>
      <c r="TE51" s="17">
        <v>19.317070000000001</v>
      </c>
      <c r="TF51" s="17">
        <v>19.317070000000001</v>
      </c>
      <c r="TG51" s="17">
        <v>0.68293000000000004</v>
      </c>
      <c r="TH51" s="17">
        <v>24.6</v>
      </c>
      <c r="TI51" s="17">
        <v>13.5</v>
      </c>
      <c r="TJ51" s="17">
        <v>13.692</v>
      </c>
      <c r="TK51" s="17">
        <v>10.907999999999999</v>
      </c>
      <c r="TL51" s="17">
        <v>53.9</v>
      </c>
      <c r="TM51" s="17">
        <v>47.6</v>
      </c>
      <c r="TN51" s="17">
        <v>53.213999999999999</v>
      </c>
      <c r="TO51" s="17">
        <v>0.68600000000000005</v>
      </c>
      <c r="TP51" s="17">
        <v>0</v>
      </c>
      <c r="TQ51" s="17">
        <v>0</v>
      </c>
      <c r="TR51" s="17">
        <v>0</v>
      </c>
      <c r="TS51" s="17">
        <v>0</v>
      </c>
      <c r="TT51" s="17">
        <v>87.6</v>
      </c>
      <c r="TU51" s="17">
        <v>78.3</v>
      </c>
      <c r="TV51" s="17">
        <v>98.9</v>
      </c>
      <c r="TW51" s="17">
        <v>-11.3</v>
      </c>
      <c r="TX51" s="17">
        <v>96.5</v>
      </c>
      <c r="TY51" s="17">
        <v>91.6</v>
      </c>
      <c r="TZ51" s="17">
        <v>82.43</v>
      </c>
      <c r="UA51" s="17">
        <v>14.07</v>
      </c>
      <c r="UB51" s="17">
        <v>8.1999999999999993</v>
      </c>
      <c r="UC51" s="17">
        <v>7.1</v>
      </c>
      <c r="UD51" s="17">
        <v>10.039999999999999</v>
      </c>
      <c r="UE51" s="17">
        <v>-1.84</v>
      </c>
      <c r="UF51" s="17">
        <v>4.0999999999999996</v>
      </c>
      <c r="UG51" s="17">
        <v>5.4</v>
      </c>
      <c r="UH51" s="17">
        <v>8.6300000000000008</v>
      </c>
      <c r="UI51" s="17">
        <v>-4.53</v>
      </c>
      <c r="UJ51" s="17">
        <v>20.9</v>
      </c>
      <c r="UK51" s="17">
        <v>20.4878</v>
      </c>
      <c r="UL51" s="17">
        <v>20.4878</v>
      </c>
      <c r="UM51" s="17">
        <v>0.41220000000000001</v>
      </c>
      <c r="UN51" s="17">
        <v>8.3000000000000007</v>
      </c>
      <c r="UO51" s="17">
        <v>7</v>
      </c>
      <c r="UP51" s="17">
        <v>7</v>
      </c>
      <c r="UQ51" s="17">
        <v>1.3</v>
      </c>
      <c r="UR51" s="17">
        <v>8.1</v>
      </c>
      <c r="US51" s="17">
        <v>8.3000000000000007</v>
      </c>
      <c r="UT51" s="17">
        <v>8.3000000000000007</v>
      </c>
      <c r="UU51" s="17">
        <v>-0.2</v>
      </c>
      <c r="UV51" s="17">
        <v>20.399999999999999</v>
      </c>
      <c r="UW51" s="17">
        <v>19.51219</v>
      </c>
      <c r="UX51" s="17">
        <v>19.5122</v>
      </c>
      <c r="UY51" s="17">
        <v>0.88780000000000003</v>
      </c>
      <c r="UZ51" s="17">
        <v>20.399999999999999</v>
      </c>
      <c r="VA51" s="17">
        <v>19.51219</v>
      </c>
      <c r="VB51" s="17">
        <v>19.5122</v>
      </c>
      <c r="VC51" s="17">
        <v>0.88780000000000003</v>
      </c>
      <c r="VD51" s="17">
        <v>20</v>
      </c>
      <c r="VE51" s="17">
        <v>19.51219</v>
      </c>
      <c r="VF51" s="17">
        <v>19.5122</v>
      </c>
      <c r="VG51" s="17">
        <v>0.48780000000000001</v>
      </c>
      <c r="VH51" s="17">
        <v>5.9</v>
      </c>
      <c r="VI51" s="17">
        <v>7.8289999999999997</v>
      </c>
      <c r="VJ51" s="17">
        <v>7.8289999999999997</v>
      </c>
      <c r="VK51" s="17">
        <v>-1.929</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77.2</v>
      </c>
      <c r="WC51" s="17">
        <v>103</v>
      </c>
      <c r="WD51" s="17">
        <v>101</v>
      </c>
      <c r="WE51" s="17">
        <v>-23.8</v>
      </c>
      <c r="WF51" s="17">
        <v>74.099999999999994</v>
      </c>
      <c r="WG51" s="17">
        <v>61</v>
      </c>
      <c r="WH51" s="17">
        <v>58</v>
      </c>
      <c r="WI51" s="17">
        <v>16.100000000000001</v>
      </c>
      <c r="WJ51" s="17">
        <v>0</v>
      </c>
      <c r="WK51" s="17">
        <v>0</v>
      </c>
      <c r="WL51" s="17">
        <v>0</v>
      </c>
      <c r="WM51" s="17">
        <v>0</v>
      </c>
      <c r="WN51" s="17">
        <v>0</v>
      </c>
      <c r="WO51" s="17">
        <v>0</v>
      </c>
      <c r="WP51" s="17">
        <v>0</v>
      </c>
      <c r="WQ51" s="17">
        <v>0</v>
      </c>
      <c r="WR51" s="17">
        <v>8.4</v>
      </c>
      <c r="WS51" s="17">
        <v>8.4</v>
      </c>
      <c r="WT51" s="17">
        <v>8.4</v>
      </c>
      <c r="WU51" s="17">
        <v>0</v>
      </c>
      <c r="WV51" s="17">
        <v>20</v>
      </c>
      <c r="WW51" s="17">
        <v>19.317070000000001</v>
      </c>
      <c r="WX51" s="17">
        <v>19.317070000000001</v>
      </c>
      <c r="WY51" s="17">
        <v>0.68293000000000004</v>
      </c>
      <c r="WZ51" s="17"/>
      <c r="XA51" s="17"/>
      <c r="XB51" s="17"/>
      <c r="XC51" s="17">
        <v>0</v>
      </c>
      <c r="XD51" s="17">
        <v>42.47</v>
      </c>
      <c r="XE51" s="17">
        <v>56.25</v>
      </c>
      <c r="XF51" s="17">
        <v>45</v>
      </c>
      <c r="XG51" s="17">
        <v>-2.5299999999999998</v>
      </c>
      <c r="XH51" s="17">
        <v>29.3</v>
      </c>
      <c r="XI51" s="17">
        <v>18.75</v>
      </c>
      <c r="XJ51" s="17">
        <v>15</v>
      </c>
      <c r="XK51" s="17">
        <v>14.3</v>
      </c>
      <c r="XL51" s="17">
        <v>29</v>
      </c>
      <c r="XM51" s="17">
        <v>29.184000000000001</v>
      </c>
      <c r="XN51" s="17">
        <v>29.184000000000001</v>
      </c>
      <c r="XO51" s="17">
        <v>-0.184</v>
      </c>
      <c r="XP51" s="17">
        <v>3.3</v>
      </c>
      <c r="XQ51" s="17">
        <v>2.8159999999999998</v>
      </c>
      <c r="XR51" s="17">
        <v>2.8159999999999998</v>
      </c>
      <c r="XS51" s="17">
        <v>0.48399999999999999</v>
      </c>
      <c r="XT51" s="17">
        <v>13.5</v>
      </c>
      <c r="XU51" s="17">
        <v>14</v>
      </c>
      <c r="XV51" s="17">
        <v>14</v>
      </c>
      <c r="XW51" s="17">
        <v>-0.5</v>
      </c>
      <c r="XX51" s="17"/>
      <c r="XY51" s="17"/>
      <c r="XZ51" s="17"/>
      <c r="YA51" s="17">
        <v>0</v>
      </c>
      <c r="YB51" s="17"/>
      <c r="YC51" s="17"/>
      <c r="YD51" s="17"/>
      <c r="YE51" s="17">
        <v>0</v>
      </c>
    </row>
    <row r="52" spans="1:655" ht="24" customHeight="1" x14ac:dyDescent="0.35">
      <c r="A52" s="1"/>
      <c r="B52" s="16" t="s">
        <v>55</v>
      </c>
      <c r="C52" s="16" t="s">
        <v>849</v>
      </c>
      <c r="D52" s="17"/>
      <c r="E52" s="17"/>
      <c r="F52" s="17"/>
      <c r="G52" s="17">
        <v>0</v>
      </c>
      <c r="H52" s="17"/>
      <c r="I52" s="17"/>
      <c r="J52" s="17"/>
      <c r="K52" s="17">
        <v>0</v>
      </c>
      <c r="L52" s="17">
        <v>644.29999999999995</v>
      </c>
      <c r="M52" s="17">
        <v>646.79789000000005</v>
      </c>
      <c r="N52" s="17">
        <v>646.79789000000005</v>
      </c>
      <c r="O52" s="17">
        <v>-2.4978899999999999</v>
      </c>
      <c r="P52" s="17">
        <v>213.1</v>
      </c>
      <c r="Q52" s="17">
        <v>211.44126</v>
      </c>
      <c r="R52" s="17">
        <v>211.44126</v>
      </c>
      <c r="S52" s="17">
        <v>1.6587400000000001</v>
      </c>
      <c r="T52" s="17"/>
      <c r="U52" s="17"/>
      <c r="V52" s="17"/>
      <c r="W52" s="17">
        <v>0</v>
      </c>
      <c r="X52" s="17"/>
      <c r="Y52" s="17"/>
      <c r="Z52" s="17"/>
      <c r="AA52" s="17">
        <v>0</v>
      </c>
      <c r="AB52" s="17">
        <v>85.7</v>
      </c>
      <c r="AC52" s="17">
        <v>92.226339999999993</v>
      </c>
      <c r="AD52" s="17">
        <v>92.226339999999993</v>
      </c>
      <c r="AE52" s="17">
        <v>-6.5263400000000003</v>
      </c>
      <c r="AF52" s="17">
        <v>232.3</v>
      </c>
      <c r="AG52" s="17">
        <v>235.97717</v>
      </c>
      <c r="AH52" s="17">
        <v>235.97717</v>
      </c>
      <c r="AI52" s="17">
        <v>-3.6771699999999998</v>
      </c>
      <c r="AJ52" s="17"/>
      <c r="AK52" s="17"/>
      <c r="AL52" s="17"/>
      <c r="AM52" s="17">
        <v>0</v>
      </c>
      <c r="AN52" s="17"/>
      <c r="AO52" s="17"/>
      <c r="AP52" s="17"/>
      <c r="AQ52" s="17">
        <v>0</v>
      </c>
      <c r="AR52" s="17">
        <v>144</v>
      </c>
      <c r="AS52" s="17">
        <v>158.66663</v>
      </c>
      <c r="AT52" s="17">
        <v>158.66663</v>
      </c>
      <c r="AU52" s="17">
        <v>-14.66663</v>
      </c>
      <c r="AV52" s="17">
        <v>143.80000000000001</v>
      </c>
      <c r="AW52" s="17">
        <v>158.66663</v>
      </c>
      <c r="AX52" s="17">
        <v>158.66663</v>
      </c>
      <c r="AY52" s="17">
        <v>-14.866630000000001</v>
      </c>
      <c r="AZ52" s="17">
        <v>143.69999999999999</v>
      </c>
      <c r="BA52" s="17">
        <v>158.66663</v>
      </c>
      <c r="BB52" s="17">
        <v>158.66663</v>
      </c>
      <c r="BC52" s="17">
        <v>-14.96663</v>
      </c>
      <c r="BD52" s="17">
        <v>244.3</v>
      </c>
      <c r="BE52" s="17">
        <v>237.99994000000001</v>
      </c>
      <c r="BF52" s="17">
        <v>237.99994000000001</v>
      </c>
      <c r="BG52" s="17">
        <v>6.3000600000000002</v>
      </c>
      <c r="BH52" s="17">
        <v>206</v>
      </c>
      <c r="BI52" s="17">
        <v>204.87801999999999</v>
      </c>
      <c r="BJ52" s="17">
        <v>204.87801999999999</v>
      </c>
      <c r="BK52" s="17">
        <v>1.12198</v>
      </c>
      <c r="BL52" s="17">
        <v>107</v>
      </c>
      <c r="BM52" s="17">
        <v>102.43901</v>
      </c>
      <c r="BN52" s="17">
        <v>102.43901</v>
      </c>
      <c r="BO52" s="17">
        <v>4.5609900000000003</v>
      </c>
      <c r="BP52" s="17">
        <v>554.70000000000005</v>
      </c>
      <c r="BQ52" s="17">
        <v>568.29853000000003</v>
      </c>
      <c r="BR52" s="17">
        <v>568.29854</v>
      </c>
      <c r="BS52" s="17">
        <v>-13.59854</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159.19999999999999</v>
      </c>
      <c r="CO52" s="17">
        <v>164.70732000000001</v>
      </c>
      <c r="CP52" s="17">
        <v>164.70732000000001</v>
      </c>
      <c r="CQ52" s="17">
        <v>-5.50732</v>
      </c>
      <c r="CR52" s="17">
        <v>6.9</v>
      </c>
      <c r="CS52" s="17">
        <v>3.8486199999999999</v>
      </c>
      <c r="CT52" s="17">
        <v>3.8486199999999999</v>
      </c>
      <c r="CU52" s="17">
        <v>3.05138</v>
      </c>
      <c r="CV52" s="17">
        <v>3.2</v>
      </c>
      <c r="CW52" s="17">
        <v>2.1125600000000002</v>
      </c>
      <c r="CX52" s="17">
        <v>2.1125600000000002</v>
      </c>
      <c r="CY52" s="17">
        <v>1.08744</v>
      </c>
      <c r="CZ52" s="17">
        <v>6.4</v>
      </c>
      <c r="DA52" s="17">
        <v>22.49822</v>
      </c>
      <c r="DB52" s="17">
        <v>22.49822</v>
      </c>
      <c r="DC52" s="17">
        <v>-16.098220000000001</v>
      </c>
      <c r="DD52" s="17">
        <v>6.2</v>
      </c>
      <c r="DE52" s="17">
        <v>6.8787000000000003</v>
      </c>
      <c r="DF52" s="17">
        <v>6.8787000000000003</v>
      </c>
      <c r="DG52" s="17">
        <v>-0.67869999999999997</v>
      </c>
      <c r="DH52" s="17">
        <v>10.199999999999999</v>
      </c>
      <c r="DI52" s="17">
        <v>9.9997900000000008</v>
      </c>
      <c r="DJ52" s="17">
        <v>9.9997900000000008</v>
      </c>
      <c r="DK52" s="17">
        <v>0.20021</v>
      </c>
      <c r="DL52" s="17">
        <v>143</v>
      </c>
      <c r="DM52" s="17">
        <v>143</v>
      </c>
      <c r="DN52" s="17">
        <v>143</v>
      </c>
      <c r="DO52" s="17">
        <v>0</v>
      </c>
      <c r="DP52" s="17">
        <v>8.5</v>
      </c>
      <c r="DQ52" s="17">
        <v>8.9130000000000003</v>
      </c>
      <c r="DR52" s="17">
        <v>8.9130000000000003</v>
      </c>
      <c r="DS52" s="17">
        <v>-0.41299999999999998</v>
      </c>
      <c r="DT52" s="17"/>
      <c r="DU52" s="17"/>
      <c r="DV52" s="17"/>
      <c r="DW52" s="17">
        <v>0</v>
      </c>
      <c r="DX52" s="17"/>
      <c r="DY52" s="17"/>
      <c r="DZ52" s="17"/>
      <c r="EA52" s="17">
        <v>0</v>
      </c>
      <c r="EB52" s="17"/>
      <c r="EC52" s="17"/>
      <c r="ED52" s="17"/>
      <c r="EE52" s="17">
        <v>0</v>
      </c>
      <c r="EF52" s="17">
        <v>109.3</v>
      </c>
      <c r="EG52" s="17">
        <v>112.90536</v>
      </c>
      <c r="EH52" s="17">
        <v>112.90537</v>
      </c>
      <c r="EI52" s="17">
        <v>-3.6053700000000002</v>
      </c>
      <c r="EJ52" s="17">
        <v>222.8</v>
      </c>
      <c r="EK52" s="17">
        <v>221.55625000000001</v>
      </c>
      <c r="EL52" s="17">
        <v>221.55625000000001</v>
      </c>
      <c r="EM52" s="17">
        <v>1.2437499999999999</v>
      </c>
      <c r="EN52" s="17"/>
      <c r="EO52" s="17"/>
      <c r="EP52" s="17"/>
      <c r="EQ52" s="17">
        <v>0</v>
      </c>
      <c r="ER52" s="17"/>
      <c r="ES52" s="17"/>
      <c r="ET52" s="17"/>
      <c r="EU52" s="17">
        <v>0</v>
      </c>
      <c r="EV52" s="17"/>
      <c r="EW52" s="17"/>
      <c r="EX52" s="17"/>
      <c r="EY52" s="17">
        <v>0</v>
      </c>
      <c r="EZ52" s="17">
        <v>6.5</v>
      </c>
      <c r="FA52" s="17">
        <v>6.39</v>
      </c>
      <c r="FB52" s="17">
        <v>6.39</v>
      </c>
      <c r="FC52" s="17">
        <v>0.11</v>
      </c>
      <c r="FD52" s="17">
        <v>427.1</v>
      </c>
      <c r="FE52" s="17">
        <v>458.87804999999997</v>
      </c>
      <c r="FF52" s="17">
        <v>458.87804999999997</v>
      </c>
      <c r="FG52" s="17">
        <v>-31.77805</v>
      </c>
      <c r="FH52" s="17">
        <v>82</v>
      </c>
      <c r="FI52" s="17">
        <v>81.954149999999998</v>
      </c>
      <c r="FJ52" s="17">
        <v>81.954149999999998</v>
      </c>
      <c r="FK52" s="17">
        <v>4.5850000000000002E-2</v>
      </c>
      <c r="FL52" s="17">
        <v>132.4</v>
      </c>
      <c r="FM52" s="17">
        <v>148.62634</v>
      </c>
      <c r="FN52" s="17">
        <v>148.62634</v>
      </c>
      <c r="FO52" s="17">
        <v>-16.22634</v>
      </c>
      <c r="FP52" s="17">
        <v>42.5</v>
      </c>
      <c r="FQ52" s="17">
        <v>41.498959999999997</v>
      </c>
      <c r="FR52" s="17">
        <v>41.498959999999997</v>
      </c>
      <c r="FS52" s="17">
        <v>1.0010399999999999</v>
      </c>
      <c r="FT52" s="17">
        <v>18.5</v>
      </c>
      <c r="FU52" s="17">
        <v>19.28585</v>
      </c>
      <c r="FV52" s="17">
        <v>19.28585</v>
      </c>
      <c r="FW52" s="17">
        <v>-0.78585000000000005</v>
      </c>
      <c r="FX52" s="17">
        <v>19.7</v>
      </c>
      <c r="FY52" s="17">
        <v>19.317070000000001</v>
      </c>
      <c r="FZ52" s="17">
        <v>19.317070000000001</v>
      </c>
      <c r="GA52" s="17">
        <v>0.38292999999999999</v>
      </c>
      <c r="GB52" s="17">
        <v>89.21</v>
      </c>
      <c r="GC52" s="17">
        <v>87.657560000000004</v>
      </c>
      <c r="GD52" s="17">
        <v>87.657560000000004</v>
      </c>
      <c r="GE52" s="17">
        <v>1.55244</v>
      </c>
      <c r="GF52" s="17"/>
      <c r="GG52" s="17"/>
      <c r="GH52" s="17"/>
      <c r="GI52" s="17">
        <v>0</v>
      </c>
      <c r="GJ52" s="17"/>
      <c r="GK52" s="17"/>
      <c r="GL52" s="17"/>
      <c r="GM52" s="17">
        <v>0</v>
      </c>
      <c r="GN52" s="17"/>
      <c r="GO52" s="17"/>
      <c r="GP52" s="17"/>
      <c r="GQ52" s="17">
        <v>0</v>
      </c>
      <c r="GR52" s="17">
        <v>107.4</v>
      </c>
      <c r="GS52" s="17">
        <v>110.91316999999999</v>
      </c>
      <c r="GT52" s="17">
        <v>110.91316999999999</v>
      </c>
      <c r="GU52" s="17">
        <v>-3.5131700000000001</v>
      </c>
      <c r="GV52" s="17"/>
      <c r="GW52" s="17"/>
      <c r="GX52" s="17"/>
      <c r="GY52" s="17">
        <v>0</v>
      </c>
      <c r="GZ52" s="17">
        <v>7.6</v>
      </c>
      <c r="HA52" s="17">
        <v>8.8668099999999992</v>
      </c>
      <c r="HB52" s="17">
        <v>8.8668200000000006</v>
      </c>
      <c r="HC52" s="17">
        <v>-1.2668200000000001</v>
      </c>
      <c r="HD52" s="17">
        <v>45.8</v>
      </c>
      <c r="HE52" s="17">
        <v>47.26634</v>
      </c>
      <c r="HF52" s="17">
        <v>47.26634</v>
      </c>
      <c r="HG52" s="17">
        <v>-1.46634</v>
      </c>
      <c r="HH52" s="17">
        <v>43.5</v>
      </c>
      <c r="HI52" s="17">
        <v>44.275120000000001</v>
      </c>
      <c r="HJ52" s="17">
        <v>44.275120000000001</v>
      </c>
      <c r="HK52" s="17">
        <v>-0.77512000000000003</v>
      </c>
      <c r="HL52" s="17">
        <v>3.8</v>
      </c>
      <c r="HM52" s="17">
        <v>3.8872599999999999</v>
      </c>
      <c r="HN52" s="17">
        <v>3.8872599999999999</v>
      </c>
      <c r="HO52" s="17">
        <v>-8.7260000000000004E-2</v>
      </c>
      <c r="HP52" s="17">
        <v>37.700000000000003</v>
      </c>
      <c r="HQ52" s="17">
        <v>34.419510000000002</v>
      </c>
      <c r="HR52" s="17">
        <v>34.419510000000002</v>
      </c>
      <c r="HS52" s="17">
        <v>3.2804899999999999</v>
      </c>
      <c r="HT52" s="17">
        <v>86</v>
      </c>
      <c r="HU52" s="17">
        <v>84</v>
      </c>
      <c r="HV52" s="17">
        <v>84</v>
      </c>
      <c r="HW52" s="17">
        <v>2</v>
      </c>
      <c r="HX52" s="17">
        <v>93.5</v>
      </c>
      <c r="HY52" s="17">
        <v>95.918049999999994</v>
      </c>
      <c r="HZ52" s="17">
        <v>95.918049999999994</v>
      </c>
      <c r="IA52" s="17">
        <v>-2.41805</v>
      </c>
      <c r="IB52" s="17"/>
      <c r="IC52" s="17"/>
      <c r="ID52" s="17"/>
      <c r="IE52" s="17">
        <v>0</v>
      </c>
      <c r="IF52" s="17"/>
      <c r="IG52" s="17"/>
      <c r="IH52" s="17"/>
      <c r="II52" s="17">
        <v>0</v>
      </c>
      <c r="IJ52" s="17">
        <v>48.7</v>
      </c>
      <c r="IK52" s="17">
        <v>48.416469999999997</v>
      </c>
      <c r="IL52" s="17">
        <v>48.41648</v>
      </c>
      <c r="IM52" s="17">
        <v>0.28351999999999999</v>
      </c>
      <c r="IN52" s="17"/>
      <c r="IO52" s="17"/>
      <c r="IP52" s="17"/>
      <c r="IQ52" s="17">
        <v>0</v>
      </c>
      <c r="IR52" s="17"/>
      <c r="IS52" s="17"/>
      <c r="IT52" s="17"/>
      <c r="IU52" s="17">
        <v>0</v>
      </c>
      <c r="IV52" s="17"/>
      <c r="IW52" s="17"/>
      <c r="IX52" s="17"/>
      <c r="IY52" s="17">
        <v>0</v>
      </c>
      <c r="IZ52" s="17">
        <v>84.7</v>
      </c>
      <c r="JA52" s="17">
        <v>88.815600000000003</v>
      </c>
      <c r="JB52" s="17">
        <v>88.815600000000003</v>
      </c>
      <c r="JC52" s="17">
        <v>-4.1155999999999997</v>
      </c>
      <c r="JD52" s="17">
        <v>161</v>
      </c>
      <c r="JE52" s="17">
        <v>163.52856</v>
      </c>
      <c r="JF52" s="17">
        <v>165.79978</v>
      </c>
      <c r="JG52" s="17">
        <v>-4.7997800000000002</v>
      </c>
      <c r="JH52" s="17"/>
      <c r="JI52" s="17"/>
      <c r="JJ52" s="17"/>
      <c r="JK52" s="17">
        <v>0</v>
      </c>
      <c r="JL52" s="17">
        <v>161.69999999999999</v>
      </c>
      <c r="JM52" s="17">
        <v>0</v>
      </c>
      <c r="JN52" s="17">
        <v>0</v>
      </c>
      <c r="JO52" s="17">
        <v>161.69999999999999</v>
      </c>
      <c r="JP52" s="17">
        <v>69</v>
      </c>
      <c r="JQ52" s="17">
        <v>81.764279999999999</v>
      </c>
      <c r="JR52" s="17">
        <v>82.899889999999999</v>
      </c>
      <c r="JS52" s="17">
        <v>-13.899889999999999</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4.63</v>
      </c>
      <c r="LA52" s="17">
        <v>3.9931199999999998</v>
      </c>
      <c r="LB52" s="17">
        <v>3.9931199999999998</v>
      </c>
      <c r="LC52" s="17">
        <v>0.63688</v>
      </c>
      <c r="LD52" s="17">
        <v>238.6</v>
      </c>
      <c r="LE52" s="17">
        <v>271.12195000000003</v>
      </c>
      <c r="LF52" s="17">
        <v>271.12195000000003</v>
      </c>
      <c r="LG52" s="17">
        <v>-32.521949999999997</v>
      </c>
      <c r="LH52" s="17">
        <v>120.3</v>
      </c>
      <c r="LI52" s="17">
        <v>133.67995999999999</v>
      </c>
      <c r="LJ52" s="17">
        <v>133.67995999999999</v>
      </c>
      <c r="LK52" s="17">
        <v>-13.379960000000001</v>
      </c>
      <c r="LL52" s="17">
        <v>61.4</v>
      </c>
      <c r="LM52" s="17">
        <v>67.461460000000002</v>
      </c>
      <c r="LN52" s="17">
        <v>67.461460000000002</v>
      </c>
      <c r="LO52" s="17">
        <v>-6.0614600000000003</v>
      </c>
      <c r="LP52" s="17">
        <v>81.2</v>
      </c>
      <c r="LQ52" s="17">
        <v>78.567999999999998</v>
      </c>
      <c r="LR52" s="17">
        <v>78.567999999999998</v>
      </c>
      <c r="LS52" s="17">
        <v>2.6320000000000001</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145.1</v>
      </c>
      <c r="MK52" s="17">
        <v>149.77404000000001</v>
      </c>
      <c r="ML52" s="17">
        <v>150.42797999999999</v>
      </c>
      <c r="MM52" s="17">
        <v>-5.3279800000000002</v>
      </c>
      <c r="MN52" s="17">
        <v>147.9</v>
      </c>
      <c r="MO52" s="17">
        <v>149.77404000000001</v>
      </c>
      <c r="MP52" s="17">
        <v>150.42797999999999</v>
      </c>
      <c r="MQ52" s="17">
        <v>-2.5279799999999999</v>
      </c>
      <c r="MR52" s="17">
        <v>149.80000000000001</v>
      </c>
      <c r="MS52" s="17">
        <v>149.77404000000001</v>
      </c>
      <c r="MT52" s="17">
        <v>150.42797999999999</v>
      </c>
      <c r="MU52" s="17">
        <v>-0.62797999999999998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0</v>
      </c>
      <c r="NR52" s="17">
        <v>0</v>
      </c>
      <c r="NS52" s="17">
        <v>0</v>
      </c>
      <c r="NT52" s="17"/>
      <c r="NU52" s="17"/>
      <c r="NV52" s="17"/>
      <c r="NW52" s="17">
        <v>0</v>
      </c>
      <c r="NX52" s="17">
        <v>0</v>
      </c>
      <c r="NY52" s="17">
        <v>0</v>
      </c>
      <c r="NZ52" s="17">
        <v>0</v>
      </c>
      <c r="OA52" s="17">
        <v>0</v>
      </c>
      <c r="OB52" s="17">
        <v>92.2</v>
      </c>
      <c r="OC52" s="17">
        <v>112</v>
      </c>
      <c r="OD52" s="17">
        <v>108.869</v>
      </c>
      <c r="OE52" s="17">
        <v>-16.669</v>
      </c>
      <c r="OF52" s="17">
        <v>0</v>
      </c>
      <c r="OG52" s="17">
        <v>0</v>
      </c>
      <c r="OH52" s="17">
        <v>0</v>
      </c>
      <c r="OI52" s="17">
        <v>0</v>
      </c>
      <c r="OJ52" s="17">
        <v>10.5</v>
      </c>
      <c r="OK52" s="17">
        <v>10.988</v>
      </c>
      <c r="OL52" s="17">
        <v>10.988</v>
      </c>
      <c r="OM52" s="17">
        <v>-0.48799999999999999</v>
      </c>
      <c r="ON52" s="17"/>
      <c r="OO52" s="17"/>
      <c r="OP52" s="17"/>
      <c r="OQ52" s="17">
        <v>0</v>
      </c>
      <c r="OR52" s="17">
        <v>0</v>
      </c>
      <c r="OS52" s="17">
        <v>0</v>
      </c>
      <c r="OT52" s="17">
        <v>0</v>
      </c>
      <c r="OU52" s="17">
        <v>0</v>
      </c>
      <c r="OV52" s="17">
        <v>20</v>
      </c>
      <c r="OW52" s="17">
        <v>20</v>
      </c>
      <c r="OX52" s="17">
        <v>17.560980000000001</v>
      </c>
      <c r="OY52" s="17">
        <v>2.4390200000000002</v>
      </c>
      <c r="OZ52" s="17">
        <v>10.199999999999999</v>
      </c>
      <c r="PA52" s="17">
        <v>9.9830000000000005</v>
      </c>
      <c r="PB52" s="17">
        <v>9.9830000000000005</v>
      </c>
      <c r="PC52" s="17">
        <v>0.217</v>
      </c>
      <c r="PD52" s="17">
        <v>5.4</v>
      </c>
      <c r="PE52" s="17">
        <v>5.67</v>
      </c>
      <c r="PF52" s="17">
        <v>5.67</v>
      </c>
      <c r="PG52" s="17">
        <v>-0.27</v>
      </c>
      <c r="PH52" s="17">
        <v>1.2</v>
      </c>
      <c r="PI52" s="17">
        <v>1.23</v>
      </c>
      <c r="PJ52" s="17">
        <v>1.23</v>
      </c>
      <c r="PK52" s="17">
        <v>-0.03</v>
      </c>
      <c r="PL52" s="17">
        <v>1.7</v>
      </c>
      <c r="PM52" s="17">
        <v>1.8</v>
      </c>
      <c r="PN52" s="17">
        <v>1.8</v>
      </c>
      <c r="PO52" s="17">
        <v>-0.1</v>
      </c>
      <c r="PP52" s="17">
        <v>4.2</v>
      </c>
      <c r="PQ52" s="17">
        <v>4</v>
      </c>
      <c r="PR52" s="17">
        <v>4</v>
      </c>
      <c r="PS52" s="17">
        <v>0.2</v>
      </c>
      <c r="PT52" s="17">
        <v>19.899999999999999</v>
      </c>
      <c r="PU52" s="17">
        <v>19.51219</v>
      </c>
      <c r="PV52" s="17">
        <v>19.5122</v>
      </c>
      <c r="PW52" s="17">
        <v>0.38779999999999998</v>
      </c>
      <c r="PX52" s="17">
        <v>20</v>
      </c>
      <c r="PY52" s="17">
        <v>19.51219</v>
      </c>
      <c r="PZ52" s="17">
        <v>19.5122</v>
      </c>
      <c r="QA52" s="17">
        <v>0.48780000000000001</v>
      </c>
      <c r="QB52" s="17">
        <v>18.8</v>
      </c>
      <c r="QC52" s="17">
        <v>17.560970000000001</v>
      </c>
      <c r="QD52" s="17">
        <v>17.560980000000001</v>
      </c>
      <c r="QE52" s="17">
        <v>1.23902</v>
      </c>
      <c r="QF52" s="17">
        <v>3.8</v>
      </c>
      <c r="QG52" s="17">
        <v>3.5</v>
      </c>
      <c r="QH52" s="17">
        <v>3.5</v>
      </c>
      <c r="QI52" s="17">
        <v>0.3</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26.1</v>
      </c>
      <c r="QW52" s="17">
        <v>26</v>
      </c>
      <c r="QX52" s="17">
        <v>28.196999999999999</v>
      </c>
      <c r="QY52" s="17">
        <v>-2.097</v>
      </c>
      <c r="QZ52" s="17">
        <v>81.2</v>
      </c>
      <c r="RA52" s="17">
        <v>75</v>
      </c>
      <c r="RB52" s="17">
        <v>84</v>
      </c>
      <c r="RC52" s="17">
        <v>-2.8</v>
      </c>
      <c r="RD52" s="17">
        <v>4.8</v>
      </c>
      <c r="RE52" s="17">
        <v>4.2</v>
      </c>
      <c r="RF52" s="17">
        <v>4.2</v>
      </c>
      <c r="RG52" s="17">
        <v>0.6</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2.1</v>
      </c>
      <c r="RY52" s="17">
        <v>3.3</v>
      </c>
      <c r="RZ52" s="17">
        <v>3.3</v>
      </c>
      <c r="SA52" s="17">
        <v>-1.2</v>
      </c>
      <c r="SB52" s="17">
        <v>20.2</v>
      </c>
      <c r="SC52" s="17">
        <v>19.869240000000001</v>
      </c>
      <c r="SD52" s="17">
        <v>19.869240000000001</v>
      </c>
      <c r="SE52" s="17">
        <v>0.33076</v>
      </c>
      <c r="SF52" s="17">
        <v>3</v>
      </c>
      <c r="SG52" s="17">
        <v>2</v>
      </c>
      <c r="SH52" s="17">
        <v>2</v>
      </c>
      <c r="SI52" s="17">
        <v>1</v>
      </c>
      <c r="SJ52" s="17"/>
      <c r="SK52" s="17">
        <v>0.7</v>
      </c>
      <c r="SL52" s="17">
        <v>0.7</v>
      </c>
      <c r="SM52" s="17">
        <v>-0.7</v>
      </c>
      <c r="SN52" s="17">
        <v>18.3</v>
      </c>
      <c r="SO52" s="17">
        <v>16</v>
      </c>
      <c r="SP52" s="17">
        <v>16</v>
      </c>
      <c r="SQ52" s="17">
        <v>2.2999999999999998</v>
      </c>
      <c r="SR52" s="17">
        <v>9.6999999999999993</v>
      </c>
      <c r="SS52" s="17">
        <v>9.6999999999999993</v>
      </c>
      <c r="ST52" s="17">
        <v>9.6999999999999993</v>
      </c>
      <c r="SU52" s="17">
        <v>0</v>
      </c>
      <c r="SV52" s="17">
        <v>20.2</v>
      </c>
      <c r="SW52" s="17">
        <v>19.51219</v>
      </c>
      <c r="SX52" s="17">
        <v>19.5122</v>
      </c>
      <c r="SY52" s="17">
        <v>0.68779999999999997</v>
      </c>
      <c r="SZ52" s="17">
        <v>20.2</v>
      </c>
      <c r="TA52" s="17">
        <v>19.51219</v>
      </c>
      <c r="TB52" s="17">
        <v>19.5122</v>
      </c>
      <c r="TC52" s="17">
        <v>0.68779999999999997</v>
      </c>
      <c r="TD52" s="17">
        <v>20</v>
      </c>
      <c r="TE52" s="17">
        <v>19.317070000000001</v>
      </c>
      <c r="TF52" s="17">
        <v>19.317070000000001</v>
      </c>
      <c r="TG52" s="17">
        <v>0.68293000000000004</v>
      </c>
      <c r="TH52" s="17">
        <v>25.2</v>
      </c>
      <c r="TI52" s="17">
        <v>13.2</v>
      </c>
      <c r="TJ52" s="17">
        <v>13.228</v>
      </c>
      <c r="TK52" s="17">
        <v>11.972</v>
      </c>
      <c r="TL52" s="17">
        <v>60.8</v>
      </c>
      <c r="TM52" s="17">
        <v>45.6</v>
      </c>
      <c r="TN52" s="17">
        <v>51.084000000000003</v>
      </c>
      <c r="TO52" s="17">
        <v>9.7159999999999993</v>
      </c>
      <c r="TP52" s="17">
        <v>0</v>
      </c>
      <c r="TQ52" s="17">
        <v>0</v>
      </c>
      <c r="TR52" s="17">
        <v>0</v>
      </c>
      <c r="TS52" s="17">
        <v>0</v>
      </c>
      <c r="TT52" s="17">
        <v>88.2</v>
      </c>
      <c r="TU52" s="17">
        <v>76.599999999999994</v>
      </c>
      <c r="TV52" s="17">
        <v>98.9</v>
      </c>
      <c r="TW52" s="17">
        <v>-10.7</v>
      </c>
      <c r="TX52" s="17">
        <v>96.4</v>
      </c>
      <c r="TY52" s="17">
        <v>91.2</v>
      </c>
      <c r="TZ52" s="17">
        <v>82.43</v>
      </c>
      <c r="UA52" s="17">
        <v>13.97</v>
      </c>
      <c r="UB52" s="17">
        <v>9.9</v>
      </c>
      <c r="UC52" s="17">
        <v>6.5</v>
      </c>
      <c r="UD52" s="17">
        <v>10.039999999999999</v>
      </c>
      <c r="UE52" s="17">
        <v>-0.14000000000000001</v>
      </c>
      <c r="UF52" s="17">
        <v>3</v>
      </c>
      <c r="UG52" s="17">
        <v>5</v>
      </c>
      <c r="UH52" s="17">
        <v>8.6300000000000008</v>
      </c>
      <c r="UI52" s="17">
        <v>-5.63</v>
      </c>
      <c r="UJ52" s="17">
        <v>20.9</v>
      </c>
      <c r="UK52" s="17">
        <v>20.4878</v>
      </c>
      <c r="UL52" s="17">
        <v>20.4878</v>
      </c>
      <c r="UM52" s="17">
        <v>0.41220000000000001</v>
      </c>
      <c r="UN52" s="17">
        <v>8.3000000000000007</v>
      </c>
      <c r="UO52" s="17">
        <v>7</v>
      </c>
      <c r="UP52" s="17">
        <v>7</v>
      </c>
      <c r="UQ52" s="17">
        <v>1.3</v>
      </c>
      <c r="UR52" s="17">
        <v>8.1</v>
      </c>
      <c r="US52" s="17">
        <v>8.3000000000000007</v>
      </c>
      <c r="UT52" s="17">
        <v>8.3000000000000007</v>
      </c>
      <c r="UU52" s="17">
        <v>-0.2</v>
      </c>
      <c r="UV52" s="17">
        <v>20.399999999999999</v>
      </c>
      <c r="UW52" s="17">
        <v>19.51219</v>
      </c>
      <c r="UX52" s="17">
        <v>19.5122</v>
      </c>
      <c r="UY52" s="17">
        <v>0.88780000000000003</v>
      </c>
      <c r="UZ52" s="17">
        <v>20.399999999999999</v>
      </c>
      <c r="VA52" s="17">
        <v>19.51219</v>
      </c>
      <c r="VB52" s="17">
        <v>19.5122</v>
      </c>
      <c r="VC52" s="17">
        <v>0.88780000000000003</v>
      </c>
      <c r="VD52" s="17">
        <v>20</v>
      </c>
      <c r="VE52" s="17">
        <v>19.51219</v>
      </c>
      <c r="VF52" s="17">
        <v>19.5122</v>
      </c>
      <c r="VG52" s="17">
        <v>0.48780000000000001</v>
      </c>
      <c r="VH52" s="17">
        <v>6.1</v>
      </c>
      <c r="VI52" s="17">
        <v>7.9139999999999997</v>
      </c>
      <c r="VJ52" s="17">
        <v>7.9139999999999997</v>
      </c>
      <c r="VK52" s="17">
        <v>-1.8140000000000001</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53.9</v>
      </c>
      <c r="WC52" s="17">
        <v>105</v>
      </c>
      <c r="WD52" s="17">
        <v>96</v>
      </c>
      <c r="WE52" s="17">
        <v>-42.1</v>
      </c>
      <c r="WF52" s="17">
        <v>58.8</v>
      </c>
      <c r="WG52" s="17">
        <v>65</v>
      </c>
      <c r="WH52" s="17">
        <v>54</v>
      </c>
      <c r="WI52" s="17">
        <v>4.8</v>
      </c>
      <c r="WJ52" s="17">
        <v>0</v>
      </c>
      <c r="WK52" s="17">
        <v>0</v>
      </c>
      <c r="WL52" s="17">
        <v>0</v>
      </c>
      <c r="WM52" s="17">
        <v>0</v>
      </c>
      <c r="WN52" s="17">
        <v>0</v>
      </c>
      <c r="WO52" s="17">
        <v>0</v>
      </c>
      <c r="WP52" s="17">
        <v>0</v>
      </c>
      <c r="WQ52" s="17">
        <v>0</v>
      </c>
      <c r="WR52" s="17">
        <v>8.4</v>
      </c>
      <c r="WS52" s="17">
        <v>8.4</v>
      </c>
      <c r="WT52" s="17">
        <v>8.4</v>
      </c>
      <c r="WU52" s="17">
        <v>0</v>
      </c>
      <c r="WV52" s="17">
        <v>20</v>
      </c>
      <c r="WW52" s="17">
        <v>19.317070000000001</v>
      </c>
      <c r="WX52" s="17">
        <v>19.317070000000001</v>
      </c>
      <c r="WY52" s="17">
        <v>0.68293000000000004</v>
      </c>
      <c r="WZ52" s="17"/>
      <c r="XA52" s="17"/>
      <c r="XB52" s="17"/>
      <c r="XC52" s="17">
        <v>0</v>
      </c>
      <c r="XD52" s="17">
        <v>42.62</v>
      </c>
      <c r="XE52" s="17">
        <v>56.25</v>
      </c>
      <c r="XF52" s="17">
        <v>45</v>
      </c>
      <c r="XG52" s="17">
        <v>-2.38</v>
      </c>
      <c r="XH52" s="17">
        <v>28.37</v>
      </c>
      <c r="XI52" s="17">
        <v>18.75</v>
      </c>
      <c r="XJ52" s="17">
        <v>15</v>
      </c>
      <c r="XK52" s="17">
        <v>13.37</v>
      </c>
      <c r="XL52" s="17">
        <v>29</v>
      </c>
      <c r="XM52" s="17">
        <v>29.184000000000001</v>
      </c>
      <c r="XN52" s="17">
        <v>29.184000000000001</v>
      </c>
      <c r="XO52" s="17">
        <v>-0.184</v>
      </c>
      <c r="XP52" s="17">
        <v>3.3</v>
      </c>
      <c r="XQ52" s="17">
        <v>2.8159999999999998</v>
      </c>
      <c r="XR52" s="17">
        <v>2.8159999999999998</v>
      </c>
      <c r="XS52" s="17">
        <v>0.48399999999999999</v>
      </c>
      <c r="XT52" s="17">
        <v>13</v>
      </c>
      <c r="XU52" s="17">
        <v>14</v>
      </c>
      <c r="XV52" s="17">
        <v>14</v>
      </c>
      <c r="XW52" s="17">
        <v>-1</v>
      </c>
      <c r="XX52" s="17"/>
      <c r="XY52" s="17"/>
      <c r="XZ52" s="17"/>
      <c r="YA52" s="17">
        <v>0</v>
      </c>
      <c r="YB52" s="17"/>
      <c r="YC52" s="17"/>
      <c r="YD52" s="17"/>
      <c r="YE52" s="17">
        <v>0</v>
      </c>
    </row>
    <row r="53" spans="1:655" ht="24" customHeight="1" x14ac:dyDescent="0.35">
      <c r="A53" s="1"/>
      <c r="B53" s="16" t="s">
        <v>55</v>
      </c>
      <c r="C53" s="16" t="s">
        <v>850</v>
      </c>
      <c r="D53" s="17"/>
      <c r="E53" s="17"/>
      <c r="F53" s="17"/>
      <c r="G53" s="17">
        <v>0</v>
      </c>
      <c r="H53" s="17"/>
      <c r="I53" s="17"/>
      <c r="J53" s="17"/>
      <c r="K53" s="17">
        <v>0</v>
      </c>
      <c r="L53" s="17">
        <v>646</v>
      </c>
      <c r="M53" s="17">
        <v>646.79789000000005</v>
      </c>
      <c r="N53" s="17">
        <v>646.79789000000005</v>
      </c>
      <c r="O53" s="17">
        <v>-0.79788999999999999</v>
      </c>
      <c r="P53" s="17">
        <v>213.6</v>
      </c>
      <c r="Q53" s="17">
        <v>211.44126</v>
      </c>
      <c r="R53" s="17">
        <v>211.44126</v>
      </c>
      <c r="S53" s="17">
        <v>2.1587399999999999</v>
      </c>
      <c r="T53" s="17"/>
      <c r="U53" s="17"/>
      <c r="V53" s="17"/>
      <c r="W53" s="17">
        <v>0</v>
      </c>
      <c r="X53" s="17"/>
      <c r="Y53" s="17"/>
      <c r="Z53" s="17"/>
      <c r="AA53" s="17">
        <v>0</v>
      </c>
      <c r="AB53" s="17">
        <v>90.7</v>
      </c>
      <c r="AC53" s="17">
        <v>92.226339999999993</v>
      </c>
      <c r="AD53" s="17">
        <v>92.226339999999993</v>
      </c>
      <c r="AE53" s="17">
        <v>-1.52634</v>
      </c>
      <c r="AF53" s="17">
        <v>236.4</v>
      </c>
      <c r="AG53" s="17">
        <v>235.97717</v>
      </c>
      <c r="AH53" s="17">
        <v>235.97717</v>
      </c>
      <c r="AI53" s="17">
        <v>0.42282999999999998</v>
      </c>
      <c r="AJ53" s="17"/>
      <c r="AK53" s="17"/>
      <c r="AL53" s="17"/>
      <c r="AM53" s="17">
        <v>0</v>
      </c>
      <c r="AN53" s="17"/>
      <c r="AO53" s="17"/>
      <c r="AP53" s="17"/>
      <c r="AQ53" s="17">
        <v>0</v>
      </c>
      <c r="AR53" s="17">
        <v>143.9</v>
      </c>
      <c r="AS53" s="17">
        <v>116.66668</v>
      </c>
      <c r="AT53" s="17">
        <v>117.39455</v>
      </c>
      <c r="AU53" s="17">
        <v>26.50545</v>
      </c>
      <c r="AV53" s="17">
        <v>143.6</v>
      </c>
      <c r="AW53" s="17">
        <v>116.66668</v>
      </c>
      <c r="AX53" s="17">
        <v>117.39455</v>
      </c>
      <c r="AY53" s="17">
        <v>26.205449999999999</v>
      </c>
      <c r="AZ53" s="17">
        <v>143.9</v>
      </c>
      <c r="BA53" s="17">
        <v>116.66668</v>
      </c>
      <c r="BB53" s="17">
        <v>117.39455</v>
      </c>
      <c r="BC53" s="17">
        <v>26.50545</v>
      </c>
      <c r="BD53" s="17">
        <v>242</v>
      </c>
      <c r="BE53" s="17">
        <v>175.00002000000001</v>
      </c>
      <c r="BF53" s="17">
        <v>176.09182999999999</v>
      </c>
      <c r="BG53" s="17">
        <v>65.908169999999998</v>
      </c>
      <c r="BH53" s="17">
        <v>203.8</v>
      </c>
      <c r="BI53" s="17">
        <v>204.87800999999999</v>
      </c>
      <c r="BJ53" s="17">
        <v>204.87801999999999</v>
      </c>
      <c r="BK53" s="17">
        <v>-1.07802</v>
      </c>
      <c r="BL53" s="17">
        <v>106.9</v>
      </c>
      <c r="BM53" s="17">
        <v>102.43899999999999</v>
      </c>
      <c r="BN53" s="17">
        <v>102.43901</v>
      </c>
      <c r="BO53" s="17">
        <v>4.4609899999999998</v>
      </c>
      <c r="BP53" s="17">
        <v>557</v>
      </c>
      <c r="BQ53" s="17">
        <v>568.29853000000003</v>
      </c>
      <c r="BR53" s="17">
        <v>568.29854</v>
      </c>
      <c r="BS53" s="17">
        <v>-11.298539999999999</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162.80000000000001</v>
      </c>
      <c r="CO53" s="17">
        <v>164.70732000000001</v>
      </c>
      <c r="CP53" s="17">
        <v>164.70732000000001</v>
      </c>
      <c r="CQ53" s="17">
        <v>-1.9073199999999999</v>
      </c>
      <c r="CR53" s="17">
        <v>7.5</v>
      </c>
      <c r="CS53" s="17">
        <v>3.8486199999999999</v>
      </c>
      <c r="CT53" s="17">
        <v>3.8486199999999999</v>
      </c>
      <c r="CU53" s="17">
        <v>3.6513800000000001</v>
      </c>
      <c r="CV53" s="17">
        <v>3.4</v>
      </c>
      <c r="CW53" s="17">
        <v>2.1125500000000001</v>
      </c>
      <c r="CX53" s="17">
        <v>2.1125600000000002</v>
      </c>
      <c r="CY53" s="17">
        <v>1.2874399999999999</v>
      </c>
      <c r="CZ53" s="17">
        <v>0</v>
      </c>
      <c r="DA53" s="17">
        <v>0</v>
      </c>
      <c r="DB53" s="17">
        <v>0</v>
      </c>
      <c r="DC53" s="17">
        <v>0</v>
      </c>
      <c r="DD53" s="17">
        <v>6.2</v>
      </c>
      <c r="DE53" s="17">
        <v>6.8787000000000003</v>
      </c>
      <c r="DF53" s="17">
        <v>6.8787000000000003</v>
      </c>
      <c r="DG53" s="17">
        <v>-0.67869999999999997</v>
      </c>
      <c r="DH53" s="17">
        <v>10.1</v>
      </c>
      <c r="DI53" s="17">
        <v>9.9997900000000008</v>
      </c>
      <c r="DJ53" s="17">
        <v>9.9997900000000008</v>
      </c>
      <c r="DK53" s="17">
        <v>0.10020999999999999</v>
      </c>
      <c r="DL53" s="17">
        <v>143.30000000000001</v>
      </c>
      <c r="DM53" s="17">
        <v>143</v>
      </c>
      <c r="DN53" s="17">
        <v>143</v>
      </c>
      <c r="DO53" s="17">
        <v>0.3</v>
      </c>
      <c r="DP53" s="17">
        <v>8.1</v>
      </c>
      <c r="DQ53" s="17">
        <v>8.9130000000000003</v>
      </c>
      <c r="DR53" s="17">
        <v>8.9130000000000003</v>
      </c>
      <c r="DS53" s="17">
        <v>-0.81299999999999994</v>
      </c>
      <c r="DT53" s="17"/>
      <c r="DU53" s="17"/>
      <c r="DV53" s="17"/>
      <c r="DW53" s="17">
        <v>0</v>
      </c>
      <c r="DX53" s="17"/>
      <c r="DY53" s="17"/>
      <c r="DZ53" s="17"/>
      <c r="EA53" s="17">
        <v>0</v>
      </c>
      <c r="EB53" s="17"/>
      <c r="EC53" s="17"/>
      <c r="ED53" s="17"/>
      <c r="EE53" s="17">
        <v>0</v>
      </c>
      <c r="EF53" s="17">
        <v>110.9</v>
      </c>
      <c r="EG53" s="17">
        <v>112.90536</v>
      </c>
      <c r="EH53" s="17">
        <v>112.90537</v>
      </c>
      <c r="EI53" s="17">
        <v>-2.0053700000000001</v>
      </c>
      <c r="EJ53" s="17">
        <v>223.4</v>
      </c>
      <c r="EK53" s="17">
        <v>221.55625000000001</v>
      </c>
      <c r="EL53" s="17">
        <v>221.55625000000001</v>
      </c>
      <c r="EM53" s="17">
        <v>1.84375</v>
      </c>
      <c r="EN53" s="17"/>
      <c r="EO53" s="17"/>
      <c r="EP53" s="17"/>
      <c r="EQ53" s="17">
        <v>0</v>
      </c>
      <c r="ER53" s="17"/>
      <c r="ES53" s="17"/>
      <c r="ET53" s="17"/>
      <c r="EU53" s="17">
        <v>0</v>
      </c>
      <c r="EV53" s="17"/>
      <c r="EW53" s="17"/>
      <c r="EX53" s="17"/>
      <c r="EY53" s="17">
        <v>0</v>
      </c>
      <c r="EZ53" s="17">
        <v>6.5</v>
      </c>
      <c r="FA53" s="17">
        <v>6.39</v>
      </c>
      <c r="FB53" s="17">
        <v>6.39</v>
      </c>
      <c r="FC53" s="17">
        <v>0.11</v>
      </c>
      <c r="FD53" s="17">
        <v>370.6</v>
      </c>
      <c r="FE53" s="17">
        <v>458.87804999999997</v>
      </c>
      <c r="FF53" s="17">
        <v>458.87804999999997</v>
      </c>
      <c r="FG53" s="17">
        <v>-88.278049999999993</v>
      </c>
      <c r="FH53" s="17">
        <v>82</v>
      </c>
      <c r="FI53" s="17">
        <v>81.954139999999995</v>
      </c>
      <c r="FJ53" s="17">
        <v>81.954149999999998</v>
      </c>
      <c r="FK53" s="17">
        <v>4.5850000000000002E-2</v>
      </c>
      <c r="FL53" s="17">
        <v>134.4</v>
      </c>
      <c r="FM53" s="17">
        <v>148.62634</v>
      </c>
      <c r="FN53" s="17">
        <v>148.62634</v>
      </c>
      <c r="FO53" s="17">
        <v>-14.22634</v>
      </c>
      <c r="FP53" s="17">
        <v>42.3</v>
      </c>
      <c r="FQ53" s="17">
        <v>41.498959999999997</v>
      </c>
      <c r="FR53" s="17">
        <v>41.498959999999997</v>
      </c>
      <c r="FS53" s="17">
        <v>0.80103999999999997</v>
      </c>
      <c r="FT53" s="17">
        <v>18.5</v>
      </c>
      <c r="FU53" s="17">
        <v>19.28585</v>
      </c>
      <c r="FV53" s="17">
        <v>19.28585</v>
      </c>
      <c r="FW53" s="17">
        <v>-0.78585000000000005</v>
      </c>
      <c r="FX53" s="17">
        <v>19.7</v>
      </c>
      <c r="FY53" s="17">
        <v>19.317070000000001</v>
      </c>
      <c r="FZ53" s="17">
        <v>19.317070000000001</v>
      </c>
      <c r="GA53" s="17">
        <v>0.38292999999999999</v>
      </c>
      <c r="GB53" s="17">
        <v>89.22</v>
      </c>
      <c r="GC53" s="17">
        <v>87.657560000000004</v>
      </c>
      <c r="GD53" s="17">
        <v>87.657560000000004</v>
      </c>
      <c r="GE53" s="17">
        <v>1.5624400000000001</v>
      </c>
      <c r="GF53" s="17"/>
      <c r="GG53" s="17"/>
      <c r="GH53" s="17"/>
      <c r="GI53" s="17">
        <v>0</v>
      </c>
      <c r="GJ53" s="17"/>
      <c r="GK53" s="17"/>
      <c r="GL53" s="17"/>
      <c r="GM53" s="17">
        <v>0</v>
      </c>
      <c r="GN53" s="17"/>
      <c r="GO53" s="17"/>
      <c r="GP53" s="17"/>
      <c r="GQ53" s="17">
        <v>0</v>
      </c>
      <c r="GR53" s="17">
        <v>108.6</v>
      </c>
      <c r="GS53" s="17">
        <v>110.91316999999999</v>
      </c>
      <c r="GT53" s="17">
        <v>110.91316999999999</v>
      </c>
      <c r="GU53" s="17">
        <v>-2.3131699999999999</v>
      </c>
      <c r="GV53" s="17"/>
      <c r="GW53" s="17"/>
      <c r="GX53" s="17"/>
      <c r="GY53" s="17">
        <v>0</v>
      </c>
      <c r="GZ53" s="17">
        <v>7.5</v>
      </c>
      <c r="HA53" s="17">
        <v>8.8668099999999992</v>
      </c>
      <c r="HB53" s="17">
        <v>8.8668200000000006</v>
      </c>
      <c r="HC53" s="17">
        <v>-1.3668199999999999</v>
      </c>
      <c r="HD53" s="17">
        <v>46</v>
      </c>
      <c r="HE53" s="17">
        <v>47.26634</v>
      </c>
      <c r="HF53" s="17">
        <v>47.26634</v>
      </c>
      <c r="HG53" s="17">
        <v>-1.26634</v>
      </c>
      <c r="HH53" s="17">
        <v>44.9</v>
      </c>
      <c r="HI53" s="17">
        <v>44.275120000000001</v>
      </c>
      <c r="HJ53" s="17">
        <v>44.275120000000001</v>
      </c>
      <c r="HK53" s="17">
        <v>0.62487999999999999</v>
      </c>
      <c r="HL53" s="17">
        <v>3.8</v>
      </c>
      <c r="HM53" s="17">
        <v>3.8872599999999999</v>
      </c>
      <c r="HN53" s="17">
        <v>3.8872599999999999</v>
      </c>
      <c r="HO53" s="17">
        <v>-8.7260000000000004E-2</v>
      </c>
      <c r="HP53" s="17">
        <v>38.6</v>
      </c>
      <c r="HQ53" s="17">
        <v>34.419510000000002</v>
      </c>
      <c r="HR53" s="17">
        <v>34.419510000000002</v>
      </c>
      <c r="HS53" s="17">
        <v>4.1804899999999998</v>
      </c>
      <c r="HT53" s="17">
        <v>86.9</v>
      </c>
      <c r="HU53" s="17">
        <v>171.54185000000001</v>
      </c>
      <c r="HV53" s="17">
        <v>171.54185000000001</v>
      </c>
      <c r="HW53" s="17">
        <v>-84.641850000000005</v>
      </c>
      <c r="HX53" s="17">
        <v>94.6</v>
      </c>
      <c r="HY53" s="17">
        <v>95.918049999999994</v>
      </c>
      <c r="HZ53" s="17">
        <v>85.482579999999999</v>
      </c>
      <c r="IA53" s="17">
        <v>9.1174199999999992</v>
      </c>
      <c r="IB53" s="17"/>
      <c r="IC53" s="17"/>
      <c r="ID53" s="17"/>
      <c r="IE53" s="17">
        <v>0</v>
      </c>
      <c r="IF53" s="17"/>
      <c r="IG53" s="17"/>
      <c r="IH53" s="17"/>
      <c r="II53" s="17">
        <v>0</v>
      </c>
      <c r="IJ53" s="17">
        <v>48.4</v>
      </c>
      <c r="IK53" s="17">
        <v>48.416469999999997</v>
      </c>
      <c r="IL53" s="17">
        <v>48.41648</v>
      </c>
      <c r="IM53" s="17">
        <v>-1.6480000000000002E-2</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158.5</v>
      </c>
      <c r="JE53" s="17">
        <v>154.52992</v>
      </c>
      <c r="JF53" s="17">
        <v>154.52991</v>
      </c>
      <c r="JG53" s="17">
        <v>3.9700899999999999</v>
      </c>
      <c r="JH53" s="17"/>
      <c r="JI53" s="17"/>
      <c r="JJ53" s="17"/>
      <c r="JK53" s="17">
        <v>0</v>
      </c>
      <c r="JL53" s="17">
        <v>57.1</v>
      </c>
      <c r="JM53" s="17">
        <v>0</v>
      </c>
      <c r="JN53" s="17">
        <v>0</v>
      </c>
      <c r="JO53" s="17">
        <v>57.1</v>
      </c>
      <c r="JP53" s="17">
        <v>67.7</v>
      </c>
      <c r="JQ53" s="17">
        <v>77.264960000000002</v>
      </c>
      <c r="JR53" s="17">
        <v>77.264960000000002</v>
      </c>
      <c r="JS53" s="17">
        <v>-9.5649599999999992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4.62</v>
      </c>
      <c r="LA53" s="17">
        <v>3.9931199999999998</v>
      </c>
      <c r="LB53" s="17">
        <v>3.9931199999999998</v>
      </c>
      <c r="LC53" s="17">
        <v>0.62687999999999999</v>
      </c>
      <c r="LD53" s="17">
        <v>268.2</v>
      </c>
      <c r="LE53" s="17">
        <v>271.12195000000003</v>
      </c>
      <c r="LF53" s="17">
        <v>271.12195000000003</v>
      </c>
      <c r="LG53" s="17">
        <v>-2.9219499999999998</v>
      </c>
      <c r="LH53" s="17">
        <v>123.6</v>
      </c>
      <c r="LI53" s="17">
        <v>133.67995999999999</v>
      </c>
      <c r="LJ53" s="17">
        <v>133.67995999999999</v>
      </c>
      <c r="LK53" s="17">
        <v>-10.07996</v>
      </c>
      <c r="LL53" s="17">
        <v>63.1</v>
      </c>
      <c r="LM53" s="17">
        <v>67.461460000000002</v>
      </c>
      <c r="LN53" s="17">
        <v>67.461460000000002</v>
      </c>
      <c r="LO53" s="17">
        <v>-4.3614600000000001</v>
      </c>
      <c r="LP53" s="17">
        <v>80.7</v>
      </c>
      <c r="LQ53" s="17">
        <v>78.567989999999995</v>
      </c>
      <c r="LR53" s="17">
        <v>78.567999999999998</v>
      </c>
      <c r="LS53" s="17">
        <v>2.1320000000000001</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v>102.9</v>
      </c>
      <c r="MK53" s="17">
        <v>133.18606</v>
      </c>
      <c r="ML53" s="17">
        <v>146.66612000000001</v>
      </c>
      <c r="MM53" s="17">
        <v>-43.766120000000001</v>
      </c>
      <c r="MN53" s="17">
        <v>102.8</v>
      </c>
      <c r="MO53" s="17">
        <v>133.18606</v>
      </c>
      <c r="MP53" s="17">
        <v>146.66612000000001</v>
      </c>
      <c r="MQ53" s="17">
        <v>-43.866120000000002</v>
      </c>
      <c r="MR53" s="17">
        <v>120</v>
      </c>
      <c r="MS53" s="17">
        <v>133.18606</v>
      </c>
      <c r="MT53" s="17">
        <v>146.66612000000001</v>
      </c>
      <c r="MU53" s="17">
        <v>-26.666119999999999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0</v>
      </c>
      <c r="NR53" s="17">
        <v>0</v>
      </c>
      <c r="NS53" s="17">
        <v>0</v>
      </c>
      <c r="NT53" s="17"/>
      <c r="NU53" s="17"/>
      <c r="NV53" s="17"/>
      <c r="NW53" s="17">
        <v>0</v>
      </c>
      <c r="NX53" s="17">
        <v>0</v>
      </c>
      <c r="NY53" s="17">
        <v>0</v>
      </c>
      <c r="NZ53" s="17">
        <v>0</v>
      </c>
      <c r="OA53" s="17">
        <v>0</v>
      </c>
      <c r="OB53" s="17">
        <v>103</v>
      </c>
      <c r="OC53" s="17">
        <v>110</v>
      </c>
      <c r="OD53" s="17">
        <v>107.524</v>
      </c>
      <c r="OE53" s="17">
        <v>-4.524</v>
      </c>
      <c r="OF53" s="17">
        <v>0</v>
      </c>
      <c r="OG53" s="17">
        <v>0</v>
      </c>
      <c r="OH53" s="17">
        <v>0</v>
      </c>
      <c r="OI53" s="17">
        <v>0</v>
      </c>
      <c r="OJ53" s="17">
        <v>11.2</v>
      </c>
      <c r="OK53" s="17">
        <v>11.361000000000001</v>
      </c>
      <c r="OL53" s="17">
        <v>11.361000000000001</v>
      </c>
      <c r="OM53" s="17">
        <v>-0.161</v>
      </c>
      <c r="ON53" s="17"/>
      <c r="OO53" s="17"/>
      <c r="OP53" s="17"/>
      <c r="OQ53" s="17">
        <v>0</v>
      </c>
      <c r="OR53" s="17">
        <v>0</v>
      </c>
      <c r="OS53" s="17">
        <v>0</v>
      </c>
      <c r="OT53" s="17">
        <v>0</v>
      </c>
      <c r="OU53" s="17">
        <v>0</v>
      </c>
      <c r="OV53" s="17">
        <v>20</v>
      </c>
      <c r="OW53" s="17">
        <v>20</v>
      </c>
      <c r="OX53" s="17">
        <v>17.560980000000001</v>
      </c>
      <c r="OY53" s="17">
        <v>2.4390200000000002</v>
      </c>
      <c r="OZ53" s="17">
        <v>10.4</v>
      </c>
      <c r="PA53" s="17">
        <v>9.9830000000000005</v>
      </c>
      <c r="PB53" s="17">
        <v>9.9830000000000005</v>
      </c>
      <c r="PC53" s="17">
        <v>0.41699999999999998</v>
      </c>
      <c r="PD53" s="17">
        <v>5.5</v>
      </c>
      <c r="PE53" s="17">
        <v>5.67</v>
      </c>
      <c r="PF53" s="17">
        <v>5.67</v>
      </c>
      <c r="PG53" s="17">
        <v>-0.17</v>
      </c>
      <c r="PH53" s="17">
        <v>1.2</v>
      </c>
      <c r="PI53" s="17">
        <v>1.23</v>
      </c>
      <c r="PJ53" s="17">
        <v>1.23</v>
      </c>
      <c r="PK53" s="17">
        <v>-0.03</v>
      </c>
      <c r="PL53" s="17">
        <v>1.7</v>
      </c>
      <c r="PM53" s="17">
        <v>1.8</v>
      </c>
      <c r="PN53" s="17">
        <v>1.8</v>
      </c>
      <c r="PO53" s="17">
        <v>-0.1</v>
      </c>
      <c r="PP53" s="17">
        <v>4.3</v>
      </c>
      <c r="PQ53" s="17">
        <v>4</v>
      </c>
      <c r="PR53" s="17">
        <v>4</v>
      </c>
      <c r="PS53" s="17">
        <v>0.3</v>
      </c>
      <c r="PT53" s="17">
        <v>20.100000000000001</v>
      </c>
      <c r="PU53" s="17">
        <v>19.51219</v>
      </c>
      <c r="PV53" s="17">
        <v>19.5122</v>
      </c>
      <c r="PW53" s="17">
        <v>0.58779999999999999</v>
      </c>
      <c r="PX53" s="17">
        <v>20</v>
      </c>
      <c r="PY53" s="17">
        <v>19.51219</v>
      </c>
      <c r="PZ53" s="17">
        <v>19.5122</v>
      </c>
      <c r="QA53" s="17">
        <v>0.48780000000000001</v>
      </c>
      <c r="QB53" s="17">
        <v>18.8</v>
      </c>
      <c r="QC53" s="17">
        <v>17.560970000000001</v>
      </c>
      <c r="QD53" s="17">
        <v>17.560980000000001</v>
      </c>
      <c r="QE53" s="17">
        <v>1.23902</v>
      </c>
      <c r="QF53" s="17">
        <v>3.8</v>
      </c>
      <c r="QG53" s="17">
        <v>3.5</v>
      </c>
      <c r="QH53" s="17">
        <v>3.5</v>
      </c>
      <c r="QI53" s="17">
        <v>0.3</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25.9</v>
      </c>
      <c r="QW53" s="17">
        <v>25</v>
      </c>
      <c r="QX53" s="17">
        <v>28.113</v>
      </c>
      <c r="QY53" s="17">
        <v>-2.2130000000000001</v>
      </c>
      <c r="QZ53" s="17">
        <v>79.7</v>
      </c>
      <c r="RA53" s="17">
        <v>72.3</v>
      </c>
      <c r="RB53" s="17">
        <v>83.006</v>
      </c>
      <c r="RC53" s="17">
        <v>-3.306</v>
      </c>
      <c r="RD53" s="17">
        <v>4.8</v>
      </c>
      <c r="RE53" s="17">
        <v>4.2</v>
      </c>
      <c r="RF53" s="17">
        <v>4.2</v>
      </c>
      <c r="RG53" s="17">
        <v>0.6</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2.6</v>
      </c>
      <c r="RY53" s="17">
        <v>3.3</v>
      </c>
      <c r="RZ53" s="17">
        <v>3.3</v>
      </c>
      <c r="SA53" s="17">
        <v>-0.7</v>
      </c>
      <c r="SB53" s="17">
        <v>20.2</v>
      </c>
      <c r="SC53" s="17">
        <v>19.869240000000001</v>
      </c>
      <c r="SD53" s="17">
        <v>19.869240000000001</v>
      </c>
      <c r="SE53" s="17">
        <v>0.33076</v>
      </c>
      <c r="SF53" s="17">
        <v>3</v>
      </c>
      <c r="SG53" s="17">
        <v>2</v>
      </c>
      <c r="SH53" s="17">
        <v>2</v>
      </c>
      <c r="SI53" s="17">
        <v>1</v>
      </c>
      <c r="SJ53" s="17"/>
      <c r="SK53" s="17">
        <v>0.7</v>
      </c>
      <c r="SL53" s="17">
        <v>0.7</v>
      </c>
      <c r="SM53" s="17">
        <v>-0.7</v>
      </c>
      <c r="SN53" s="17">
        <v>18.399999999999999</v>
      </c>
      <c r="SO53" s="17">
        <v>16</v>
      </c>
      <c r="SP53" s="17">
        <v>16</v>
      </c>
      <c r="SQ53" s="17">
        <v>2.4</v>
      </c>
      <c r="SR53" s="17">
        <v>9.6999999999999993</v>
      </c>
      <c r="SS53" s="17">
        <v>9.6999999999999993</v>
      </c>
      <c r="ST53" s="17">
        <v>9.6999999999999993</v>
      </c>
      <c r="SU53" s="17">
        <v>0</v>
      </c>
      <c r="SV53" s="17">
        <v>20.3</v>
      </c>
      <c r="SW53" s="17">
        <v>19.51219</v>
      </c>
      <c r="SX53" s="17">
        <v>19.5122</v>
      </c>
      <c r="SY53" s="17">
        <v>0.78779999999999994</v>
      </c>
      <c r="SZ53" s="17">
        <v>20.3</v>
      </c>
      <c r="TA53" s="17">
        <v>19.51219</v>
      </c>
      <c r="TB53" s="17">
        <v>19.5122</v>
      </c>
      <c r="TC53" s="17">
        <v>0.78779999999999994</v>
      </c>
      <c r="TD53" s="17">
        <v>20</v>
      </c>
      <c r="TE53" s="17">
        <v>19.317070000000001</v>
      </c>
      <c r="TF53" s="17">
        <v>19.317070000000001</v>
      </c>
      <c r="TG53" s="17">
        <v>0.68293000000000004</v>
      </c>
      <c r="TH53" s="17">
        <v>24.5</v>
      </c>
      <c r="TI53" s="17">
        <v>14.3</v>
      </c>
      <c r="TJ53" s="17">
        <v>13.738</v>
      </c>
      <c r="TK53" s="17">
        <v>10.762</v>
      </c>
      <c r="TL53" s="17">
        <v>60.6</v>
      </c>
      <c r="TM53" s="17">
        <v>43.5</v>
      </c>
      <c r="TN53" s="17">
        <v>47.442</v>
      </c>
      <c r="TO53" s="17">
        <v>13.157999999999999</v>
      </c>
      <c r="TP53" s="17">
        <v>0</v>
      </c>
      <c r="TQ53" s="17">
        <v>0</v>
      </c>
      <c r="TR53" s="17">
        <v>0</v>
      </c>
      <c r="TS53" s="17">
        <v>0</v>
      </c>
      <c r="TT53" s="17">
        <v>92.8</v>
      </c>
      <c r="TU53" s="17">
        <v>74.599999999999994</v>
      </c>
      <c r="TV53" s="17">
        <v>79.7</v>
      </c>
      <c r="TW53" s="17">
        <v>13.1</v>
      </c>
      <c r="TX53" s="17">
        <v>96.6</v>
      </c>
      <c r="TY53" s="17">
        <v>90.7</v>
      </c>
      <c r="TZ53" s="17">
        <v>87.57</v>
      </c>
      <c r="UA53" s="17">
        <v>9.0299999999999994</v>
      </c>
      <c r="UB53" s="17">
        <v>9.1999999999999993</v>
      </c>
      <c r="UC53" s="17">
        <v>6.1</v>
      </c>
      <c r="UD53" s="17">
        <v>6.25</v>
      </c>
      <c r="UE53" s="17">
        <v>2.95</v>
      </c>
      <c r="UF53" s="17">
        <v>3.9</v>
      </c>
      <c r="UG53" s="17">
        <v>4.9000000000000004</v>
      </c>
      <c r="UH53" s="17">
        <v>2.41</v>
      </c>
      <c r="UI53" s="17">
        <v>1.49</v>
      </c>
      <c r="UJ53" s="17">
        <v>20.9</v>
      </c>
      <c r="UK53" s="17">
        <v>20.4878</v>
      </c>
      <c r="UL53" s="17">
        <v>20.4878</v>
      </c>
      <c r="UM53" s="17">
        <v>0.41220000000000001</v>
      </c>
      <c r="UN53" s="17">
        <v>8.3000000000000007</v>
      </c>
      <c r="UO53" s="17">
        <v>7</v>
      </c>
      <c r="UP53" s="17">
        <v>7</v>
      </c>
      <c r="UQ53" s="17">
        <v>1.3</v>
      </c>
      <c r="UR53" s="17">
        <v>8.3000000000000007</v>
      </c>
      <c r="US53" s="17">
        <v>8.3000000000000007</v>
      </c>
      <c r="UT53" s="17">
        <v>8.3000000000000007</v>
      </c>
      <c r="UU53" s="17">
        <v>0</v>
      </c>
      <c r="UV53" s="17">
        <v>20.399999999999999</v>
      </c>
      <c r="UW53" s="17">
        <v>19.51219</v>
      </c>
      <c r="UX53" s="17">
        <v>19.5122</v>
      </c>
      <c r="UY53" s="17">
        <v>0.88780000000000003</v>
      </c>
      <c r="UZ53" s="17">
        <v>20.399999999999999</v>
      </c>
      <c r="VA53" s="17">
        <v>19.51219</v>
      </c>
      <c r="VB53" s="17">
        <v>19.5122</v>
      </c>
      <c r="VC53" s="17">
        <v>0.88780000000000003</v>
      </c>
      <c r="VD53" s="17">
        <v>20</v>
      </c>
      <c r="VE53" s="17">
        <v>19.51219</v>
      </c>
      <c r="VF53" s="17">
        <v>19.5122</v>
      </c>
      <c r="VG53" s="17">
        <v>0.48780000000000001</v>
      </c>
      <c r="VH53" s="17">
        <v>6.6</v>
      </c>
      <c r="VI53" s="17">
        <v>8.2810000000000006</v>
      </c>
      <c r="VJ53" s="17">
        <v>8.2810000000000006</v>
      </c>
      <c r="VK53" s="17">
        <v>-1.681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35.200000000000003</v>
      </c>
      <c r="WC53" s="17">
        <v>105</v>
      </c>
      <c r="WD53" s="17">
        <v>91</v>
      </c>
      <c r="WE53" s="17">
        <v>-55.8</v>
      </c>
      <c r="WF53" s="17">
        <v>37.5</v>
      </c>
      <c r="WG53" s="17">
        <v>65</v>
      </c>
      <c r="WH53" s="17">
        <v>50</v>
      </c>
      <c r="WI53" s="17">
        <v>-12.5</v>
      </c>
      <c r="WJ53" s="17">
        <v>0</v>
      </c>
      <c r="WK53" s="17">
        <v>0</v>
      </c>
      <c r="WL53" s="17">
        <v>0</v>
      </c>
      <c r="WM53" s="17">
        <v>0</v>
      </c>
      <c r="WN53" s="17">
        <v>0</v>
      </c>
      <c r="WO53" s="17">
        <v>0</v>
      </c>
      <c r="WP53" s="17">
        <v>0</v>
      </c>
      <c r="WQ53" s="17">
        <v>0</v>
      </c>
      <c r="WR53" s="17">
        <v>8.4</v>
      </c>
      <c r="WS53" s="17">
        <v>8.4</v>
      </c>
      <c r="WT53" s="17">
        <v>8.4</v>
      </c>
      <c r="WU53" s="17">
        <v>0</v>
      </c>
      <c r="WV53" s="17">
        <v>20</v>
      </c>
      <c r="WW53" s="17">
        <v>19.317070000000001</v>
      </c>
      <c r="WX53" s="17">
        <v>19.317070000000001</v>
      </c>
      <c r="WY53" s="17">
        <v>0.68293000000000004</v>
      </c>
      <c r="WZ53" s="17"/>
      <c r="XA53" s="17"/>
      <c r="XB53" s="17"/>
      <c r="XC53" s="17">
        <v>0</v>
      </c>
      <c r="XD53" s="17">
        <v>42.43</v>
      </c>
      <c r="XE53" s="17">
        <v>56.25</v>
      </c>
      <c r="XF53" s="17">
        <v>45</v>
      </c>
      <c r="XG53" s="17">
        <v>-2.57</v>
      </c>
      <c r="XH53" s="17">
        <v>28.18</v>
      </c>
      <c r="XI53" s="17">
        <v>18.75</v>
      </c>
      <c r="XJ53" s="17">
        <v>15</v>
      </c>
      <c r="XK53" s="17">
        <v>13.18</v>
      </c>
      <c r="XL53" s="17">
        <v>29</v>
      </c>
      <c r="XM53" s="17">
        <v>29.184000000000001</v>
      </c>
      <c r="XN53" s="17">
        <v>29.184000000000001</v>
      </c>
      <c r="XO53" s="17">
        <v>-0.184</v>
      </c>
      <c r="XP53" s="17">
        <v>3.3</v>
      </c>
      <c r="XQ53" s="17">
        <v>2.8159999999999998</v>
      </c>
      <c r="XR53" s="17">
        <v>2.8159999999999998</v>
      </c>
      <c r="XS53" s="17">
        <v>0.48399999999999999</v>
      </c>
      <c r="XT53" s="17">
        <v>13</v>
      </c>
      <c r="XU53" s="17">
        <v>14</v>
      </c>
      <c r="XV53" s="17">
        <v>14</v>
      </c>
      <c r="XW53" s="17">
        <v>-1</v>
      </c>
      <c r="XX53" s="17"/>
      <c r="XY53" s="17"/>
      <c r="XZ53" s="17"/>
      <c r="YA53" s="17">
        <v>0</v>
      </c>
      <c r="YB53" s="17"/>
      <c r="YC53" s="17"/>
      <c r="YD53" s="17"/>
      <c r="YE53" s="17">
        <v>0</v>
      </c>
    </row>
    <row r="54" spans="1:655" ht="24" customHeight="1" x14ac:dyDescent="0.35">
      <c r="A54" s="1"/>
      <c r="B54" s="16" t="s">
        <v>55</v>
      </c>
      <c r="C54" s="16" t="s">
        <v>851</v>
      </c>
      <c r="D54" s="17"/>
      <c r="E54" s="17"/>
      <c r="F54" s="17"/>
      <c r="G54" s="17">
        <v>0</v>
      </c>
      <c r="H54" s="17"/>
      <c r="I54" s="17"/>
      <c r="J54" s="17"/>
      <c r="K54" s="17">
        <v>0</v>
      </c>
      <c r="L54" s="17">
        <v>646.79999999999995</v>
      </c>
      <c r="M54" s="17">
        <v>646.79789000000005</v>
      </c>
      <c r="N54" s="17">
        <v>646.79789000000005</v>
      </c>
      <c r="O54" s="17">
        <v>2.1099999999999999E-3</v>
      </c>
      <c r="P54" s="17">
        <v>214.6</v>
      </c>
      <c r="Q54" s="17">
        <v>211.44126</v>
      </c>
      <c r="R54" s="17">
        <v>211.44126</v>
      </c>
      <c r="S54" s="17">
        <v>3.1587399999999999</v>
      </c>
      <c r="T54" s="17"/>
      <c r="U54" s="17"/>
      <c r="V54" s="17"/>
      <c r="W54" s="17">
        <v>0</v>
      </c>
      <c r="X54" s="17"/>
      <c r="Y54" s="17"/>
      <c r="Z54" s="17"/>
      <c r="AA54" s="17">
        <v>0</v>
      </c>
      <c r="AB54" s="17">
        <v>85</v>
      </c>
      <c r="AC54" s="17">
        <v>92.226339999999993</v>
      </c>
      <c r="AD54" s="17">
        <v>92.226339999999993</v>
      </c>
      <c r="AE54" s="17">
        <v>-7.2263400000000004</v>
      </c>
      <c r="AF54" s="17">
        <v>234.4</v>
      </c>
      <c r="AG54" s="17">
        <v>235.97717</v>
      </c>
      <c r="AH54" s="17">
        <v>235.97717</v>
      </c>
      <c r="AI54" s="17">
        <v>-1.57717</v>
      </c>
      <c r="AJ54" s="17"/>
      <c r="AK54" s="17"/>
      <c r="AL54" s="17"/>
      <c r="AM54" s="17">
        <v>0</v>
      </c>
      <c r="AN54" s="17"/>
      <c r="AO54" s="17"/>
      <c r="AP54" s="17"/>
      <c r="AQ54" s="17">
        <v>0</v>
      </c>
      <c r="AR54" s="17">
        <v>145.69999999999999</v>
      </c>
      <c r="AS54" s="17">
        <v>116.66667</v>
      </c>
      <c r="AT54" s="17">
        <v>116.66667</v>
      </c>
      <c r="AU54" s="17">
        <v>29.033329999999999</v>
      </c>
      <c r="AV54" s="17">
        <v>145.30000000000001</v>
      </c>
      <c r="AW54" s="17">
        <v>116.66667</v>
      </c>
      <c r="AX54" s="17">
        <v>116.66667</v>
      </c>
      <c r="AY54" s="17">
        <v>28.633330000000001</v>
      </c>
      <c r="AZ54" s="17">
        <v>144.69999999999999</v>
      </c>
      <c r="BA54" s="17">
        <v>116.66667</v>
      </c>
      <c r="BB54" s="17">
        <v>116.66667</v>
      </c>
      <c r="BC54" s="17">
        <v>28.033329999999999</v>
      </c>
      <c r="BD54" s="17">
        <v>245</v>
      </c>
      <c r="BE54" s="17">
        <v>175.00001</v>
      </c>
      <c r="BF54" s="17">
        <v>175</v>
      </c>
      <c r="BG54" s="17">
        <v>70</v>
      </c>
      <c r="BH54" s="17">
        <v>121.4</v>
      </c>
      <c r="BI54" s="17">
        <v>120.11897</v>
      </c>
      <c r="BJ54" s="17">
        <v>204.87801999999999</v>
      </c>
      <c r="BK54" s="17">
        <v>-83.478020000000001</v>
      </c>
      <c r="BL54" s="17">
        <v>77.7</v>
      </c>
      <c r="BM54" s="17">
        <v>60.059489999999997</v>
      </c>
      <c r="BN54" s="17">
        <v>102.43901</v>
      </c>
      <c r="BO54" s="17">
        <v>-24.73901</v>
      </c>
      <c r="BP54" s="17">
        <v>559.6</v>
      </c>
      <c r="BQ54" s="17">
        <v>568.29853000000003</v>
      </c>
      <c r="BR54" s="17">
        <v>568.29854</v>
      </c>
      <c r="BS54" s="17">
        <v>-8.6985399999999995</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160.19999999999999</v>
      </c>
      <c r="CO54" s="17">
        <v>164.70732000000001</v>
      </c>
      <c r="CP54" s="17">
        <v>164.70732000000001</v>
      </c>
      <c r="CQ54" s="17">
        <v>-4.50732</v>
      </c>
      <c r="CR54" s="17">
        <v>7.3</v>
      </c>
      <c r="CS54" s="17">
        <v>3.8486199999999999</v>
      </c>
      <c r="CT54" s="17">
        <v>3.8486199999999999</v>
      </c>
      <c r="CU54" s="17">
        <v>3.4513799999999999</v>
      </c>
      <c r="CV54" s="17">
        <v>3.2</v>
      </c>
      <c r="CW54" s="17">
        <v>2.1125500000000001</v>
      </c>
      <c r="CX54" s="17">
        <v>2.1125600000000002</v>
      </c>
      <c r="CY54" s="17">
        <v>1.08744</v>
      </c>
      <c r="CZ54" s="17">
        <v>0</v>
      </c>
      <c r="DA54" s="17">
        <v>0</v>
      </c>
      <c r="DB54" s="17">
        <v>0</v>
      </c>
      <c r="DC54" s="17">
        <v>0</v>
      </c>
      <c r="DD54" s="17">
        <v>6.2</v>
      </c>
      <c r="DE54" s="17">
        <v>6.8787000000000003</v>
      </c>
      <c r="DF54" s="17">
        <v>6.8787000000000003</v>
      </c>
      <c r="DG54" s="17">
        <v>-0.67869999999999997</v>
      </c>
      <c r="DH54" s="17">
        <v>10.199999999999999</v>
      </c>
      <c r="DI54" s="17">
        <v>9.9997900000000008</v>
      </c>
      <c r="DJ54" s="17">
        <v>9.9997900000000008</v>
      </c>
      <c r="DK54" s="17">
        <v>0.20021</v>
      </c>
      <c r="DL54" s="17">
        <v>144.1</v>
      </c>
      <c r="DM54" s="17">
        <v>143</v>
      </c>
      <c r="DN54" s="17">
        <v>143</v>
      </c>
      <c r="DO54" s="17">
        <v>1.1000000000000001</v>
      </c>
      <c r="DP54" s="17">
        <v>8.6999999999999993</v>
      </c>
      <c r="DQ54" s="17">
        <v>8.9130000000000003</v>
      </c>
      <c r="DR54" s="17">
        <v>8.9130000000000003</v>
      </c>
      <c r="DS54" s="17">
        <v>-0.21299999999999999</v>
      </c>
      <c r="DT54" s="17"/>
      <c r="DU54" s="17"/>
      <c r="DV54" s="17"/>
      <c r="DW54" s="17">
        <v>0</v>
      </c>
      <c r="DX54" s="17"/>
      <c r="DY54" s="17"/>
      <c r="DZ54" s="17"/>
      <c r="EA54" s="17">
        <v>0</v>
      </c>
      <c r="EB54" s="17"/>
      <c r="EC54" s="17"/>
      <c r="ED54" s="17"/>
      <c r="EE54" s="17">
        <v>0</v>
      </c>
      <c r="EF54" s="17">
        <v>110.2</v>
      </c>
      <c r="EG54" s="17">
        <v>112.90536</v>
      </c>
      <c r="EH54" s="17">
        <v>112.90537</v>
      </c>
      <c r="EI54" s="17">
        <v>-2.7053699999999998</v>
      </c>
      <c r="EJ54" s="17">
        <v>223.8</v>
      </c>
      <c r="EK54" s="17">
        <v>221.55625000000001</v>
      </c>
      <c r="EL54" s="17">
        <v>221.55625000000001</v>
      </c>
      <c r="EM54" s="17">
        <v>2.2437499999999999</v>
      </c>
      <c r="EN54" s="17"/>
      <c r="EO54" s="17"/>
      <c r="EP54" s="17"/>
      <c r="EQ54" s="17">
        <v>0</v>
      </c>
      <c r="ER54" s="17"/>
      <c r="ES54" s="17"/>
      <c r="ET54" s="17"/>
      <c r="EU54" s="17">
        <v>0</v>
      </c>
      <c r="EV54" s="17"/>
      <c r="EW54" s="17"/>
      <c r="EX54" s="17"/>
      <c r="EY54" s="17">
        <v>0</v>
      </c>
      <c r="EZ54" s="17">
        <v>6.5</v>
      </c>
      <c r="FA54" s="17">
        <v>6.39</v>
      </c>
      <c r="FB54" s="17">
        <v>6.39</v>
      </c>
      <c r="FC54" s="17">
        <v>0.11</v>
      </c>
      <c r="FD54" s="17">
        <v>460.5</v>
      </c>
      <c r="FE54" s="17">
        <v>458.87804999999997</v>
      </c>
      <c r="FF54" s="17">
        <v>458.87804999999997</v>
      </c>
      <c r="FG54" s="17">
        <v>1.62195</v>
      </c>
      <c r="FH54" s="17">
        <v>82</v>
      </c>
      <c r="FI54" s="17">
        <v>81.954139999999995</v>
      </c>
      <c r="FJ54" s="17">
        <v>81.954149999999998</v>
      </c>
      <c r="FK54" s="17">
        <v>4.5850000000000002E-2</v>
      </c>
      <c r="FL54" s="17">
        <v>141</v>
      </c>
      <c r="FM54" s="17">
        <v>148.62634</v>
      </c>
      <c r="FN54" s="17">
        <v>148.62634</v>
      </c>
      <c r="FO54" s="17">
        <v>-7.6263399999999999</v>
      </c>
      <c r="FP54" s="17">
        <v>42.5</v>
      </c>
      <c r="FQ54" s="17">
        <v>41.498959999999997</v>
      </c>
      <c r="FR54" s="17">
        <v>41.498959999999997</v>
      </c>
      <c r="FS54" s="17">
        <v>1.0010399999999999</v>
      </c>
      <c r="FT54" s="17">
        <v>18.7</v>
      </c>
      <c r="FU54" s="17">
        <v>19.28585</v>
      </c>
      <c r="FV54" s="17">
        <v>19.28585</v>
      </c>
      <c r="FW54" s="17">
        <v>-0.58584999999999998</v>
      </c>
      <c r="FX54" s="17">
        <v>19.7</v>
      </c>
      <c r="FY54" s="17">
        <v>19.317070000000001</v>
      </c>
      <c r="FZ54" s="17">
        <v>19.317070000000001</v>
      </c>
      <c r="GA54" s="17">
        <v>0.38292999999999999</v>
      </c>
      <c r="GB54" s="17">
        <v>91.13</v>
      </c>
      <c r="GC54" s="17">
        <v>87.657560000000004</v>
      </c>
      <c r="GD54" s="17">
        <v>87.657560000000004</v>
      </c>
      <c r="GE54" s="17">
        <v>3.4724400000000002</v>
      </c>
      <c r="GF54" s="17"/>
      <c r="GG54" s="17"/>
      <c r="GH54" s="17"/>
      <c r="GI54" s="17">
        <v>0</v>
      </c>
      <c r="GJ54" s="17"/>
      <c r="GK54" s="17"/>
      <c r="GL54" s="17"/>
      <c r="GM54" s="17">
        <v>0</v>
      </c>
      <c r="GN54" s="17"/>
      <c r="GO54" s="17"/>
      <c r="GP54" s="17"/>
      <c r="GQ54" s="17">
        <v>0</v>
      </c>
      <c r="GR54" s="17">
        <v>108.1</v>
      </c>
      <c r="GS54" s="17">
        <v>110.91316999999999</v>
      </c>
      <c r="GT54" s="17">
        <v>110.91316999999999</v>
      </c>
      <c r="GU54" s="17">
        <v>-2.8131699999999999</v>
      </c>
      <c r="GV54" s="17"/>
      <c r="GW54" s="17"/>
      <c r="GX54" s="17"/>
      <c r="GY54" s="17">
        <v>0</v>
      </c>
      <c r="GZ54" s="17">
        <v>7.8</v>
      </c>
      <c r="HA54" s="17">
        <v>8.8668099999999992</v>
      </c>
      <c r="HB54" s="17">
        <v>8.8668200000000006</v>
      </c>
      <c r="HC54" s="17">
        <v>-1.0668200000000001</v>
      </c>
      <c r="HD54" s="17">
        <v>45.6</v>
      </c>
      <c r="HE54" s="17">
        <v>47.26634</v>
      </c>
      <c r="HF54" s="17">
        <v>47.26634</v>
      </c>
      <c r="HG54" s="17">
        <v>-1.6663399999999999</v>
      </c>
      <c r="HH54" s="17">
        <v>43.8</v>
      </c>
      <c r="HI54" s="17">
        <v>44.275120000000001</v>
      </c>
      <c r="HJ54" s="17">
        <v>44.275120000000001</v>
      </c>
      <c r="HK54" s="17">
        <v>-0.47511999999999999</v>
      </c>
      <c r="HL54" s="17">
        <v>3.8</v>
      </c>
      <c r="HM54" s="17">
        <v>3.8872599999999999</v>
      </c>
      <c r="HN54" s="17">
        <v>3.8872599999999999</v>
      </c>
      <c r="HO54" s="17">
        <v>-8.7260000000000004E-2</v>
      </c>
      <c r="HP54" s="17">
        <v>36.6</v>
      </c>
      <c r="HQ54" s="17">
        <v>34.419510000000002</v>
      </c>
      <c r="HR54" s="17">
        <v>34.419510000000002</v>
      </c>
      <c r="HS54" s="17">
        <v>2.1804899999999998</v>
      </c>
      <c r="HT54" s="17">
        <v>86.9</v>
      </c>
      <c r="HU54" s="17">
        <v>171.54185000000001</v>
      </c>
      <c r="HV54" s="17">
        <v>171.54185000000001</v>
      </c>
      <c r="HW54" s="17">
        <v>-84.641850000000005</v>
      </c>
      <c r="HX54" s="17">
        <v>93.7</v>
      </c>
      <c r="HY54" s="17">
        <v>95.918049999999994</v>
      </c>
      <c r="HZ54" s="17">
        <v>85.482579999999999</v>
      </c>
      <c r="IA54" s="17">
        <v>8.2174200000000006</v>
      </c>
      <c r="IB54" s="17"/>
      <c r="IC54" s="17"/>
      <c r="ID54" s="17"/>
      <c r="IE54" s="17">
        <v>0</v>
      </c>
      <c r="IF54" s="17"/>
      <c r="IG54" s="17"/>
      <c r="IH54" s="17"/>
      <c r="II54" s="17">
        <v>0</v>
      </c>
      <c r="IJ54" s="17">
        <v>49.2</v>
      </c>
      <c r="IK54" s="17">
        <v>48.416469999999997</v>
      </c>
      <c r="IL54" s="17">
        <v>0</v>
      </c>
      <c r="IM54" s="17">
        <v>49.2</v>
      </c>
      <c r="IN54" s="17"/>
      <c r="IO54" s="17"/>
      <c r="IP54" s="17"/>
      <c r="IQ54" s="17">
        <v>0</v>
      </c>
      <c r="IR54" s="17"/>
      <c r="IS54" s="17"/>
      <c r="IT54" s="17"/>
      <c r="IU54" s="17">
        <v>0</v>
      </c>
      <c r="IV54" s="17"/>
      <c r="IW54" s="17"/>
      <c r="IX54" s="17"/>
      <c r="IY54" s="17">
        <v>0</v>
      </c>
      <c r="IZ54" s="17">
        <v>85.7</v>
      </c>
      <c r="JA54" s="17">
        <v>88.815600000000003</v>
      </c>
      <c r="JB54" s="17">
        <v>88.815600000000003</v>
      </c>
      <c r="JC54" s="17">
        <v>-3.1156000000000001</v>
      </c>
      <c r="JD54" s="17">
        <v>162</v>
      </c>
      <c r="JE54" s="17">
        <v>154.52992</v>
      </c>
      <c r="JF54" s="17">
        <v>154.52991</v>
      </c>
      <c r="JG54" s="17">
        <v>7.4700899999999999</v>
      </c>
      <c r="JH54" s="17"/>
      <c r="JI54" s="17"/>
      <c r="JJ54" s="17"/>
      <c r="JK54" s="17">
        <v>0</v>
      </c>
      <c r="JL54" s="17">
        <v>0</v>
      </c>
      <c r="JM54" s="17">
        <v>0</v>
      </c>
      <c r="JN54" s="17">
        <v>0</v>
      </c>
      <c r="JO54" s="17">
        <v>0</v>
      </c>
      <c r="JP54" s="17">
        <v>67.5</v>
      </c>
      <c r="JQ54" s="17">
        <v>77.264960000000002</v>
      </c>
      <c r="JR54" s="17">
        <v>77.264960000000002</v>
      </c>
      <c r="JS54" s="17">
        <v>-9.7649600000000003</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4.62</v>
      </c>
      <c r="LA54" s="17">
        <v>3.9931199999999998</v>
      </c>
      <c r="LB54" s="17">
        <v>3.9931199999999998</v>
      </c>
      <c r="LC54" s="17">
        <v>0.62687999999999999</v>
      </c>
      <c r="LD54" s="17">
        <v>267.8</v>
      </c>
      <c r="LE54" s="17">
        <v>271.12195000000003</v>
      </c>
      <c r="LF54" s="17">
        <v>209.70291</v>
      </c>
      <c r="LG54" s="17">
        <v>58.097090000000001</v>
      </c>
      <c r="LH54" s="17">
        <v>129.19999999999999</v>
      </c>
      <c r="LI54" s="17">
        <v>133.67995999999999</v>
      </c>
      <c r="LJ54" s="17">
        <v>133.67995999999999</v>
      </c>
      <c r="LK54" s="17">
        <v>-4.4799600000000002</v>
      </c>
      <c r="LL54" s="17">
        <v>62.2</v>
      </c>
      <c r="LM54" s="17">
        <v>67.461460000000002</v>
      </c>
      <c r="LN54" s="17">
        <v>67.461460000000002</v>
      </c>
      <c r="LO54" s="17">
        <v>-5.2614599999999996</v>
      </c>
      <c r="LP54" s="17">
        <v>76.8</v>
      </c>
      <c r="LQ54" s="17">
        <v>78.567989999999995</v>
      </c>
      <c r="LR54" s="17">
        <v>78.567999999999998</v>
      </c>
      <c r="LS54" s="17">
        <v>-1.768</v>
      </c>
      <c r="LT54" s="17">
        <v>30.2</v>
      </c>
      <c r="LU54" s="17">
        <v>30.097560000000001</v>
      </c>
      <c r="LV54" s="17">
        <v>30.097560000000001</v>
      </c>
      <c r="LW54" s="17">
        <v>0.10244</v>
      </c>
      <c r="LX54" s="17"/>
      <c r="LY54" s="17"/>
      <c r="LZ54" s="17"/>
      <c r="MA54" s="17">
        <v>0</v>
      </c>
      <c r="MB54" s="17"/>
      <c r="MC54" s="17"/>
      <c r="MD54" s="17"/>
      <c r="ME54" s="17">
        <v>0</v>
      </c>
      <c r="MF54" s="17"/>
      <c r="MG54" s="17"/>
      <c r="MH54" s="17"/>
      <c r="MI54" s="17">
        <v>0</v>
      </c>
      <c r="MJ54" s="17">
        <v>106.3</v>
      </c>
      <c r="MK54" s="17">
        <v>110.00002000000001</v>
      </c>
      <c r="ML54" s="17">
        <v>110</v>
      </c>
      <c r="MM54" s="17">
        <v>-3.7</v>
      </c>
      <c r="MN54" s="17">
        <v>106.8</v>
      </c>
      <c r="MO54" s="17">
        <v>110.00002000000001</v>
      </c>
      <c r="MP54" s="17">
        <v>110</v>
      </c>
      <c r="MQ54" s="17">
        <v>-3.2</v>
      </c>
      <c r="MR54" s="17">
        <v>122.9</v>
      </c>
      <c r="MS54" s="17">
        <v>110.00002000000001</v>
      </c>
      <c r="MT54" s="17">
        <v>110</v>
      </c>
      <c r="MU54" s="17">
        <v>12.9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v>0</v>
      </c>
      <c r="NS54" s="17">
        <v>0</v>
      </c>
      <c r="NT54" s="17"/>
      <c r="NU54" s="17"/>
      <c r="NV54" s="17"/>
      <c r="NW54" s="17">
        <v>0</v>
      </c>
      <c r="NX54" s="17">
        <v>0</v>
      </c>
      <c r="NY54" s="17">
        <v>0</v>
      </c>
      <c r="NZ54" s="17">
        <v>0</v>
      </c>
      <c r="OA54" s="17">
        <v>0</v>
      </c>
      <c r="OB54" s="17">
        <v>108.2</v>
      </c>
      <c r="OC54" s="17">
        <v>105.3</v>
      </c>
      <c r="OD54" s="17">
        <v>106.226</v>
      </c>
      <c r="OE54" s="17">
        <v>1.974</v>
      </c>
      <c r="OF54" s="17">
        <v>0</v>
      </c>
      <c r="OG54" s="17">
        <v>0</v>
      </c>
      <c r="OH54" s="17">
        <v>0</v>
      </c>
      <c r="OI54" s="17">
        <v>0</v>
      </c>
      <c r="OJ54" s="17">
        <v>13.4</v>
      </c>
      <c r="OK54" s="17">
        <v>11.891999999999999</v>
      </c>
      <c r="OL54" s="17">
        <v>11.891999999999999</v>
      </c>
      <c r="OM54" s="17">
        <v>1.508</v>
      </c>
      <c r="ON54" s="17"/>
      <c r="OO54" s="17"/>
      <c r="OP54" s="17"/>
      <c r="OQ54" s="17">
        <v>0</v>
      </c>
      <c r="OR54" s="17">
        <v>0</v>
      </c>
      <c r="OS54" s="17">
        <v>0</v>
      </c>
      <c r="OT54" s="17">
        <v>0</v>
      </c>
      <c r="OU54" s="17">
        <v>0</v>
      </c>
      <c r="OV54" s="17">
        <v>20</v>
      </c>
      <c r="OW54" s="17">
        <v>20</v>
      </c>
      <c r="OX54" s="17">
        <v>17.560980000000001</v>
      </c>
      <c r="OY54" s="17">
        <v>2.4390200000000002</v>
      </c>
      <c r="OZ54" s="17">
        <v>10.199999999999999</v>
      </c>
      <c r="PA54" s="17">
        <v>9.9830000000000005</v>
      </c>
      <c r="PB54" s="17">
        <v>9.9830000000000005</v>
      </c>
      <c r="PC54" s="17">
        <v>0.217</v>
      </c>
      <c r="PD54" s="17">
        <v>5.5</v>
      </c>
      <c r="PE54" s="17">
        <v>5.67</v>
      </c>
      <c r="PF54" s="17">
        <v>5.67</v>
      </c>
      <c r="PG54" s="17">
        <v>-0.17</v>
      </c>
      <c r="PH54" s="17">
        <v>1.3</v>
      </c>
      <c r="PI54" s="17">
        <v>1.23</v>
      </c>
      <c r="PJ54" s="17">
        <v>1.23</v>
      </c>
      <c r="PK54" s="17">
        <v>7.0000000000000007E-2</v>
      </c>
      <c r="PL54" s="17">
        <v>1.7</v>
      </c>
      <c r="PM54" s="17">
        <v>1.8</v>
      </c>
      <c r="PN54" s="17">
        <v>1.8</v>
      </c>
      <c r="PO54" s="17">
        <v>-0.1</v>
      </c>
      <c r="PP54" s="17">
        <v>4.3</v>
      </c>
      <c r="PQ54" s="17">
        <v>4</v>
      </c>
      <c r="PR54" s="17">
        <v>4</v>
      </c>
      <c r="PS54" s="17">
        <v>0.3</v>
      </c>
      <c r="PT54" s="17">
        <v>20.100000000000001</v>
      </c>
      <c r="PU54" s="17">
        <v>19.51219</v>
      </c>
      <c r="PV54" s="17">
        <v>19.5122</v>
      </c>
      <c r="PW54" s="17">
        <v>0.58779999999999999</v>
      </c>
      <c r="PX54" s="17">
        <v>20</v>
      </c>
      <c r="PY54" s="17">
        <v>19.51219</v>
      </c>
      <c r="PZ54" s="17">
        <v>19.5122</v>
      </c>
      <c r="QA54" s="17">
        <v>0.48780000000000001</v>
      </c>
      <c r="QB54" s="17">
        <v>18.899999999999999</v>
      </c>
      <c r="QC54" s="17">
        <v>17.560970000000001</v>
      </c>
      <c r="QD54" s="17">
        <v>17.560980000000001</v>
      </c>
      <c r="QE54" s="17">
        <v>1.3390200000000001</v>
      </c>
      <c r="QF54" s="17">
        <v>3.8</v>
      </c>
      <c r="QG54" s="17">
        <v>3.5</v>
      </c>
      <c r="QH54" s="17">
        <v>3.5</v>
      </c>
      <c r="QI54" s="17">
        <v>0.3</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25.7</v>
      </c>
      <c r="QW54" s="17">
        <v>24.2</v>
      </c>
      <c r="QX54" s="17">
        <v>27.946000000000002</v>
      </c>
      <c r="QY54" s="17">
        <v>-2.246</v>
      </c>
      <c r="QZ54" s="17">
        <v>77.900000000000006</v>
      </c>
      <c r="RA54" s="17">
        <v>70.3</v>
      </c>
      <c r="RB54" s="17">
        <v>81.590999999999994</v>
      </c>
      <c r="RC54" s="17">
        <v>-3.6909999999999998</v>
      </c>
      <c r="RD54" s="17">
        <v>4.8</v>
      </c>
      <c r="RE54" s="17">
        <v>4.2</v>
      </c>
      <c r="RF54" s="17">
        <v>4.2</v>
      </c>
      <c r="RG54" s="17">
        <v>0.6</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3.2</v>
      </c>
      <c r="RY54" s="17">
        <v>3.3</v>
      </c>
      <c r="RZ54" s="17">
        <v>3.3</v>
      </c>
      <c r="SA54" s="17">
        <v>-0.1</v>
      </c>
      <c r="SB54" s="17">
        <v>20.2</v>
      </c>
      <c r="SC54" s="17">
        <v>19.869240000000001</v>
      </c>
      <c r="SD54" s="17">
        <v>19.869240000000001</v>
      </c>
      <c r="SE54" s="17">
        <v>0.33076</v>
      </c>
      <c r="SF54" s="17">
        <v>3</v>
      </c>
      <c r="SG54" s="17">
        <v>2</v>
      </c>
      <c r="SH54" s="17">
        <v>2</v>
      </c>
      <c r="SI54" s="17">
        <v>1</v>
      </c>
      <c r="SJ54" s="17"/>
      <c r="SK54" s="17">
        <v>0.7</v>
      </c>
      <c r="SL54" s="17">
        <v>0.7</v>
      </c>
      <c r="SM54" s="17">
        <v>-0.7</v>
      </c>
      <c r="SN54" s="17">
        <v>18.3</v>
      </c>
      <c r="SO54" s="17">
        <v>16</v>
      </c>
      <c r="SP54" s="17">
        <v>16</v>
      </c>
      <c r="SQ54" s="17">
        <v>2.2999999999999998</v>
      </c>
      <c r="SR54" s="17">
        <v>9.6999999999999993</v>
      </c>
      <c r="SS54" s="17">
        <v>9.6999999999999993</v>
      </c>
      <c r="ST54" s="17">
        <v>9.6999999999999993</v>
      </c>
      <c r="SU54" s="17">
        <v>0</v>
      </c>
      <c r="SV54" s="17">
        <v>20.399999999999999</v>
      </c>
      <c r="SW54" s="17">
        <v>19.51219</v>
      </c>
      <c r="SX54" s="17">
        <v>19.5122</v>
      </c>
      <c r="SY54" s="17">
        <v>0.88780000000000003</v>
      </c>
      <c r="SZ54" s="17">
        <v>20.3</v>
      </c>
      <c r="TA54" s="17">
        <v>19.51219</v>
      </c>
      <c r="TB54" s="17">
        <v>19.5122</v>
      </c>
      <c r="TC54" s="17">
        <v>0.78779999999999994</v>
      </c>
      <c r="TD54" s="17">
        <v>20</v>
      </c>
      <c r="TE54" s="17">
        <v>19.317070000000001</v>
      </c>
      <c r="TF54" s="17">
        <v>19.317070000000001</v>
      </c>
      <c r="TG54" s="17">
        <v>0.68293000000000004</v>
      </c>
      <c r="TH54" s="17">
        <v>23.3</v>
      </c>
      <c r="TI54" s="17">
        <v>15.2</v>
      </c>
      <c r="TJ54" s="17">
        <v>14.573</v>
      </c>
      <c r="TK54" s="17">
        <v>8.7270000000000003</v>
      </c>
      <c r="TL54" s="17">
        <v>62.4</v>
      </c>
      <c r="TM54" s="17">
        <v>41.3</v>
      </c>
      <c r="TN54" s="17">
        <v>43.295999999999999</v>
      </c>
      <c r="TO54" s="17">
        <v>19.103999999999999</v>
      </c>
      <c r="TP54" s="17">
        <v>0</v>
      </c>
      <c r="TQ54" s="17">
        <v>0</v>
      </c>
      <c r="TR54" s="17">
        <v>0</v>
      </c>
      <c r="TS54" s="17">
        <v>0</v>
      </c>
      <c r="TT54" s="17">
        <v>86</v>
      </c>
      <c r="TU54" s="17">
        <v>72.599999999999994</v>
      </c>
      <c r="TV54" s="17">
        <v>79.7</v>
      </c>
      <c r="TW54" s="17">
        <v>6.3</v>
      </c>
      <c r="TX54" s="17">
        <v>94.5</v>
      </c>
      <c r="TY54" s="17">
        <v>90</v>
      </c>
      <c r="TZ54" s="17">
        <v>87.57</v>
      </c>
      <c r="UA54" s="17">
        <v>6.93</v>
      </c>
      <c r="UB54" s="17">
        <v>11</v>
      </c>
      <c r="UC54" s="17">
        <v>5.5</v>
      </c>
      <c r="UD54" s="17">
        <v>6.25</v>
      </c>
      <c r="UE54" s="17">
        <v>4.75</v>
      </c>
      <c r="UF54" s="17">
        <v>6.1</v>
      </c>
      <c r="UG54" s="17">
        <v>4.5999999999999996</v>
      </c>
      <c r="UH54" s="17">
        <v>2.41</v>
      </c>
      <c r="UI54" s="17">
        <v>3.69</v>
      </c>
      <c r="UJ54" s="17">
        <v>20.9</v>
      </c>
      <c r="UK54" s="17">
        <v>20.4878</v>
      </c>
      <c r="UL54" s="17">
        <v>20.4878</v>
      </c>
      <c r="UM54" s="17">
        <v>0.41220000000000001</v>
      </c>
      <c r="UN54" s="17">
        <v>8.3000000000000007</v>
      </c>
      <c r="UO54" s="17">
        <v>7</v>
      </c>
      <c r="UP54" s="17">
        <v>7</v>
      </c>
      <c r="UQ54" s="17">
        <v>1.3</v>
      </c>
      <c r="UR54" s="17">
        <v>8.3000000000000007</v>
      </c>
      <c r="US54" s="17">
        <v>8.3000000000000007</v>
      </c>
      <c r="UT54" s="17">
        <v>8.3000000000000007</v>
      </c>
      <c r="UU54" s="17">
        <v>0</v>
      </c>
      <c r="UV54" s="17">
        <v>20.399999999999999</v>
      </c>
      <c r="UW54" s="17">
        <v>19.51219</v>
      </c>
      <c r="UX54" s="17">
        <v>19.5122</v>
      </c>
      <c r="UY54" s="17">
        <v>0.88780000000000003</v>
      </c>
      <c r="UZ54" s="17">
        <v>20.399999999999999</v>
      </c>
      <c r="VA54" s="17">
        <v>19.51219</v>
      </c>
      <c r="VB54" s="17">
        <v>19.5122</v>
      </c>
      <c r="VC54" s="17">
        <v>0.88780000000000003</v>
      </c>
      <c r="VD54" s="17">
        <v>20</v>
      </c>
      <c r="VE54" s="17">
        <v>19.51219</v>
      </c>
      <c r="VF54" s="17">
        <v>19.5122</v>
      </c>
      <c r="VG54" s="17">
        <v>0.48780000000000001</v>
      </c>
      <c r="VH54" s="17">
        <v>10.8</v>
      </c>
      <c r="VI54" s="17">
        <v>8.7420000000000009</v>
      </c>
      <c r="VJ54" s="17">
        <v>8.7420000000000009</v>
      </c>
      <c r="VK54" s="17">
        <v>2.0579999999999998</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16.3</v>
      </c>
      <c r="WC54" s="17">
        <v>91</v>
      </c>
      <c r="WD54" s="17">
        <v>86</v>
      </c>
      <c r="WE54" s="17">
        <v>-69.7</v>
      </c>
      <c r="WF54" s="17">
        <v>19.899999999999999</v>
      </c>
      <c r="WG54" s="17">
        <v>48</v>
      </c>
      <c r="WH54" s="17">
        <v>48</v>
      </c>
      <c r="WI54" s="17">
        <v>-28.1</v>
      </c>
      <c r="WJ54" s="17">
        <v>0</v>
      </c>
      <c r="WK54" s="17">
        <v>0</v>
      </c>
      <c r="WL54" s="17">
        <v>0</v>
      </c>
      <c r="WM54" s="17">
        <v>0</v>
      </c>
      <c r="WN54" s="17">
        <v>0</v>
      </c>
      <c r="WO54" s="17">
        <v>0</v>
      </c>
      <c r="WP54" s="17">
        <v>0</v>
      </c>
      <c r="WQ54" s="17">
        <v>0</v>
      </c>
      <c r="WR54" s="17">
        <v>8.4</v>
      </c>
      <c r="WS54" s="17">
        <v>8.4</v>
      </c>
      <c r="WT54" s="17">
        <v>8.4</v>
      </c>
      <c r="WU54" s="17">
        <v>0</v>
      </c>
      <c r="WV54" s="17">
        <v>20</v>
      </c>
      <c r="WW54" s="17">
        <v>19.317070000000001</v>
      </c>
      <c r="WX54" s="17">
        <v>19.317070000000001</v>
      </c>
      <c r="WY54" s="17">
        <v>0.68293000000000004</v>
      </c>
      <c r="WZ54" s="17"/>
      <c r="XA54" s="17"/>
      <c r="XB54" s="17"/>
      <c r="XC54" s="17">
        <v>0</v>
      </c>
      <c r="XD54" s="17">
        <v>42.65</v>
      </c>
      <c r="XE54" s="17">
        <v>56.25</v>
      </c>
      <c r="XF54" s="17">
        <v>45</v>
      </c>
      <c r="XG54" s="17">
        <v>-2.35</v>
      </c>
      <c r="XH54" s="17">
        <v>28.29</v>
      </c>
      <c r="XI54" s="17">
        <v>18.75</v>
      </c>
      <c r="XJ54" s="17">
        <v>15</v>
      </c>
      <c r="XK54" s="17">
        <v>13.29</v>
      </c>
      <c r="XL54" s="17">
        <v>29</v>
      </c>
      <c r="XM54" s="17">
        <v>29.184000000000001</v>
      </c>
      <c r="XN54" s="17">
        <v>29.184000000000001</v>
      </c>
      <c r="XO54" s="17">
        <v>-0.184</v>
      </c>
      <c r="XP54" s="17">
        <v>3.3</v>
      </c>
      <c r="XQ54" s="17">
        <v>2.8159999999999998</v>
      </c>
      <c r="XR54" s="17">
        <v>2.8159999999999998</v>
      </c>
      <c r="XS54" s="17">
        <v>0.48399999999999999</v>
      </c>
      <c r="XT54" s="17">
        <v>13.1</v>
      </c>
      <c r="XU54" s="17">
        <v>14</v>
      </c>
      <c r="XV54" s="17">
        <v>14</v>
      </c>
      <c r="XW54" s="17">
        <v>-0.9</v>
      </c>
      <c r="XX54" s="17"/>
      <c r="XY54" s="17"/>
      <c r="XZ54" s="17"/>
      <c r="YA54" s="17">
        <v>0</v>
      </c>
      <c r="YB54" s="17"/>
      <c r="YC54" s="17"/>
      <c r="YD54" s="17"/>
      <c r="YE54" s="17">
        <v>0</v>
      </c>
    </row>
    <row r="55" spans="1:655" ht="24" customHeight="1" x14ac:dyDescent="0.35">
      <c r="A55" s="1"/>
      <c r="B55" s="16" t="s">
        <v>55</v>
      </c>
      <c r="C55" s="16" t="s">
        <v>852</v>
      </c>
      <c r="D55" s="17"/>
      <c r="E55" s="17"/>
      <c r="F55" s="17"/>
      <c r="G55" s="17">
        <v>0</v>
      </c>
      <c r="H55" s="17"/>
      <c r="I55" s="17"/>
      <c r="J55" s="17"/>
      <c r="K55" s="17">
        <v>0</v>
      </c>
      <c r="L55" s="17">
        <v>648.29999999999995</v>
      </c>
      <c r="M55" s="17">
        <v>637.47803999999996</v>
      </c>
      <c r="N55" s="17">
        <v>646.79789000000005</v>
      </c>
      <c r="O55" s="17">
        <v>1.5021100000000001</v>
      </c>
      <c r="P55" s="17">
        <v>214.3</v>
      </c>
      <c r="Q55" s="17">
        <v>180.82276999999999</v>
      </c>
      <c r="R55" s="17">
        <v>211.44126</v>
      </c>
      <c r="S55" s="17">
        <v>2.8587400000000001</v>
      </c>
      <c r="T55" s="17"/>
      <c r="U55" s="17"/>
      <c r="V55" s="17"/>
      <c r="W55" s="17">
        <v>0</v>
      </c>
      <c r="X55" s="17"/>
      <c r="Y55" s="17"/>
      <c r="Z55" s="17"/>
      <c r="AA55" s="17">
        <v>0</v>
      </c>
      <c r="AB55" s="17">
        <v>90.1</v>
      </c>
      <c r="AC55" s="17">
        <v>92.224519999999998</v>
      </c>
      <c r="AD55" s="17">
        <v>92.226339999999993</v>
      </c>
      <c r="AE55" s="17">
        <v>-2.1263399999999999</v>
      </c>
      <c r="AF55" s="17">
        <v>236.3</v>
      </c>
      <c r="AG55" s="17">
        <v>235.97587999999999</v>
      </c>
      <c r="AH55" s="17">
        <v>235.97717</v>
      </c>
      <c r="AI55" s="17">
        <v>0.32283000000000001</v>
      </c>
      <c r="AJ55" s="17"/>
      <c r="AK55" s="17"/>
      <c r="AL55" s="17"/>
      <c r="AM55" s="17">
        <v>0</v>
      </c>
      <c r="AN55" s="17"/>
      <c r="AO55" s="17"/>
      <c r="AP55" s="17"/>
      <c r="AQ55" s="17">
        <v>0</v>
      </c>
      <c r="AR55" s="17">
        <v>127.6</v>
      </c>
      <c r="AS55" s="17">
        <v>116.66667</v>
      </c>
      <c r="AT55" s="17">
        <v>116.66667</v>
      </c>
      <c r="AU55" s="17">
        <v>10.93333</v>
      </c>
      <c r="AV55" s="17">
        <v>127.2</v>
      </c>
      <c r="AW55" s="17">
        <v>116.66667</v>
      </c>
      <c r="AX55" s="17">
        <v>116.66667</v>
      </c>
      <c r="AY55" s="17">
        <v>10.533329999999999</v>
      </c>
      <c r="AZ55" s="17">
        <v>127.4</v>
      </c>
      <c r="BA55" s="17">
        <v>116.66667</v>
      </c>
      <c r="BB55" s="17">
        <v>116.66667</v>
      </c>
      <c r="BC55" s="17">
        <v>10.73333</v>
      </c>
      <c r="BD55" s="17">
        <v>227.4</v>
      </c>
      <c r="BE55" s="17">
        <v>175</v>
      </c>
      <c r="BF55" s="17">
        <v>175</v>
      </c>
      <c r="BG55" s="17">
        <v>52.4</v>
      </c>
      <c r="BH55" s="17">
        <v>110.7</v>
      </c>
      <c r="BI55" s="17">
        <v>119.65812</v>
      </c>
      <c r="BJ55" s="17">
        <v>149.13454999999999</v>
      </c>
      <c r="BK55" s="17">
        <v>-38.434550000000002</v>
      </c>
      <c r="BL55" s="17">
        <v>68.8</v>
      </c>
      <c r="BM55" s="17">
        <v>59.829059999999998</v>
      </c>
      <c r="BN55" s="17">
        <v>74.567269999999994</v>
      </c>
      <c r="BO55" s="17">
        <v>-5.7672699999999999</v>
      </c>
      <c r="BP55" s="17">
        <v>559.70000000000005</v>
      </c>
      <c r="BQ55" s="17">
        <v>568.28535999999997</v>
      </c>
      <c r="BR55" s="17">
        <v>568.29854</v>
      </c>
      <c r="BS55" s="17">
        <v>-8.5985399999999998</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167.9</v>
      </c>
      <c r="CO55" s="17">
        <v>164.7063</v>
      </c>
      <c r="CP55" s="17">
        <v>164.70732000000001</v>
      </c>
      <c r="CQ55" s="17">
        <v>3.1926800000000002</v>
      </c>
      <c r="CR55" s="17">
        <v>7.6</v>
      </c>
      <c r="CS55" s="17">
        <v>3.8483399999999999</v>
      </c>
      <c r="CT55" s="17">
        <v>3.8486199999999999</v>
      </c>
      <c r="CU55" s="17">
        <v>3.7513800000000002</v>
      </c>
      <c r="CV55" s="17">
        <v>4</v>
      </c>
      <c r="CW55" s="17">
        <v>2.1122800000000002</v>
      </c>
      <c r="CX55" s="17">
        <v>2.1125600000000002</v>
      </c>
      <c r="CY55" s="17">
        <v>1.88744</v>
      </c>
      <c r="CZ55" s="17">
        <v>0</v>
      </c>
      <c r="DA55" s="17">
        <v>0</v>
      </c>
      <c r="DB55" s="17">
        <v>0</v>
      </c>
      <c r="DC55" s="17">
        <v>0</v>
      </c>
      <c r="DD55" s="17">
        <v>6.2</v>
      </c>
      <c r="DE55" s="17">
        <v>6.8783700000000003</v>
      </c>
      <c r="DF55" s="17">
        <v>6.8787000000000003</v>
      </c>
      <c r="DG55" s="17">
        <v>-0.67869999999999997</v>
      </c>
      <c r="DH55" s="17">
        <v>10.1</v>
      </c>
      <c r="DI55" s="17">
        <v>9.9994599999999991</v>
      </c>
      <c r="DJ55" s="17">
        <v>9.9997900000000008</v>
      </c>
      <c r="DK55" s="17">
        <v>0.10020999999999999</v>
      </c>
      <c r="DL55" s="17">
        <v>143</v>
      </c>
      <c r="DM55" s="17">
        <v>142.99945</v>
      </c>
      <c r="DN55" s="17">
        <v>143</v>
      </c>
      <c r="DO55" s="17">
        <v>0</v>
      </c>
      <c r="DP55" s="17">
        <v>8.1999999999999993</v>
      </c>
      <c r="DQ55" s="17">
        <v>8.9126700000000003</v>
      </c>
      <c r="DR55" s="17">
        <v>8.9130000000000003</v>
      </c>
      <c r="DS55" s="17">
        <v>-0.71299999999999997</v>
      </c>
      <c r="DT55" s="17"/>
      <c r="DU55" s="17"/>
      <c r="DV55" s="17"/>
      <c r="DW55" s="17">
        <v>0</v>
      </c>
      <c r="DX55" s="17"/>
      <c r="DY55" s="17"/>
      <c r="DZ55" s="17"/>
      <c r="EA55" s="17">
        <v>0</v>
      </c>
      <c r="EB55" s="17"/>
      <c r="EC55" s="17"/>
      <c r="ED55" s="17"/>
      <c r="EE55" s="17">
        <v>0</v>
      </c>
      <c r="EF55" s="17">
        <v>111</v>
      </c>
      <c r="EG55" s="17">
        <v>112.90006</v>
      </c>
      <c r="EH55" s="17">
        <v>112.90537</v>
      </c>
      <c r="EI55" s="17">
        <v>-1.90537</v>
      </c>
      <c r="EJ55" s="17">
        <v>213</v>
      </c>
      <c r="EK55" s="17">
        <v>221.25358</v>
      </c>
      <c r="EL55" s="17">
        <v>221.25516999999999</v>
      </c>
      <c r="EM55" s="17">
        <v>-8.2551699999999997</v>
      </c>
      <c r="EN55" s="17"/>
      <c r="EO55" s="17"/>
      <c r="EP55" s="17"/>
      <c r="EQ55" s="17">
        <v>0</v>
      </c>
      <c r="ER55" s="17"/>
      <c r="ES55" s="17"/>
      <c r="ET55" s="17"/>
      <c r="EU55" s="17">
        <v>0</v>
      </c>
      <c r="EV55" s="17"/>
      <c r="EW55" s="17"/>
      <c r="EX55" s="17"/>
      <c r="EY55" s="17">
        <v>0</v>
      </c>
      <c r="EZ55" s="17">
        <v>6.5</v>
      </c>
      <c r="FA55" s="17">
        <v>6.39</v>
      </c>
      <c r="FB55" s="17">
        <v>6.39</v>
      </c>
      <c r="FC55" s="17">
        <v>0.11</v>
      </c>
      <c r="FD55" s="17">
        <v>377.1</v>
      </c>
      <c r="FE55" s="17">
        <v>407.96596</v>
      </c>
      <c r="FF55" s="17">
        <v>458.87804999999997</v>
      </c>
      <c r="FG55" s="17">
        <v>-81.778049999999993</v>
      </c>
      <c r="FH55" s="17">
        <v>82</v>
      </c>
      <c r="FI55" s="17">
        <v>11.993130000000001</v>
      </c>
      <c r="FJ55" s="17">
        <v>81.954149999999998</v>
      </c>
      <c r="FK55" s="17">
        <v>4.5850000000000002E-2</v>
      </c>
      <c r="FL55" s="17">
        <v>148.69999999999999</v>
      </c>
      <c r="FM55" s="17">
        <v>148.62375</v>
      </c>
      <c r="FN55" s="17">
        <v>148.62634</v>
      </c>
      <c r="FO55" s="17">
        <v>7.3660000000000003E-2</v>
      </c>
      <c r="FP55" s="17">
        <v>42.4</v>
      </c>
      <c r="FQ55" s="17">
        <v>41.497920000000001</v>
      </c>
      <c r="FR55" s="17">
        <v>41.498959999999997</v>
      </c>
      <c r="FS55" s="17">
        <v>0.90103999999999995</v>
      </c>
      <c r="FT55" s="17">
        <v>18.5</v>
      </c>
      <c r="FU55" s="17">
        <v>19.282910000000001</v>
      </c>
      <c r="FV55" s="17">
        <v>19.28585</v>
      </c>
      <c r="FW55" s="17">
        <v>-0.78585000000000005</v>
      </c>
      <c r="FX55" s="17">
        <v>19.7</v>
      </c>
      <c r="FY55" s="17">
        <v>19.317029999999999</v>
      </c>
      <c r="FZ55" s="17">
        <v>19.317070000000001</v>
      </c>
      <c r="GA55" s="17">
        <v>0.38292999999999999</v>
      </c>
      <c r="GB55" s="17">
        <v>93.46</v>
      </c>
      <c r="GC55" s="17">
        <v>87.656570000000002</v>
      </c>
      <c r="GD55" s="17">
        <v>87.657560000000004</v>
      </c>
      <c r="GE55" s="17">
        <v>5.8024399999999998</v>
      </c>
      <c r="GF55" s="17"/>
      <c r="GG55" s="17"/>
      <c r="GH55" s="17"/>
      <c r="GI55" s="17">
        <v>0</v>
      </c>
      <c r="GJ55" s="17"/>
      <c r="GK55" s="17"/>
      <c r="GL55" s="17"/>
      <c r="GM55" s="17">
        <v>0</v>
      </c>
      <c r="GN55" s="17"/>
      <c r="GO55" s="17"/>
      <c r="GP55" s="17"/>
      <c r="GQ55" s="17">
        <v>0</v>
      </c>
      <c r="GR55" s="17">
        <v>109.2</v>
      </c>
      <c r="GS55" s="17">
        <v>88.637739999999994</v>
      </c>
      <c r="GT55" s="17">
        <v>110.91316999999999</v>
      </c>
      <c r="GU55" s="17">
        <v>-1.7131700000000001</v>
      </c>
      <c r="GV55" s="17"/>
      <c r="GW55" s="17"/>
      <c r="GX55" s="17"/>
      <c r="GY55" s="17">
        <v>0</v>
      </c>
      <c r="GZ55" s="17">
        <v>7.6</v>
      </c>
      <c r="HA55" s="17">
        <v>8.8609100000000005</v>
      </c>
      <c r="HB55" s="17">
        <v>8.8668200000000006</v>
      </c>
      <c r="HC55" s="17">
        <v>-1.2668200000000001</v>
      </c>
      <c r="HD55" s="17">
        <v>45.8</v>
      </c>
      <c r="HE55" s="17">
        <v>47.263390000000001</v>
      </c>
      <c r="HF55" s="17">
        <v>47.26634</v>
      </c>
      <c r="HG55" s="17">
        <v>-1.46634</v>
      </c>
      <c r="HH55" s="17">
        <v>44.5</v>
      </c>
      <c r="HI55" s="17">
        <v>44.2742</v>
      </c>
      <c r="HJ55" s="17">
        <v>44.275120000000001</v>
      </c>
      <c r="HK55" s="17">
        <v>0.22488</v>
      </c>
      <c r="HL55" s="17">
        <v>3.8</v>
      </c>
      <c r="HM55" s="17">
        <v>3.8866900000000002</v>
      </c>
      <c r="HN55" s="17">
        <v>3.8872599999999999</v>
      </c>
      <c r="HO55" s="17">
        <v>-8.7260000000000004E-2</v>
      </c>
      <c r="HP55" s="17">
        <v>39.200000000000003</v>
      </c>
      <c r="HQ55" s="17">
        <v>34.419060000000002</v>
      </c>
      <c r="HR55" s="17">
        <v>34.419510000000002</v>
      </c>
      <c r="HS55" s="17">
        <v>4.7804900000000004</v>
      </c>
      <c r="HT55" s="17">
        <v>87.3</v>
      </c>
      <c r="HU55" s="17">
        <v>171.53987000000001</v>
      </c>
      <c r="HV55" s="17">
        <v>171.54185000000001</v>
      </c>
      <c r="HW55" s="17">
        <v>-84.241849999999999</v>
      </c>
      <c r="HX55" s="17">
        <v>94.8</v>
      </c>
      <c r="HY55" s="17">
        <v>95.916709999999995</v>
      </c>
      <c r="HZ55" s="17">
        <v>69.029520000000005</v>
      </c>
      <c r="IA55" s="17">
        <v>25.770479999999999</v>
      </c>
      <c r="IB55" s="17"/>
      <c r="IC55" s="17"/>
      <c r="ID55" s="17"/>
      <c r="IE55" s="17">
        <v>0</v>
      </c>
      <c r="IF55" s="17"/>
      <c r="IG55" s="17"/>
      <c r="IH55" s="17"/>
      <c r="II55" s="17">
        <v>0</v>
      </c>
      <c r="IJ55" s="17">
        <v>48.3</v>
      </c>
      <c r="IK55" s="17">
        <v>0</v>
      </c>
      <c r="IL55" s="17">
        <v>0</v>
      </c>
      <c r="IM55" s="17">
        <v>48.3</v>
      </c>
      <c r="IN55" s="17"/>
      <c r="IO55" s="17"/>
      <c r="IP55" s="17"/>
      <c r="IQ55" s="17">
        <v>0</v>
      </c>
      <c r="IR55" s="17"/>
      <c r="IS55" s="17"/>
      <c r="IT55" s="17"/>
      <c r="IU55" s="17">
        <v>0</v>
      </c>
      <c r="IV55" s="17"/>
      <c r="IW55" s="17"/>
      <c r="IX55" s="17"/>
      <c r="IY55" s="17">
        <v>0</v>
      </c>
      <c r="IZ55" s="17">
        <v>86.6</v>
      </c>
      <c r="JA55" s="17">
        <v>88.806079999999994</v>
      </c>
      <c r="JB55" s="17">
        <v>88.815600000000003</v>
      </c>
      <c r="JC55" s="17">
        <v>-2.2155999999999998</v>
      </c>
      <c r="JD55" s="17">
        <v>159.6</v>
      </c>
      <c r="JE55" s="17">
        <v>154.52992</v>
      </c>
      <c r="JF55" s="17">
        <v>154.52991</v>
      </c>
      <c r="JG55" s="17">
        <v>5.0700900000000004</v>
      </c>
      <c r="JH55" s="17"/>
      <c r="JI55" s="17"/>
      <c r="JJ55" s="17"/>
      <c r="JK55" s="17">
        <v>0</v>
      </c>
      <c r="JL55" s="17">
        <v>0</v>
      </c>
      <c r="JM55" s="17">
        <v>0</v>
      </c>
      <c r="JN55" s="17">
        <v>0</v>
      </c>
      <c r="JO55" s="17">
        <v>0</v>
      </c>
      <c r="JP55" s="17">
        <v>68.599999999999994</v>
      </c>
      <c r="JQ55" s="17">
        <v>77.264960000000002</v>
      </c>
      <c r="JR55" s="17">
        <v>77.264960000000002</v>
      </c>
      <c r="JS55" s="17">
        <v>-8.6649600000000007</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4.6100000000000003</v>
      </c>
      <c r="LA55" s="17">
        <v>3.9905300000000001</v>
      </c>
      <c r="LB55" s="17">
        <v>3.9931199999999998</v>
      </c>
      <c r="LC55" s="17">
        <v>0.61687999999999998</v>
      </c>
      <c r="LD55" s="17">
        <v>268.39999999999998</v>
      </c>
      <c r="LE55" s="17">
        <v>271.11237999999997</v>
      </c>
      <c r="LF55" s="17">
        <v>99.48366</v>
      </c>
      <c r="LG55" s="17">
        <v>168.91633999999999</v>
      </c>
      <c r="LH55" s="17">
        <v>132.1</v>
      </c>
      <c r="LI55" s="17">
        <v>133.67701</v>
      </c>
      <c r="LJ55" s="17">
        <v>133.67995999999999</v>
      </c>
      <c r="LK55" s="17">
        <v>-1.57996</v>
      </c>
      <c r="LL55" s="17">
        <v>63.1</v>
      </c>
      <c r="LM55" s="17">
        <v>67.460440000000006</v>
      </c>
      <c r="LN55" s="17">
        <v>67.461460000000002</v>
      </c>
      <c r="LO55" s="17">
        <v>-4.3614600000000001</v>
      </c>
      <c r="LP55" s="17">
        <v>77.900000000000006</v>
      </c>
      <c r="LQ55" s="17">
        <v>78.551199999999994</v>
      </c>
      <c r="LR55" s="17">
        <v>78.567999999999998</v>
      </c>
      <c r="LS55" s="17">
        <v>-0.66800000000000004</v>
      </c>
      <c r="LT55" s="17">
        <v>30.5</v>
      </c>
      <c r="LU55" s="17">
        <v>30.09686</v>
      </c>
      <c r="LV55" s="17">
        <v>30.097560000000001</v>
      </c>
      <c r="LW55" s="17">
        <v>0.40244000000000002</v>
      </c>
      <c r="LX55" s="17"/>
      <c r="LY55" s="17"/>
      <c r="LZ55" s="17"/>
      <c r="MA55" s="17">
        <v>0</v>
      </c>
      <c r="MB55" s="17"/>
      <c r="MC55" s="17"/>
      <c r="MD55" s="17"/>
      <c r="ME55" s="17">
        <v>0</v>
      </c>
      <c r="MF55" s="17"/>
      <c r="MG55" s="17"/>
      <c r="MH55" s="17"/>
      <c r="MI55" s="17">
        <v>0</v>
      </c>
      <c r="MJ55" s="17">
        <v>104.2</v>
      </c>
      <c r="MK55" s="17">
        <v>110</v>
      </c>
      <c r="ML55" s="17">
        <v>110</v>
      </c>
      <c r="MM55" s="17">
        <v>-5.8</v>
      </c>
      <c r="MN55" s="17">
        <v>104.1</v>
      </c>
      <c r="MO55" s="17">
        <v>110</v>
      </c>
      <c r="MP55" s="17">
        <v>110</v>
      </c>
      <c r="MQ55" s="17">
        <v>-5.9</v>
      </c>
      <c r="MR55" s="17">
        <v>120.8</v>
      </c>
      <c r="MS55" s="17">
        <v>110</v>
      </c>
      <c r="MT55" s="17">
        <v>110</v>
      </c>
      <c r="MU55" s="17">
        <v>10.8</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c r="NU55" s="17"/>
      <c r="NV55" s="17"/>
      <c r="NW55" s="17">
        <v>0</v>
      </c>
      <c r="NX55" s="17">
        <v>0</v>
      </c>
      <c r="NY55" s="17">
        <v>0</v>
      </c>
      <c r="NZ55" s="17">
        <v>0</v>
      </c>
      <c r="OA55" s="17">
        <v>0</v>
      </c>
      <c r="OB55" s="17">
        <v>115.5</v>
      </c>
      <c r="OC55" s="17">
        <v>102.99995</v>
      </c>
      <c r="OD55" s="17">
        <v>105.21899999999999</v>
      </c>
      <c r="OE55" s="17">
        <v>10.281000000000001</v>
      </c>
      <c r="OF55" s="17">
        <v>0</v>
      </c>
      <c r="OG55" s="17">
        <v>0</v>
      </c>
      <c r="OH55" s="17">
        <v>0</v>
      </c>
      <c r="OI55" s="17">
        <v>0</v>
      </c>
      <c r="OJ55" s="17">
        <v>11.1</v>
      </c>
      <c r="OK55" s="17">
        <v>12.488950000000001</v>
      </c>
      <c r="OL55" s="17">
        <v>12.489000000000001</v>
      </c>
      <c r="OM55" s="17">
        <v>-1.389</v>
      </c>
      <c r="ON55" s="17"/>
      <c r="OO55" s="17"/>
      <c r="OP55" s="17"/>
      <c r="OQ55" s="17">
        <v>0</v>
      </c>
      <c r="OR55" s="17">
        <v>0</v>
      </c>
      <c r="OS55" s="17">
        <v>0</v>
      </c>
      <c r="OT55" s="17">
        <v>0</v>
      </c>
      <c r="OU55" s="17">
        <v>0</v>
      </c>
      <c r="OV55" s="17">
        <v>20</v>
      </c>
      <c r="OW55" s="17">
        <v>19.999949999999998</v>
      </c>
      <c r="OX55" s="17">
        <v>17.560980000000001</v>
      </c>
      <c r="OY55" s="17">
        <v>2.4390200000000002</v>
      </c>
      <c r="OZ55" s="17">
        <v>10.4</v>
      </c>
      <c r="PA55" s="17">
        <v>9.9829500000000007</v>
      </c>
      <c r="PB55" s="17">
        <v>9.9830000000000005</v>
      </c>
      <c r="PC55" s="17">
        <v>0.41699999999999998</v>
      </c>
      <c r="PD55" s="17">
        <v>5.5</v>
      </c>
      <c r="PE55" s="17">
        <v>5.66995</v>
      </c>
      <c r="PF55" s="17">
        <v>5.67</v>
      </c>
      <c r="PG55" s="17">
        <v>-0.17</v>
      </c>
      <c r="PH55" s="17">
        <v>1.2</v>
      </c>
      <c r="PI55" s="17">
        <v>1.2299500000000001</v>
      </c>
      <c r="PJ55" s="17">
        <v>1.23</v>
      </c>
      <c r="PK55" s="17">
        <v>-0.03</v>
      </c>
      <c r="PL55" s="17">
        <v>1.7</v>
      </c>
      <c r="PM55" s="17">
        <v>1.7999499999999999</v>
      </c>
      <c r="PN55" s="17">
        <v>1.8</v>
      </c>
      <c r="PO55" s="17">
        <v>-0.1</v>
      </c>
      <c r="PP55" s="17">
        <v>4.2</v>
      </c>
      <c r="PQ55" s="17">
        <v>3.9999500000000001</v>
      </c>
      <c r="PR55" s="17">
        <v>4</v>
      </c>
      <c r="PS55" s="17">
        <v>0.2</v>
      </c>
      <c r="PT55" s="17">
        <v>20.2</v>
      </c>
      <c r="PU55" s="17">
        <v>19.512139999999999</v>
      </c>
      <c r="PV55" s="17">
        <v>19.5122</v>
      </c>
      <c r="PW55" s="17">
        <v>0.68779999999999997</v>
      </c>
      <c r="PX55" s="17">
        <v>20</v>
      </c>
      <c r="PY55" s="17">
        <v>19.512149999999998</v>
      </c>
      <c r="PZ55" s="17">
        <v>19.5122</v>
      </c>
      <c r="QA55" s="17">
        <v>0.48780000000000001</v>
      </c>
      <c r="QB55" s="17">
        <v>18.8</v>
      </c>
      <c r="QC55" s="17">
        <v>17.560929999999999</v>
      </c>
      <c r="QD55" s="17">
        <v>17.560980000000001</v>
      </c>
      <c r="QE55" s="17">
        <v>1.23902</v>
      </c>
      <c r="QF55" s="17">
        <v>3.8</v>
      </c>
      <c r="QG55" s="17">
        <v>3.4999500000000001</v>
      </c>
      <c r="QH55" s="17">
        <v>3.5</v>
      </c>
      <c r="QI55" s="17">
        <v>0.3</v>
      </c>
      <c r="QJ55" s="17">
        <v>9.3000000000000007</v>
      </c>
      <c r="QK55" s="17">
        <v>9.1999499999999994</v>
      </c>
      <c r="QL55" s="17">
        <v>9.1999999999999993</v>
      </c>
      <c r="QM55" s="17">
        <v>0.1</v>
      </c>
      <c r="QN55" s="17">
        <v>0</v>
      </c>
      <c r="QO55" s="17">
        <v>0</v>
      </c>
      <c r="QP55" s="17">
        <v>0</v>
      </c>
      <c r="QQ55" s="17">
        <v>0</v>
      </c>
      <c r="QR55" s="17">
        <v>0</v>
      </c>
      <c r="QS55" s="17">
        <v>0</v>
      </c>
      <c r="QT55" s="17">
        <v>0</v>
      </c>
      <c r="QU55" s="17">
        <v>0</v>
      </c>
      <c r="QV55" s="17">
        <v>25.4</v>
      </c>
      <c r="QW55" s="17">
        <v>23.999949999999998</v>
      </c>
      <c r="QX55" s="17">
        <v>27.687999999999999</v>
      </c>
      <c r="QY55" s="17">
        <v>-2.2879999999999998</v>
      </c>
      <c r="QZ55" s="17">
        <v>76.2</v>
      </c>
      <c r="RA55" s="17">
        <v>69.199950000000001</v>
      </c>
      <c r="RB55" s="17">
        <v>80.010999999999996</v>
      </c>
      <c r="RC55" s="17">
        <v>-3.8109999999999999</v>
      </c>
      <c r="RD55" s="17">
        <v>4.8</v>
      </c>
      <c r="RE55" s="17">
        <v>4.1999500000000003</v>
      </c>
      <c r="RF55" s="17">
        <v>4.2</v>
      </c>
      <c r="RG55" s="17">
        <v>0.6</v>
      </c>
      <c r="RH55" s="17">
        <v>2.4</v>
      </c>
      <c r="RI55" s="17">
        <v>2.39995</v>
      </c>
      <c r="RJ55" s="17">
        <v>2.4</v>
      </c>
      <c r="RK55" s="17">
        <v>0</v>
      </c>
      <c r="RL55" s="17">
        <v>2.4</v>
      </c>
      <c r="RM55" s="17">
        <v>2.39995</v>
      </c>
      <c r="RN55" s="17">
        <v>2.4</v>
      </c>
      <c r="RO55" s="17">
        <v>0</v>
      </c>
      <c r="RP55" s="17"/>
      <c r="RQ55" s="17"/>
      <c r="RR55" s="17"/>
      <c r="RS55" s="17">
        <v>0</v>
      </c>
      <c r="RT55" s="17">
        <v>0</v>
      </c>
      <c r="RU55" s="17">
        <v>0</v>
      </c>
      <c r="RV55" s="17">
        <v>0</v>
      </c>
      <c r="RW55" s="17">
        <v>0</v>
      </c>
      <c r="RX55" s="17">
        <v>3.2</v>
      </c>
      <c r="RY55" s="17">
        <v>3.2999499999999999</v>
      </c>
      <c r="RZ55" s="17">
        <v>3.3</v>
      </c>
      <c r="SA55" s="17">
        <v>-0.1</v>
      </c>
      <c r="SB55" s="17">
        <v>20.100000000000001</v>
      </c>
      <c r="SC55" s="17">
        <v>19.86919</v>
      </c>
      <c r="SD55" s="17">
        <v>16.04495</v>
      </c>
      <c r="SE55" s="17">
        <v>4.0550499999999996</v>
      </c>
      <c r="SF55" s="17">
        <v>3</v>
      </c>
      <c r="SG55" s="17">
        <v>1.9999499999999999</v>
      </c>
      <c r="SH55" s="17">
        <v>2</v>
      </c>
      <c r="SI55" s="17">
        <v>1</v>
      </c>
      <c r="SJ55" s="17"/>
      <c r="SK55" s="17">
        <v>0.69994999999999996</v>
      </c>
      <c r="SL55" s="17">
        <v>0.7</v>
      </c>
      <c r="SM55" s="17">
        <v>-0.7</v>
      </c>
      <c r="SN55" s="17">
        <v>18.399999999999999</v>
      </c>
      <c r="SO55" s="17">
        <v>15.99995</v>
      </c>
      <c r="SP55" s="17">
        <v>16</v>
      </c>
      <c r="SQ55" s="17">
        <v>2.4</v>
      </c>
      <c r="SR55" s="17">
        <v>9.6999999999999993</v>
      </c>
      <c r="SS55" s="17">
        <v>9.6999499999999994</v>
      </c>
      <c r="ST55" s="17">
        <v>9.6999999999999993</v>
      </c>
      <c r="SU55" s="17">
        <v>0</v>
      </c>
      <c r="SV55" s="17">
        <v>20.3</v>
      </c>
      <c r="SW55" s="17">
        <v>19.512149999999998</v>
      </c>
      <c r="SX55" s="17">
        <v>19.5122</v>
      </c>
      <c r="SY55" s="17">
        <v>0.78779999999999994</v>
      </c>
      <c r="SZ55" s="17">
        <v>20.3</v>
      </c>
      <c r="TA55" s="17">
        <v>19.512149999999998</v>
      </c>
      <c r="TB55" s="17">
        <v>19.5122</v>
      </c>
      <c r="TC55" s="17">
        <v>0.78779999999999994</v>
      </c>
      <c r="TD55" s="17">
        <v>20</v>
      </c>
      <c r="TE55" s="17">
        <v>19.317029999999999</v>
      </c>
      <c r="TF55" s="17">
        <v>19.317070000000001</v>
      </c>
      <c r="TG55" s="17">
        <v>0.68293000000000004</v>
      </c>
      <c r="TH55" s="17">
        <v>25.9</v>
      </c>
      <c r="TI55" s="17">
        <v>15.699960000000001</v>
      </c>
      <c r="TJ55" s="17">
        <v>14.863</v>
      </c>
      <c r="TK55" s="17">
        <v>11.037000000000001</v>
      </c>
      <c r="TL55" s="17">
        <v>54.7</v>
      </c>
      <c r="TM55" s="17">
        <v>38.799950000000003</v>
      </c>
      <c r="TN55" s="17">
        <v>39.933</v>
      </c>
      <c r="TO55" s="17">
        <v>14.766999999999999</v>
      </c>
      <c r="TP55" s="17">
        <v>0</v>
      </c>
      <c r="TQ55" s="17">
        <v>0</v>
      </c>
      <c r="TR55" s="17">
        <v>0</v>
      </c>
      <c r="TS55" s="17">
        <v>0</v>
      </c>
      <c r="TT55" s="17">
        <v>80.7</v>
      </c>
      <c r="TU55" s="17">
        <v>70.399950000000004</v>
      </c>
      <c r="TV55" s="17">
        <v>72.05</v>
      </c>
      <c r="TW55" s="17">
        <v>8.65</v>
      </c>
      <c r="TX55" s="17">
        <v>90.5</v>
      </c>
      <c r="TY55" s="17">
        <v>89.399950000000004</v>
      </c>
      <c r="TZ55" s="17">
        <v>81.540000000000006</v>
      </c>
      <c r="UA55" s="17">
        <v>8.9600000000000009</v>
      </c>
      <c r="UB55" s="17">
        <v>11.7</v>
      </c>
      <c r="UC55" s="17">
        <v>4.6999500000000003</v>
      </c>
      <c r="UD55" s="17">
        <v>5.34</v>
      </c>
      <c r="UE55" s="17">
        <v>6.36</v>
      </c>
      <c r="UF55" s="17">
        <v>9.1999999999999993</v>
      </c>
      <c r="UG55" s="17">
        <v>3.89995</v>
      </c>
      <c r="UH55" s="17">
        <v>1.98</v>
      </c>
      <c r="UI55" s="17">
        <v>7.22</v>
      </c>
      <c r="UJ55" s="17">
        <v>20.9</v>
      </c>
      <c r="UK55" s="17">
        <v>20.487760000000002</v>
      </c>
      <c r="UL55" s="17">
        <v>20.4878</v>
      </c>
      <c r="UM55" s="17">
        <v>0.41220000000000001</v>
      </c>
      <c r="UN55" s="17">
        <v>8.3000000000000007</v>
      </c>
      <c r="UO55" s="17">
        <v>6.9999500000000001</v>
      </c>
      <c r="UP55" s="17">
        <v>7</v>
      </c>
      <c r="UQ55" s="17">
        <v>1.3</v>
      </c>
      <c r="UR55" s="17">
        <v>8.1999999999999993</v>
      </c>
      <c r="US55" s="17">
        <v>8.2999600000000004</v>
      </c>
      <c r="UT55" s="17">
        <v>8.3000000000000007</v>
      </c>
      <c r="UU55" s="17">
        <v>-0.1</v>
      </c>
      <c r="UV55" s="17">
        <v>20.399999999999999</v>
      </c>
      <c r="UW55" s="17">
        <v>19.512149999999998</v>
      </c>
      <c r="UX55" s="17">
        <v>19.5122</v>
      </c>
      <c r="UY55" s="17">
        <v>0.88780000000000003</v>
      </c>
      <c r="UZ55" s="17">
        <v>20.399999999999999</v>
      </c>
      <c r="VA55" s="17">
        <v>19.512149999999998</v>
      </c>
      <c r="VB55" s="17">
        <v>19.5122</v>
      </c>
      <c r="VC55" s="17">
        <v>0.88780000000000003</v>
      </c>
      <c r="VD55" s="17">
        <v>20</v>
      </c>
      <c r="VE55" s="17">
        <v>19.512149999999998</v>
      </c>
      <c r="VF55" s="17">
        <v>19.5122</v>
      </c>
      <c r="VG55" s="17">
        <v>0.48780000000000001</v>
      </c>
      <c r="VH55" s="17">
        <v>5.8</v>
      </c>
      <c r="VI55" s="17">
        <v>9.1039499999999993</v>
      </c>
      <c r="VJ55" s="17">
        <v>9.1039999999999992</v>
      </c>
      <c r="VK55" s="17">
        <v>-3.3039999999999998</v>
      </c>
      <c r="VL55" s="17">
        <v>0</v>
      </c>
      <c r="VM55" s="17">
        <v>0</v>
      </c>
      <c r="VN55" s="17">
        <v>0</v>
      </c>
      <c r="VO55" s="17">
        <v>0</v>
      </c>
      <c r="VP55" s="17">
        <v>0</v>
      </c>
      <c r="VQ55" s="17">
        <v>0</v>
      </c>
      <c r="VR55" s="17">
        <v>0</v>
      </c>
      <c r="VS55" s="17">
        <v>0</v>
      </c>
      <c r="VT55" s="17">
        <v>0</v>
      </c>
      <c r="VU55" s="17">
        <v>0</v>
      </c>
      <c r="VV55" s="17">
        <v>0</v>
      </c>
      <c r="VW55" s="17">
        <v>0</v>
      </c>
      <c r="VX55" s="17">
        <v>0.6</v>
      </c>
      <c r="VY55" s="17">
        <v>0.59994999999999998</v>
      </c>
      <c r="VZ55" s="17">
        <v>0.6</v>
      </c>
      <c r="WA55" s="17">
        <v>0</v>
      </c>
      <c r="WB55" s="17">
        <v>12.5</v>
      </c>
      <c r="WC55" s="17">
        <v>86.999949999999998</v>
      </c>
      <c r="WD55" s="17">
        <v>82</v>
      </c>
      <c r="WE55" s="17">
        <v>-69.5</v>
      </c>
      <c r="WF55" s="17">
        <v>12.4</v>
      </c>
      <c r="WG55" s="17">
        <v>44.999949999999998</v>
      </c>
      <c r="WH55" s="17">
        <v>46</v>
      </c>
      <c r="WI55" s="17">
        <v>-33.6</v>
      </c>
      <c r="WJ55" s="17">
        <v>0</v>
      </c>
      <c r="WK55" s="17">
        <v>0</v>
      </c>
      <c r="WL55" s="17">
        <v>0</v>
      </c>
      <c r="WM55" s="17">
        <v>0</v>
      </c>
      <c r="WN55" s="17">
        <v>0</v>
      </c>
      <c r="WO55" s="17">
        <v>0</v>
      </c>
      <c r="WP55" s="17">
        <v>0</v>
      </c>
      <c r="WQ55" s="17">
        <v>0</v>
      </c>
      <c r="WR55" s="17">
        <v>8.4</v>
      </c>
      <c r="WS55" s="17">
        <v>8.3999600000000001</v>
      </c>
      <c r="WT55" s="17">
        <v>8.4</v>
      </c>
      <c r="WU55" s="17">
        <v>0</v>
      </c>
      <c r="WV55" s="17">
        <v>20</v>
      </c>
      <c r="WW55" s="17">
        <v>19.317029999999999</v>
      </c>
      <c r="WX55" s="17">
        <v>19.317070000000001</v>
      </c>
      <c r="WY55" s="17">
        <v>0.68293000000000004</v>
      </c>
      <c r="WZ55" s="17"/>
      <c r="XA55" s="17"/>
      <c r="XB55" s="17"/>
      <c r="XC55" s="17">
        <v>0</v>
      </c>
      <c r="XD55" s="17">
        <v>43.11</v>
      </c>
      <c r="XE55" s="17">
        <v>56.25</v>
      </c>
      <c r="XF55" s="17">
        <v>45</v>
      </c>
      <c r="XG55" s="17">
        <v>-1.89</v>
      </c>
      <c r="XH55" s="17">
        <v>28.89</v>
      </c>
      <c r="XI55" s="17">
        <v>18.75</v>
      </c>
      <c r="XJ55" s="17">
        <v>15</v>
      </c>
      <c r="XK55" s="17">
        <v>13.89</v>
      </c>
      <c r="XL55" s="17">
        <v>29</v>
      </c>
      <c r="XM55" s="17">
        <v>29.184000000000001</v>
      </c>
      <c r="XN55" s="17">
        <v>29.184000000000001</v>
      </c>
      <c r="XO55" s="17">
        <v>-0.184</v>
      </c>
      <c r="XP55" s="17">
        <v>3.3</v>
      </c>
      <c r="XQ55" s="17">
        <v>2.8159999999999998</v>
      </c>
      <c r="XR55" s="17">
        <v>2.8159999999999998</v>
      </c>
      <c r="XS55" s="17">
        <v>0.48399999999999999</v>
      </c>
      <c r="XT55" s="17">
        <v>13.3</v>
      </c>
      <c r="XU55" s="17">
        <v>13.99995</v>
      </c>
      <c r="XV55" s="17">
        <v>14</v>
      </c>
      <c r="XW55" s="17">
        <v>-0.7</v>
      </c>
      <c r="XX55" s="17"/>
      <c r="XY55" s="17"/>
      <c r="XZ55" s="17"/>
      <c r="YA55" s="17">
        <v>0</v>
      </c>
      <c r="YB55" s="17"/>
      <c r="YC55" s="17"/>
      <c r="YD55" s="17"/>
      <c r="YE55" s="17">
        <v>0</v>
      </c>
    </row>
    <row r="56" spans="1:655" ht="24" customHeight="1" x14ac:dyDescent="0.35">
      <c r="A56" s="1"/>
      <c r="B56" s="18" t="s">
        <v>853</v>
      </c>
      <c r="C56" s="18" t="s">
        <v>56</v>
      </c>
      <c r="D56" s="19"/>
      <c r="E56" s="19"/>
      <c r="F56" s="19"/>
      <c r="G56" s="19">
        <v>0</v>
      </c>
      <c r="H56" s="19"/>
      <c r="I56" s="19"/>
      <c r="J56" s="19"/>
      <c r="K56" s="19">
        <v>0</v>
      </c>
      <c r="L56" s="19">
        <v>648.5</v>
      </c>
      <c r="M56" s="19">
        <v>646.78342999999995</v>
      </c>
      <c r="N56" s="19">
        <v>646.79789000000005</v>
      </c>
      <c r="O56" s="19">
        <v>1.70211</v>
      </c>
      <c r="P56" s="19">
        <v>214.8</v>
      </c>
      <c r="Q56" s="19">
        <v>211.41726</v>
      </c>
      <c r="R56" s="19">
        <v>211.44126</v>
      </c>
      <c r="S56" s="19">
        <v>3.3587400000000001</v>
      </c>
      <c r="T56" s="19"/>
      <c r="U56" s="19"/>
      <c r="V56" s="19"/>
      <c r="W56" s="19">
        <v>0</v>
      </c>
      <c r="X56" s="19"/>
      <c r="Y56" s="19"/>
      <c r="Z56" s="19"/>
      <c r="AA56" s="19">
        <v>0</v>
      </c>
      <c r="AB56" s="19">
        <v>90</v>
      </c>
      <c r="AC56" s="19">
        <v>92.224609999999998</v>
      </c>
      <c r="AD56" s="19">
        <v>92.226339999999993</v>
      </c>
      <c r="AE56" s="19">
        <v>-2.22634</v>
      </c>
      <c r="AF56" s="19">
        <v>236.3</v>
      </c>
      <c r="AG56" s="19">
        <v>235.97604999999999</v>
      </c>
      <c r="AH56" s="19">
        <v>235.97717</v>
      </c>
      <c r="AI56" s="19">
        <v>0.32283000000000001</v>
      </c>
      <c r="AJ56" s="19"/>
      <c r="AK56" s="19"/>
      <c r="AL56" s="19"/>
      <c r="AM56" s="19">
        <v>0</v>
      </c>
      <c r="AN56" s="19"/>
      <c r="AO56" s="19"/>
      <c r="AP56" s="19"/>
      <c r="AQ56" s="19">
        <v>0</v>
      </c>
      <c r="AR56" s="19">
        <v>104.9</v>
      </c>
      <c r="AS56" s="19">
        <v>111.11111</v>
      </c>
      <c r="AT56" s="19">
        <v>116.66667</v>
      </c>
      <c r="AU56" s="19">
        <v>-11.76667</v>
      </c>
      <c r="AV56" s="19">
        <v>105.4</v>
      </c>
      <c r="AW56" s="19">
        <v>111.11111</v>
      </c>
      <c r="AX56" s="19">
        <v>116.66667</v>
      </c>
      <c r="AY56" s="19">
        <v>-11.26667</v>
      </c>
      <c r="AZ56" s="19">
        <v>105.4</v>
      </c>
      <c r="BA56" s="19">
        <v>111.11111</v>
      </c>
      <c r="BB56" s="19">
        <v>116.66667</v>
      </c>
      <c r="BC56" s="19">
        <v>-11.26667</v>
      </c>
      <c r="BD56" s="19">
        <v>207.6</v>
      </c>
      <c r="BE56" s="19">
        <v>166.66667000000001</v>
      </c>
      <c r="BF56" s="19">
        <v>175</v>
      </c>
      <c r="BG56" s="19">
        <v>32.6</v>
      </c>
      <c r="BH56" s="19">
        <v>109</v>
      </c>
      <c r="BI56" s="19">
        <v>119.65812</v>
      </c>
      <c r="BJ56" s="19">
        <v>119.65817</v>
      </c>
      <c r="BK56" s="19">
        <v>-10.65817</v>
      </c>
      <c r="BL56" s="19">
        <v>68.2</v>
      </c>
      <c r="BM56" s="19">
        <v>59.829059999999998</v>
      </c>
      <c r="BN56" s="19">
        <v>59.829090000000001</v>
      </c>
      <c r="BO56" s="19">
        <v>8.3709100000000003</v>
      </c>
      <c r="BP56" s="19">
        <v>559.20000000000005</v>
      </c>
      <c r="BQ56" s="19">
        <v>568.28812000000005</v>
      </c>
      <c r="BR56" s="19">
        <v>568.29854</v>
      </c>
      <c r="BS56" s="19">
        <v>-9.0985399999999998</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167.6</v>
      </c>
      <c r="CO56" s="19">
        <v>164.70634999999999</v>
      </c>
      <c r="CP56" s="19">
        <v>164.70732000000001</v>
      </c>
      <c r="CQ56" s="19">
        <v>2.8926799999999999</v>
      </c>
      <c r="CR56" s="19">
        <v>7.8</v>
      </c>
      <c r="CS56" s="19">
        <v>3.8483499999999999</v>
      </c>
      <c r="CT56" s="19">
        <v>3.8486199999999999</v>
      </c>
      <c r="CU56" s="19">
        <v>3.9513799999999999</v>
      </c>
      <c r="CV56" s="19">
        <v>3.1</v>
      </c>
      <c r="CW56" s="19">
        <v>2.1122899999999998</v>
      </c>
      <c r="CX56" s="19">
        <v>2.1125600000000002</v>
      </c>
      <c r="CY56" s="19">
        <v>0.98743999999999998</v>
      </c>
      <c r="CZ56" s="19">
        <v>0</v>
      </c>
      <c r="DA56" s="19">
        <v>0</v>
      </c>
      <c r="DB56" s="19">
        <v>0</v>
      </c>
      <c r="DC56" s="19">
        <v>0</v>
      </c>
      <c r="DD56" s="19">
        <v>6.2</v>
      </c>
      <c r="DE56" s="19">
        <v>6.8783799999999999</v>
      </c>
      <c r="DF56" s="19">
        <v>6.8787000000000003</v>
      </c>
      <c r="DG56" s="19">
        <v>-0.67869999999999997</v>
      </c>
      <c r="DH56" s="19">
        <v>10</v>
      </c>
      <c r="DI56" s="19">
        <v>9.9994700000000005</v>
      </c>
      <c r="DJ56" s="19">
        <v>9.9997900000000008</v>
      </c>
      <c r="DK56" s="19">
        <v>2.1000000000000001E-4</v>
      </c>
      <c r="DL56" s="19">
        <v>143.19999999999999</v>
      </c>
      <c r="DM56" s="19">
        <v>142.99948000000001</v>
      </c>
      <c r="DN56" s="19">
        <v>143</v>
      </c>
      <c r="DO56" s="19">
        <v>0.2</v>
      </c>
      <c r="DP56" s="19">
        <v>8.4</v>
      </c>
      <c r="DQ56" s="19">
        <v>8.9126799999999999</v>
      </c>
      <c r="DR56" s="19">
        <v>8.9130000000000003</v>
      </c>
      <c r="DS56" s="19">
        <v>-0.51300000000000001</v>
      </c>
      <c r="DT56" s="19"/>
      <c r="DU56" s="19"/>
      <c r="DV56" s="19"/>
      <c r="DW56" s="19">
        <v>0</v>
      </c>
      <c r="DX56" s="19"/>
      <c r="DY56" s="19"/>
      <c r="DZ56" s="19"/>
      <c r="EA56" s="19">
        <v>0</v>
      </c>
      <c r="EB56" s="19"/>
      <c r="EC56" s="19"/>
      <c r="ED56" s="19"/>
      <c r="EE56" s="19">
        <v>0</v>
      </c>
      <c r="EF56" s="19">
        <v>111</v>
      </c>
      <c r="EG56" s="19">
        <v>112.90094999999999</v>
      </c>
      <c r="EH56" s="19">
        <v>112.90537</v>
      </c>
      <c r="EI56" s="19">
        <v>-1.90537</v>
      </c>
      <c r="EJ56" s="19">
        <v>221.8</v>
      </c>
      <c r="EK56" s="19">
        <v>221.25331</v>
      </c>
      <c r="EL56" s="19">
        <v>221.55625000000001</v>
      </c>
      <c r="EM56" s="19">
        <v>0.24374999999999999</v>
      </c>
      <c r="EN56" s="19"/>
      <c r="EO56" s="19"/>
      <c r="EP56" s="19"/>
      <c r="EQ56" s="19">
        <v>0</v>
      </c>
      <c r="ER56" s="19"/>
      <c r="ES56" s="19"/>
      <c r="ET56" s="19"/>
      <c r="EU56" s="19">
        <v>0</v>
      </c>
      <c r="EV56" s="19"/>
      <c r="EW56" s="19"/>
      <c r="EX56" s="19"/>
      <c r="EY56" s="19">
        <v>0</v>
      </c>
      <c r="EZ56" s="19">
        <v>6.4</v>
      </c>
      <c r="FA56" s="19">
        <v>6.39</v>
      </c>
      <c r="FB56" s="19">
        <v>6.39</v>
      </c>
      <c r="FC56" s="19">
        <v>0.01</v>
      </c>
      <c r="FD56" s="19">
        <v>384.2</v>
      </c>
      <c r="FE56" s="19">
        <v>287.19072999999997</v>
      </c>
      <c r="FF56" s="19">
        <v>458.87804999999997</v>
      </c>
      <c r="FG56" s="19">
        <v>-74.678049999999999</v>
      </c>
      <c r="FH56" s="19">
        <v>82</v>
      </c>
      <c r="FI56" s="19">
        <v>32.066920000000003</v>
      </c>
      <c r="FJ56" s="19">
        <v>81.954149999999998</v>
      </c>
      <c r="FK56" s="19">
        <v>4.5850000000000002E-2</v>
      </c>
      <c r="FL56" s="19">
        <v>149.30000000000001</v>
      </c>
      <c r="FM56" s="19">
        <v>148.62404000000001</v>
      </c>
      <c r="FN56" s="19">
        <v>148.62634</v>
      </c>
      <c r="FO56" s="19">
        <v>0.67366000000000004</v>
      </c>
      <c r="FP56" s="19">
        <v>42.3</v>
      </c>
      <c r="FQ56" s="19">
        <v>41.498010000000001</v>
      </c>
      <c r="FR56" s="19">
        <v>41.498959999999997</v>
      </c>
      <c r="FS56" s="19">
        <v>0.80103999999999997</v>
      </c>
      <c r="FT56" s="19">
        <v>18.5</v>
      </c>
      <c r="FU56" s="19">
        <v>19.2835</v>
      </c>
      <c r="FV56" s="19">
        <v>19.28585</v>
      </c>
      <c r="FW56" s="19">
        <v>-0.78585000000000005</v>
      </c>
      <c r="FX56" s="19">
        <v>19.7</v>
      </c>
      <c r="FY56" s="19">
        <v>19.317029999999999</v>
      </c>
      <c r="FZ56" s="19">
        <v>19.317070000000001</v>
      </c>
      <c r="GA56" s="19">
        <v>0.38292999999999999</v>
      </c>
      <c r="GB56" s="19">
        <v>90.25</v>
      </c>
      <c r="GC56" s="19">
        <v>87.656610000000001</v>
      </c>
      <c r="GD56" s="19">
        <v>87.657560000000004</v>
      </c>
      <c r="GE56" s="19">
        <v>2.5924399999999999</v>
      </c>
      <c r="GF56" s="19"/>
      <c r="GG56" s="19"/>
      <c r="GH56" s="19"/>
      <c r="GI56" s="19">
        <v>0</v>
      </c>
      <c r="GJ56" s="19"/>
      <c r="GK56" s="19"/>
      <c r="GL56" s="19"/>
      <c r="GM56" s="19">
        <v>0</v>
      </c>
      <c r="GN56" s="19"/>
      <c r="GO56" s="19"/>
      <c r="GP56" s="19"/>
      <c r="GQ56" s="19">
        <v>0</v>
      </c>
      <c r="GR56" s="19">
        <v>108.6</v>
      </c>
      <c r="GS56" s="19">
        <v>110.90751</v>
      </c>
      <c r="GT56" s="19">
        <v>110.91316999999999</v>
      </c>
      <c r="GU56" s="19">
        <v>-2.3131699999999999</v>
      </c>
      <c r="GV56" s="19"/>
      <c r="GW56" s="19"/>
      <c r="GX56" s="19"/>
      <c r="GY56" s="19">
        <v>0</v>
      </c>
      <c r="GZ56" s="19">
        <v>7.6</v>
      </c>
      <c r="HA56" s="19">
        <v>8.8620999999999999</v>
      </c>
      <c r="HB56" s="19">
        <v>8.8668200000000006</v>
      </c>
      <c r="HC56" s="19">
        <v>-1.2668200000000001</v>
      </c>
      <c r="HD56" s="19">
        <v>45.9</v>
      </c>
      <c r="HE56" s="19">
        <v>47.263979999999997</v>
      </c>
      <c r="HF56" s="19">
        <v>47.26634</v>
      </c>
      <c r="HG56" s="19">
        <v>-1.3663400000000001</v>
      </c>
      <c r="HH56" s="19">
        <v>44.7</v>
      </c>
      <c r="HI56" s="19">
        <v>44.27431</v>
      </c>
      <c r="HJ56" s="19">
        <v>44.275120000000001</v>
      </c>
      <c r="HK56" s="19">
        <v>0.42487999999999998</v>
      </c>
      <c r="HL56" s="19">
        <v>3.8</v>
      </c>
      <c r="HM56" s="19">
        <v>3.8866999999999998</v>
      </c>
      <c r="HN56" s="19">
        <v>3.8872599999999999</v>
      </c>
      <c r="HO56" s="19">
        <v>-8.7260000000000004E-2</v>
      </c>
      <c r="HP56" s="19">
        <v>38.6</v>
      </c>
      <c r="HQ56" s="19">
        <v>34.419080000000001</v>
      </c>
      <c r="HR56" s="19">
        <v>34.419510000000002</v>
      </c>
      <c r="HS56" s="19">
        <v>4.1804899999999998</v>
      </c>
      <c r="HT56" s="19">
        <v>87</v>
      </c>
      <c r="HU56" s="19">
        <v>171.54008999999999</v>
      </c>
      <c r="HV56" s="19">
        <v>171.54185000000001</v>
      </c>
      <c r="HW56" s="19">
        <v>-84.541849999999997</v>
      </c>
      <c r="HX56" s="19">
        <v>94.7</v>
      </c>
      <c r="HY56" s="19">
        <v>95.916830000000004</v>
      </c>
      <c r="HZ56" s="19">
        <v>60.916930000000001</v>
      </c>
      <c r="IA56" s="19">
        <v>33.783070000000002</v>
      </c>
      <c r="IB56" s="19"/>
      <c r="IC56" s="19"/>
      <c r="ID56" s="19"/>
      <c r="IE56" s="19">
        <v>0</v>
      </c>
      <c r="IF56" s="19"/>
      <c r="IG56" s="19"/>
      <c r="IH56" s="19"/>
      <c r="II56" s="19">
        <v>0</v>
      </c>
      <c r="IJ56" s="19">
        <v>48.4</v>
      </c>
      <c r="IK56" s="19">
        <v>0</v>
      </c>
      <c r="IL56" s="19">
        <v>0</v>
      </c>
      <c r="IM56" s="19">
        <v>48.4</v>
      </c>
      <c r="IN56" s="19"/>
      <c r="IO56" s="19"/>
      <c r="IP56" s="19"/>
      <c r="IQ56" s="19">
        <v>0</v>
      </c>
      <c r="IR56" s="19"/>
      <c r="IS56" s="19"/>
      <c r="IT56" s="19"/>
      <c r="IU56" s="19">
        <v>0</v>
      </c>
      <c r="IV56" s="19"/>
      <c r="IW56" s="19"/>
      <c r="IX56" s="19"/>
      <c r="IY56" s="19">
        <v>0</v>
      </c>
      <c r="IZ56" s="19">
        <v>86.5</v>
      </c>
      <c r="JA56" s="19">
        <v>88.812479999999994</v>
      </c>
      <c r="JB56" s="19">
        <v>88.815600000000003</v>
      </c>
      <c r="JC56" s="19">
        <v>-2.3155999999999999</v>
      </c>
      <c r="JD56" s="19">
        <v>159.30000000000001</v>
      </c>
      <c r="JE56" s="19">
        <v>154.52992</v>
      </c>
      <c r="JF56" s="19">
        <v>154.52991</v>
      </c>
      <c r="JG56" s="19">
        <v>4.7700899999999997</v>
      </c>
      <c r="JH56" s="19"/>
      <c r="JI56" s="19"/>
      <c r="JJ56" s="19"/>
      <c r="JK56" s="19">
        <v>0</v>
      </c>
      <c r="JL56" s="19">
        <v>0</v>
      </c>
      <c r="JM56" s="19">
        <v>0</v>
      </c>
      <c r="JN56" s="19">
        <v>0</v>
      </c>
      <c r="JO56" s="19">
        <v>0</v>
      </c>
      <c r="JP56" s="19">
        <v>67</v>
      </c>
      <c r="JQ56" s="19">
        <v>77.264960000000002</v>
      </c>
      <c r="JR56" s="19">
        <v>77.264960000000002</v>
      </c>
      <c r="JS56" s="19">
        <v>-10.26496</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4.5999999999999996</v>
      </c>
      <c r="LA56" s="19">
        <v>3.9908800000000002</v>
      </c>
      <c r="LB56" s="19">
        <v>3.9931199999999998</v>
      </c>
      <c r="LC56" s="19">
        <v>0.60687999999999998</v>
      </c>
      <c r="LD56" s="19">
        <v>268.10000000000002</v>
      </c>
      <c r="LE56" s="19">
        <v>271.11405000000002</v>
      </c>
      <c r="LF56" s="19">
        <v>85.865340000000003</v>
      </c>
      <c r="LG56" s="19">
        <v>182.23465999999999</v>
      </c>
      <c r="LH56" s="19">
        <v>132.4</v>
      </c>
      <c r="LI56" s="19">
        <v>133.67738</v>
      </c>
      <c r="LJ56" s="19">
        <v>133.67995999999999</v>
      </c>
      <c r="LK56" s="19">
        <v>-1.27996</v>
      </c>
      <c r="LL56" s="19">
        <v>63.1</v>
      </c>
      <c r="LM56" s="19">
        <v>67.460520000000002</v>
      </c>
      <c r="LN56" s="19">
        <v>67.461460000000002</v>
      </c>
      <c r="LO56" s="19">
        <v>-4.3614600000000001</v>
      </c>
      <c r="LP56" s="19">
        <v>77.900000000000006</v>
      </c>
      <c r="LQ56" s="19">
        <v>78.55538</v>
      </c>
      <c r="LR56" s="19">
        <v>78.567999999999998</v>
      </c>
      <c r="LS56" s="19">
        <v>-0.66800000000000004</v>
      </c>
      <c r="LT56" s="19">
        <v>30.6</v>
      </c>
      <c r="LU56" s="19">
        <v>30.096900000000002</v>
      </c>
      <c r="LV56" s="19">
        <v>30.097560000000001</v>
      </c>
      <c r="LW56" s="19">
        <v>0.50244</v>
      </c>
      <c r="LX56" s="19"/>
      <c r="LY56" s="19"/>
      <c r="LZ56" s="19"/>
      <c r="MA56" s="19">
        <v>0</v>
      </c>
      <c r="MB56" s="19"/>
      <c r="MC56" s="19"/>
      <c r="MD56" s="19"/>
      <c r="ME56" s="19">
        <v>0</v>
      </c>
      <c r="MF56" s="19"/>
      <c r="MG56" s="19"/>
      <c r="MH56" s="19"/>
      <c r="MI56" s="19">
        <v>0</v>
      </c>
      <c r="MJ56" s="19">
        <v>104.4</v>
      </c>
      <c r="MK56" s="19">
        <v>110</v>
      </c>
      <c r="ML56" s="19">
        <v>110</v>
      </c>
      <c r="MM56" s="19">
        <v>-5.6</v>
      </c>
      <c r="MN56" s="19">
        <v>104</v>
      </c>
      <c r="MO56" s="19">
        <v>110</v>
      </c>
      <c r="MP56" s="19">
        <v>110</v>
      </c>
      <c r="MQ56" s="19">
        <v>-6</v>
      </c>
      <c r="MR56" s="19">
        <v>120.6</v>
      </c>
      <c r="MS56" s="19">
        <v>110</v>
      </c>
      <c r="MT56" s="19">
        <v>110</v>
      </c>
      <c r="MU56" s="19">
        <v>10.6</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c r="NU56" s="19"/>
      <c r="NV56" s="19"/>
      <c r="NW56" s="19">
        <v>0</v>
      </c>
      <c r="NX56" s="19">
        <v>0</v>
      </c>
      <c r="NY56" s="19">
        <v>0</v>
      </c>
      <c r="NZ56" s="19">
        <v>0</v>
      </c>
      <c r="OA56" s="19">
        <v>0</v>
      </c>
      <c r="OB56" s="19">
        <v>120.7</v>
      </c>
      <c r="OC56" s="19">
        <v>100.49995</v>
      </c>
      <c r="OD56" s="19">
        <v>104.30800000000001</v>
      </c>
      <c r="OE56" s="19">
        <v>16.391999999999999</v>
      </c>
      <c r="OF56" s="19">
        <v>0</v>
      </c>
      <c r="OG56" s="19">
        <v>0</v>
      </c>
      <c r="OH56" s="19">
        <v>0</v>
      </c>
      <c r="OI56" s="19">
        <v>0</v>
      </c>
      <c r="OJ56" s="19">
        <v>13.8</v>
      </c>
      <c r="OK56" s="19">
        <v>13.106949999999999</v>
      </c>
      <c r="OL56" s="19">
        <v>13.106999999999999</v>
      </c>
      <c r="OM56" s="19">
        <v>0.69299999999999995</v>
      </c>
      <c r="ON56" s="19"/>
      <c r="OO56" s="19"/>
      <c r="OP56" s="19"/>
      <c r="OQ56" s="19">
        <v>0</v>
      </c>
      <c r="OR56" s="19">
        <v>0</v>
      </c>
      <c r="OS56" s="19">
        <v>0</v>
      </c>
      <c r="OT56" s="19">
        <v>0</v>
      </c>
      <c r="OU56" s="19">
        <v>0</v>
      </c>
      <c r="OV56" s="19">
        <v>20</v>
      </c>
      <c r="OW56" s="19">
        <v>19.999949999999998</v>
      </c>
      <c r="OX56" s="19">
        <v>17.560980000000001</v>
      </c>
      <c r="OY56" s="19">
        <v>2.4390200000000002</v>
      </c>
      <c r="OZ56" s="19">
        <v>10.4</v>
      </c>
      <c r="PA56" s="19">
        <v>9.9829500000000007</v>
      </c>
      <c r="PB56" s="19">
        <v>9.9830000000000005</v>
      </c>
      <c r="PC56" s="19">
        <v>0.41699999999999998</v>
      </c>
      <c r="PD56" s="19">
        <v>5.5</v>
      </c>
      <c r="PE56" s="19">
        <v>5.66995</v>
      </c>
      <c r="PF56" s="19">
        <v>5.67</v>
      </c>
      <c r="PG56" s="19">
        <v>-0.17</v>
      </c>
      <c r="PH56" s="19">
        <v>1.2</v>
      </c>
      <c r="PI56" s="19">
        <v>1.2299500000000001</v>
      </c>
      <c r="PJ56" s="19">
        <v>1.23</v>
      </c>
      <c r="PK56" s="19">
        <v>-0.03</v>
      </c>
      <c r="PL56" s="19">
        <v>1.7</v>
      </c>
      <c r="PM56" s="19">
        <v>1.7999499999999999</v>
      </c>
      <c r="PN56" s="19">
        <v>1.8</v>
      </c>
      <c r="PO56" s="19">
        <v>-0.1</v>
      </c>
      <c r="PP56" s="19">
        <v>4.2</v>
      </c>
      <c r="PQ56" s="19">
        <v>3.9999500000000001</v>
      </c>
      <c r="PR56" s="19">
        <v>4</v>
      </c>
      <c r="PS56" s="19">
        <v>0.2</v>
      </c>
      <c r="PT56" s="19">
        <v>20.399999999999999</v>
      </c>
      <c r="PU56" s="19">
        <v>19.512139999999999</v>
      </c>
      <c r="PV56" s="19">
        <v>19.5122</v>
      </c>
      <c r="PW56" s="19">
        <v>0.88780000000000003</v>
      </c>
      <c r="PX56" s="19">
        <v>20</v>
      </c>
      <c r="PY56" s="19">
        <v>19.512149999999998</v>
      </c>
      <c r="PZ56" s="19">
        <v>19.5122</v>
      </c>
      <c r="QA56" s="19">
        <v>0.48780000000000001</v>
      </c>
      <c r="QB56" s="19">
        <v>18.899999999999999</v>
      </c>
      <c r="QC56" s="19">
        <v>17.560929999999999</v>
      </c>
      <c r="QD56" s="19">
        <v>17.560980000000001</v>
      </c>
      <c r="QE56" s="19">
        <v>1.3390200000000001</v>
      </c>
      <c r="QF56" s="19">
        <v>3.8</v>
      </c>
      <c r="QG56" s="19">
        <v>3.4999500000000001</v>
      </c>
      <c r="QH56" s="19">
        <v>3.5</v>
      </c>
      <c r="QI56" s="19">
        <v>0.3</v>
      </c>
      <c r="QJ56" s="19">
        <v>9.3000000000000007</v>
      </c>
      <c r="QK56" s="19">
        <v>9.1999499999999994</v>
      </c>
      <c r="QL56" s="19">
        <v>9.1999999999999993</v>
      </c>
      <c r="QM56" s="19">
        <v>0.1</v>
      </c>
      <c r="QN56" s="19">
        <v>0</v>
      </c>
      <c r="QO56" s="19">
        <v>0</v>
      </c>
      <c r="QP56" s="19">
        <v>0</v>
      </c>
      <c r="QQ56" s="19">
        <v>0</v>
      </c>
      <c r="QR56" s="19">
        <v>0</v>
      </c>
      <c r="QS56" s="19">
        <v>0</v>
      </c>
      <c r="QT56" s="19">
        <v>0</v>
      </c>
      <c r="QU56" s="19">
        <v>0</v>
      </c>
      <c r="QV56" s="19">
        <v>25</v>
      </c>
      <c r="QW56" s="19">
        <v>23.59995</v>
      </c>
      <c r="QX56" s="19">
        <v>27.338999999999999</v>
      </c>
      <c r="QY56" s="19">
        <v>-2.339</v>
      </c>
      <c r="QZ56" s="19">
        <v>74.5</v>
      </c>
      <c r="RA56" s="19">
        <v>67.599950000000007</v>
      </c>
      <c r="RB56" s="19">
        <v>78.263999999999996</v>
      </c>
      <c r="RC56" s="19">
        <v>-3.7639999999999998</v>
      </c>
      <c r="RD56" s="19">
        <v>4.8</v>
      </c>
      <c r="RE56" s="19">
        <v>4.1999500000000003</v>
      </c>
      <c r="RF56" s="19">
        <v>4.2</v>
      </c>
      <c r="RG56" s="19">
        <v>0.6</v>
      </c>
      <c r="RH56" s="19">
        <v>2.4</v>
      </c>
      <c r="RI56" s="19">
        <v>2.39995</v>
      </c>
      <c r="RJ56" s="19">
        <v>2.4</v>
      </c>
      <c r="RK56" s="19">
        <v>0</v>
      </c>
      <c r="RL56" s="19">
        <v>2.4</v>
      </c>
      <c r="RM56" s="19">
        <v>2.39995</v>
      </c>
      <c r="RN56" s="19">
        <v>2.4</v>
      </c>
      <c r="RO56" s="19">
        <v>0</v>
      </c>
      <c r="RP56" s="19"/>
      <c r="RQ56" s="19"/>
      <c r="RR56" s="19"/>
      <c r="RS56" s="19">
        <v>0</v>
      </c>
      <c r="RT56" s="19">
        <v>0</v>
      </c>
      <c r="RU56" s="19">
        <v>0</v>
      </c>
      <c r="RV56" s="19">
        <v>0</v>
      </c>
      <c r="RW56" s="19">
        <v>0</v>
      </c>
      <c r="RX56" s="19">
        <v>3.2</v>
      </c>
      <c r="RY56" s="19">
        <v>3.2999499999999999</v>
      </c>
      <c r="RZ56" s="19">
        <v>3.3</v>
      </c>
      <c r="SA56" s="19">
        <v>-0.1</v>
      </c>
      <c r="SB56" s="19">
        <v>20.100000000000001</v>
      </c>
      <c r="SC56" s="19">
        <v>19.86919</v>
      </c>
      <c r="SD56" s="19">
        <v>14.1593</v>
      </c>
      <c r="SE56" s="19">
        <v>5.9406999999999996</v>
      </c>
      <c r="SF56" s="19">
        <v>3</v>
      </c>
      <c r="SG56" s="19">
        <v>1.9999499999999999</v>
      </c>
      <c r="SH56" s="19">
        <v>2</v>
      </c>
      <c r="SI56" s="19">
        <v>1</v>
      </c>
      <c r="SJ56" s="19"/>
      <c r="SK56" s="19">
        <v>0.69994999999999996</v>
      </c>
      <c r="SL56" s="19">
        <v>0.7</v>
      </c>
      <c r="SM56" s="19">
        <v>-0.7</v>
      </c>
      <c r="SN56" s="19">
        <v>18.399999999999999</v>
      </c>
      <c r="SO56" s="19">
        <v>15.99995</v>
      </c>
      <c r="SP56" s="19">
        <v>16</v>
      </c>
      <c r="SQ56" s="19">
        <v>2.4</v>
      </c>
      <c r="SR56" s="19">
        <v>9.6999999999999993</v>
      </c>
      <c r="SS56" s="19">
        <v>9.6999499999999994</v>
      </c>
      <c r="ST56" s="19">
        <v>9.6999999999999993</v>
      </c>
      <c r="SU56" s="19">
        <v>0</v>
      </c>
      <c r="SV56" s="19">
        <v>20.399999999999999</v>
      </c>
      <c r="SW56" s="19">
        <v>19.512149999999998</v>
      </c>
      <c r="SX56" s="19">
        <v>19.5122</v>
      </c>
      <c r="SY56" s="19">
        <v>0.88780000000000003</v>
      </c>
      <c r="SZ56" s="19">
        <v>20.3</v>
      </c>
      <c r="TA56" s="19">
        <v>19.512149999999998</v>
      </c>
      <c r="TB56" s="19">
        <v>19.5122</v>
      </c>
      <c r="TC56" s="19">
        <v>0.78779999999999994</v>
      </c>
      <c r="TD56" s="19">
        <v>20</v>
      </c>
      <c r="TE56" s="19">
        <v>19.317029999999999</v>
      </c>
      <c r="TF56" s="19">
        <v>19.317070000000001</v>
      </c>
      <c r="TG56" s="19">
        <v>0.68293000000000004</v>
      </c>
      <c r="TH56" s="19">
        <v>19.2</v>
      </c>
      <c r="TI56" s="19">
        <v>16.199960000000001</v>
      </c>
      <c r="TJ56" s="19">
        <v>14.97</v>
      </c>
      <c r="TK56" s="19">
        <v>4.2300000000000004</v>
      </c>
      <c r="TL56" s="19">
        <v>51.4</v>
      </c>
      <c r="TM56" s="19">
        <v>36.899949999999997</v>
      </c>
      <c r="TN56" s="19">
        <v>36.832000000000001</v>
      </c>
      <c r="TO56" s="19">
        <v>14.568</v>
      </c>
      <c r="TP56" s="19">
        <v>0</v>
      </c>
      <c r="TQ56" s="19">
        <v>0</v>
      </c>
      <c r="TR56" s="19">
        <v>0</v>
      </c>
      <c r="TS56" s="19">
        <v>0</v>
      </c>
      <c r="TT56" s="19">
        <v>55.9</v>
      </c>
      <c r="TU56" s="19">
        <v>68.899950000000004</v>
      </c>
      <c r="TV56" s="19">
        <v>72.05</v>
      </c>
      <c r="TW56" s="19">
        <v>-16.149999999999999</v>
      </c>
      <c r="TX56" s="19">
        <v>81.3</v>
      </c>
      <c r="TY56" s="19">
        <v>86.799949999999995</v>
      </c>
      <c r="TZ56" s="19">
        <v>81.540000000000006</v>
      </c>
      <c r="UA56" s="19">
        <v>-0.24</v>
      </c>
      <c r="UB56" s="19">
        <v>5.9</v>
      </c>
      <c r="UC56" s="19">
        <v>3.9999500000000001</v>
      </c>
      <c r="UD56" s="19">
        <v>5.34</v>
      </c>
      <c r="UE56" s="19">
        <v>0.56000000000000005</v>
      </c>
      <c r="UF56" s="19">
        <v>4.5</v>
      </c>
      <c r="UG56" s="19">
        <v>3.39995</v>
      </c>
      <c r="UH56" s="19">
        <v>1.98</v>
      </c>
      <c r="UI56" s="19">
        <v>2.52</v>
      </c>
      <c r="UJ56" s="19">
        <v>20.9</v>
      </c>
      <c r="UK56" s="19">
        <v>20.487760000000002</v>
      </c>
      <c r="UL56" s="19">
        <v>20.4878</v>
      </c>
      <c r="UM56" s="19">
        <v>0.41220000000000001</v>
      </c>
      <c r="UN56" s="19">
        <v>8.3000000000000007</v>
      </c>
      <c r="UO56" s="19">
        <v>6.9999500000000001</v>
      </c>
      <c r="UP56" s="19">
        <v>7</v>
      </c>
      <c r="UQ56" s="19">
        <v>1.3</v>
      </c>
      <c r="UR56" s="19">
        <v>8</v>
      </c>
      <c r="US56" s="19">
        <v>8.2999600000000004</v>
      </c>
      <c r="UT56" s="19">
        <v>8.3000000000000007</v>
      </c>
      <c r="UU56" s="19">
        <v>-0.3</v>
      </c>
      <c r="UV56" s="19">
        <v>20.399999999999999</v>
      </c>
      <c r="UW56" s="19">
        <v>19.512149999999998</v>
      </c>
      <c r="UX56" s="19">
        <v>19.5122</v>
      </c>
      <c r="UY56" s="19">
        <v>0.88780000000000003</v>
      </c>
      <c r="UZ56" s="19">
        <v>20.399999999999999</v>
      </c>
      <c r="VA56" s="19">
        <v>19.512149999999998</v>
      </c>
      <c r="VB56" s="19">
        <v>19.5122</v>
      </c>
      <c r="VC56" s="19">
        <v>0.88780000000000003</v>
      </c>
      <c r="VD56" s="19">
        <v>20</v>
      </c>
      <c r="VE56" s="19">
        <v>19.512149999999998</v>
      </c>
      <c r="VF56" s="19">
        <v>19.5122</v>
      </c>
      <c r="VG56" s="19">
        <v>0.48780000000000001</v>
      </c>
      <c r="VH56" s="19">
        <v>9.4</v>
      </c>
      <c r="VI56" s="19">
        <v>9.4319500000000005</v>
      </c>
      <c r="VJ56" s="19">
        <v>9.4320000000000004</v>
      </c>
      <c r="VK56" s="19">
        <v>-3.2000000000000001E-2</v>
      </c>
      <c r="VL56" s="19">
        <v>0</v>
      </c>
      <c r="VM56" s="19">
        <v>0</v>
      </c>
      <c r="VN56" s="19">
        <v>0</v>
      </c>
      <c r="VO56" s="19">
        <v>0</v>
      </c>
      <c r="VP56" s="19">
        <v>0</v>
      </c>
      <c r="VQ56" s="19">
        <v>0</v>
      </c>
      <c r="VR56" s="19">
        <v>0</v>
      </c>
      <c r="VS56" s="19">
        <v>0</v>
      </c>
      <c r="VT56" s="19">
        <v>0</v>
      </c>
      <c r="VU56" s="19">
        <v>0</v>
      </c>
      <c r="VV56" s="19">
        <v>0</v>
      </c>
      <c r="VW56" s="19">
        <v>0</v>
      </c>
      <c r="VX56" s="19">
        <v>0.6</v>
      </c>
      <c r="VY56" s="19">
        <v>0.59994999999999998</v>
      </c>
      <c r="VZ56" s="19">
        <v>0.6</v>
      </c>
      <c r="WA56" s="19">
        <v>0</v>
      </c>
      <c r="WB56" s="19">
        <v>12.5</v>
      </c>
      <c r="WC56" s="19">
        <v>80.999949999999998</v>
      </c>
      <c r="WD56" s="19">
        <v>79</v>
      </c>
      <c r="WE56" s="19">
        <v>-66.5</v>
      </c>
      <c r="WF56" s="19">
        <v>10.6</v>
      </c>
      <c r="WG56" s="19">
        <v>42.999949999999998</v>
      </c>
      <c r="WH56" s="19">
        <v>45</v>
      </c>
      <c r="WI56" s="19">
        <v>-34.4</v>
      </c>
      <c r="WJ56" s="19">
        <v>0</v>
      </c>
      <c r="WK56" s="19">
        <v>0</v>
      </c>
      <c r="WL56" s="19">
        <v>0</v>
      </c>
      <c r="WM56" s="19">
        <v>0</v>
      </c>
      <c r="WN56" s="19">
        <v>0</v>
      </c>
      <c r="WO56" s="19">
        <v>0</v>
      </c>
      <c r="WP56" s="19">
        <v>0</v>
      </c>
      <c r="WQ56" s="19">
        <v>0</v>
      </c>
      <c r="WR56" s="19">
        <v>8.4</v>
      </c>
      <c r="WS56" s="19">
        <v>8.3999600000000001</v>
      </c>
      <c r="WT56" s="19">
        <v>8.4</v>
      </c>
      <c r="WU56" s="19">
        <v>0</v>
      </c>
      <c r="WV56" s="19">
        <v>20</v>
      </c>
      <c r="WW56" s="19">
        <v>19.317029999999999</v>
      </c>
      <c r="WX56" s="19">
        <v>19.317070000000001</v>
      </c>
      <c r="WY56" s="19">
        <v>0.68293000000000004</v>
      </c>
      <c r="WZ56" s="19"/>
      <c r="XA56" s="19"/>
      <c r="XB56" s="19"/>
      <c r="XC56" s="19">
        <v>0</v>
      </c>
      <c r="XD56" s="19">
        <v>42.66</v>
      </c>
      <c r="XE56" s="19">
        <v>56.25</v>
      </c>
      <c r="XF56" s="19">
        <v>45</v>
      </c>
      <c r="XG56" s="19">
        <v>-2.34</v>
      </c>
      <c r="XH56" s="19">
        <v>29.42</v>
      </c>
      <c r="XI56" s="19">
        <v>18.75</v>
      </c>
      <c r="XJ56" s="19">
        <v>15</v>
      </c>
      <c r="XK56" s="19">
        <v>14.42</v>
      </c>
      <c r="XL56" s="19">
        <v>29</v>
      </c>
      <c r="XM56" s="19">
        <v>29.184000000000001</v>
      </c>
      <c r="XN56" s="19">
        <v>29.184000000000001</v>
      </c>
      <c r="XO56" s="19">
        <v>-0.184</v>
      </c>
      <c r="XP56" s="19">
        <v>3.3</v>
      </c>
      <c r="XQ56" s="19">
        <v>2.8159999999999998</v>
      </c>
      <c r="XR56" s="19">
        <v>2.8159999999999998</v>
      </c>
      <c r="XS56" s="19">
        <v>0.48399999999999999</v>
      </c>
      <c r="XT56" s="19">
        <v>13.2</v>
      </c>
      <c r="XU56" s="19">
        <v>13.99995</v>
      </c>
      <c r="XV56" s="19">
        <v>14</v>
      </c>
      <c r="XW56" s="19">
        <v>-0.8</v>
      </c>
      <c r="XX56" s="19"/>
      <c r="XY56" s="19"/>
      <c r="XZ56" s="19"/>
      <c r="YA56" s="19">
        <v>0</v>
      </c>
      <c r="YB56" s="19"/>
      <c r="YC56" s="19"/>
      <c r="YD56" s="19"/>
      <c r="YE56" s="19">
        <v>0</v>
      </c>
    </row>
    <row r="57" spans="1:655" ht="25" customHeight="1" x14ac:dyDescent="0.35">
      <c r="A57" s="1"/>
      <c r="B57" s="205" t="s">
        <v>2781</v>
      </c>
      <c r="C57" s="206"/>
      <c r="D57" s="20">
        <v>0</v>
      </c>
      <c r="E57" s="20">
        <v>0</v>
      </c>
      <c r="F57" s="20">
        <v>0</v>
      </c>
      <c r="G57" s="20"/>
      <c r="H57" s="20">
        <v>0</v>
      </c>
      <c r="I57" s="20">
        <v>0</v>
      </c>
      <c r="J57" s="20">
        <v>0</v>
      </c>
      <c r="K57" s="20"/>
      <c r="L57" s="20">
        <v>14942.7</v>
      </c>
      <c r="M57" s="20">
        <v>14999.317650000001</v>
      </c>
      <c r="N57" s="20">
        <v>15516.770825</v>
      </c>
      <c r="O57" s="20"/>
      <c r="P57" s="20">
        <v>4364.8500000000004</v>
      </c>
      <c r="Q57" s="20">
        <v>3658.6839500000001</v>
      </c>
      <c r="R57" s="20">
        <v>4389.1779100000003</v>
      </c>
      <c r="S57" s="20"/>
      <c r="T57" s="20">
        <v>0</v>
      </c>
      <c r="U57" s="20">
        <v>0</v>
      </c>
      <c r="V57" s="20">
        <v>0</v>
      </c>
      <c r="W57" s="20"/>
      <c r="X57" s="20">
        <v>0</v>
      </c>
      <c r="Y57" s="20">
        <v>0</v>
      </c>
      <c r="Z57" s="20">
        <v>0</v>
      </c>
      <c r="AA57" s="20"/>
      <c r="AB57" s="20">
        <v>2154.5</v>
      </c>
      <c r="AC57" s="20">
        <v>2028.490665</v>
      </c>
      <c r="AD57" s="20">
        <v>2028.4973749999999</v>
      </c>
      <c r="AE57" s="20"/>
      <c r="AF57" s="20">
        <v>5654.7</v>
      </c>
      <c r="AG57" s="20">
        <v>5663.4486150000002</v>
      </c>
      <c r="AH57" s="20">
        <v>5663.4520149999998</v>
      </c>
      <c r="AI57" s="20"/>
      <c r="AJ57" s="20">
        <v>0</v>
      </c>
      <c r="AK57" s="20">
        <v>0</v>
      </c>
      <c r="AL57" s="20">
        <v>0</v>
      </c>
      <c r="AM57" s="20"/>
      <c r="AN57" s="20">
        <v>0</v>
      </c>
      <c r="AO57" s="20">
        <v>0</v>
      </c>
      <c r="AP57" s="20">
        <v>0</v>
      </c>
      <c r="AQ57" s="20"/>
      <c r="AR57" s="20">
        <v>2863</v>
      </c>
      <c r="AS57" s="20">
        <v>3027.9057550000002</v>
      </c>
      <c r="AT57" s="20">
        <v>3033.825245</v>
      </c>
      <c r="AU57" s="20"/>
      <c r="AV57" s="20">
        <v>2859.75</v>
      </c>
      <c r="AW57" s="20">
        <v>3027.9057550000002</v>
      </c>
      <c r="AX57" s="20">
        <v>3033.825245</v>
      </c>
      <c r="AY57" s="20"/>
      <c r="AZ57" s="20">
        <v>1856.6</v>
      </c>
      <c r="BA57" s="20">
        <v>1882.2220600000001</v>
      </c>
      <c r="BB57" s="20">
        <v>1888.1415500000001</v>
      </c>
      <c r="BC57" s="20"/>
      <c r="BD57" s="20">
        <v>4509.55</v>
      </c>
      <c r="BE57" s="20">
        <v>3924.0168100000001</v>
      </c>
      <c r="BF57" s="20">
        <v>3932.8960299999999</v>
      </c>
      <c r="BG57" s="20"/>
      <c r="BH57" s="20">
        <v>3475.15</v>
      </c>
      <c r="BI57" s="20">
        <v>3753.2593849999998</v>
      </c>
      <c r="BJ57" s="20">
        <v>4112.8188</v>
      </c>
      <c r="BK57" s="20"/>
      <c r="BL57" s="20">
        <v>1937.4</v>
      </c>
      <c r="BM57" s="20">
        <v>1876.62968</v>
      </c>
      <c r="BN57" s="20">
        <v>2056.4093750000002</v>
      </c>
      <c r="BO57" s="20"/>
      <c r="BP57" s="20">
        <v>13350.95</v>
      </c>
      <c r="BQ57" s="20">
        <v>13210.475635000001</v>
      </c>
      <c r="BR57" s="20">
        <v>13610.06415</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3167.45</v>
      </c>
      <c r="CO57" s="20">
        <v>3157.4324750000001</v>
      </c>
      <c r="CP57" s="20">
        <v>3157.4391249999999</v>
      </c>
      <c r="CQ57" s="20"/>
      <c r="CR57" s="20">
        <v>180.2</v>
      </c>
      <c r="CS57" s="20">
        <v>92.363050000000001</v>
      </c>
      <c r="CT57" s="20">
        <v>92.366759999999999</v>
      </c>
      <c r="CU57" s="20"/>
      <c r="CV57" s="20">
        <v>81.599999999999994</v>
      </c>
      <c r="CW57" s="20">
        <v>50.697544999999998</v>
      </c>
      <c r="CX57" s="20">
        <v>50.701320000000003</v>
      </c>
      <c r="CY57" s="20"/>
      <c r="CZ57" s="20">
        <v>80.55</v>
      </c>
      <c r="DA57" s="20">
        <v>78.743769999999998</v>
      </c>
      <c r="DB57" s="20">
        <v>78.743769999999998</v>
      </c>
      <c r="DC57" s="20"/>
      <c r="DD57" s="20">
        <v>99.8</v>
      </c>
      <c r="DE57" s="20">
        <v>89.422775000000001</v>
      </c>
      <c r="DF57" s="20">
        <v>89.423100000000005</v>
      </c>
      <c r="DG57" s="20"/>
      <c r="DH57" s="20">
        <v>161.44999999999999</v>
      </c>
      <c r="DI57" s="20">
        <v>129.99694500000001</v>
      </c>
      <c r="DJ57" s="20">
        <v>129.99726999999999</v>
      </c>
      <c r="DK57" s="20"/>
      <c r="DL57" s="20">
        <v>3433.8</v>
      </c>
      <c r="DM57" s="20">
        <v>3427.83979</v>
      </c>
      <c r="DN57" s="20">
        <v>3428.4926599999999</v>
      </c>
      <c r="DO57" s="20"/>
      <c r="DP57" s="20">
        <v>199.45</v>
      </c>
      <c r="DQ57" s="20">
        <v>213.90776500000001</v>
      </c>
      <c r="DR57" s="20">
        <v>213.91188500000001</v>
      </c>
      <c r="DS57" s="20"/>
      <c r="DT57" s="20">
        <v>0</v>
      </c>
      <c r="DU57" s="20">
        <v>0</v>
      </c>
      <c r="DV57" s="20">
        <v>0</v>
      </c>
      <c r="DW57" s="20"/>
      <c r="DX57" s="20">
        <v>0</v>
      </c>
      <c r="DY57" s="20">
        <v>0</v>
      </c>
      <c r="DZ57" s="20">
        <v>0</v>
      </c>
      <c r="EA57" s="20"/>
      <c r="EB57" s="20">
        <v>0</v>
      </c>
      <c r="EC57" s="20">
        <v>0</v>
      </c>
      <c r="ED57" s="20">
        <v>0</v>
      </c>
      <c r="EE57" s="20"/>
      <c r="EF57" s="20">
        <v>2145.5500000000002</v>
      </c>
      <c r="EG57" s="20">
        <v>1963.499965</v>
      </c>
      <c r="EH57" s="20">
        <v>2184.039925</v>
      </c>
      <c r="EI57" s="20"/>
      <c r="EJ57" s="20">
        <v>4786.25</v>
      </c>
      <c r="EK57" s="20">
        <v>5312.0706550000004</v>
      </c>
      <c r="EL57" s="20">
        <v>5312.3819999999996</v>
      </c>
      <c r="EM57" s="20"/>
      <c r="EN57" s="20">
        <v>0</v>
      </c>
      <c r="EO57" s="20">
        <v>0</v>
      </c>
      <c r="EP57" s="20">
        <v>0</v>
      </c>
      <c r="EQ57" s="20"/>
      <c r="ER57" s="20">
        <v>0</v>
      </c>
      <c r="ES57" s="20">
        <v>0</v>
      </c>
      <c r="ET57" s="20">
        <v>0</v>
      </c>
      <c r="EU57" s="20"/>
      <c r="EV57" s="20">
        <v>0</v>
      </c>
      <c r="EW57" s="20">
        <v>0</v>
      </c>
      <c r="EX57" s="20">
        <v>0</v>
      </c>
      <c r="EY57" s="20"/>
      <c r="EZ57" s="20">
        <v>155.55000000000001</v>
      </c>
      <c r="FA57" s="20">
        <v>153.36000000000001</v>
      </c>
      <c r="FB57" s="20">
        <v>153.36000000000001</v>
      </c>
      <c r="FC57" s="20"/>
      <c r="FD57" s="20">
        <v>8555.1</v>
      </c>
      <c r="FE57" s="20">
        <v>8310.9912750000003</v>
      </c>
      <c r="FF57" s="20">
        <v>8552.3888650000008</v>
      </c>
      <c r="FG57" s="20"/>
      <c r="FH57" s="20">
        <v>1698.4</v>
      </c>
      <c r="FI57" s="20">
        <v>1629.043455</v>
      </c>
      <c r="FJ57" s="20">
        <v>1927.3749150000001</v>
      </c>
      <c r="FK57" s="20"/>
      <c r="FL57" s="20">
        <v>3144.9</v>
      </c>
      <c r="FM57" s="20">
        <v>3202.6350000000002</v>
      </c>
      <c r="FN57" s="20">
        <v>3202.6465899999998</v>
      </c>
      <c r="FO57" s="20"/>
      <c r="FP57" s="20">
        <v>1015.5</v>
      </c>
      <c r="FQ57" s="20">
        <v>995.96650999999997</v>
      </c>
      <c r="FR57" s="20">
        <v>995.97488499999997</v>
      </c>
      <c r="FS57" s="20"/>
      <c r="FT57" s="20">
        <v>445.1</v>
      </c>
      <c r="FU57" s="20">
        <v>462.84145999999998</v>
      </c>
      <c r="FV57" s="20">
        <v>462.86017500000003</v>
      </c>
      <c r="FW57" s="20"/>
      <c r="FX57" s="20">
        <v>472.8</v>
      </c>
      <c r="FY57" s="20">
        <v>463.60933999999997</v>
      </c>
      <c r="FZ57" s="20">
        <v>463.60968000000003</v>
      </c>
      <c r="GA57" s="20"/>
      <c r="GB57" s="20">
        <v>1601.7249999999999</v>
      </c>
      <c r="GC57" s="20">
        <v>1632.3503800000001</v>
      </c>
      <c r="GD57" s="20">
        <v>1632.3569399999999</v>
      </c>
      <c r="GE57" s="20"/>
      <c r="GF57" s="20">
        <v>0</v>
      </c>
      <c r="GG57" s="20">
        <v>0</v>
      </c>
      <c r="GH57" s="20">
        <v>0</v>
      </c>
      <c r="GI57" s="20"/>
      <c r="GJ57" s="20">
        <v>0</v>
      </c>
      <c r="GK57" s="20">
        <v>0</v>
      </c>
      <c r="GL57" s="20">
        <v>0</v>
      </c>
      <c r="GM57" s="20"/>
      <c r="GN57" s="20">
        <v>0</v>
      </c>
      <c r="GO57" s="20">
        <v>0</v>
      </c>
      <c r="GP57" s="20">
        <v>0</v>
      </c>
      <c r="GQ57" s="20"/>
      <c r="GR57" s="20">
        <v>2550.4499999999998</v>
      </c>
      <c r="GS57" s="20">
        <v>2648.0669200000002</v>
      </c>
      <c r="GT57" s="20">
        <v>2637.2088450000001</v>
      </c>
      <c r="GU57" s="20"/>
      <c r="GV57" s="20">
        <v>0</v>
      </c>
      <c r="GW57" s="20">
        <v>0</v>
      </c>
      <c r="GX57" s="20">
        <v>0</v>
      </c>
      <c r="GY57" s="20"/>
      <c r="GZ57" s="20">
        <v>186.4</v>
      </c>
      <c r="HA57" s="20">
        <v>212.76556500000001</v>
      </c>
      <c r="HB57" s="20">
        <v>212.80316999999999</v>
      </c>
      <c r="HC57" s="20"/>
      <c r="HD57" s="20">
        <v>1022.65</v>
      </c>
      <c r="HE57" s="20">
        <v>1120.78414</v>
      </c>
      <c r="HF57" s="20">
        <v>1120.793985</v>
      </c>
      <c r="HG57" s="20"/>
      <c r="HH57" s="20">
        <v>751.6</v>
      </c>
      <c r="HI57" s="20">
        <v>1062.5990850000001</v>
      </c>
      <c r="HJ57" s="20">
        <v>1062.6028100000001</v>
      </c>
      <c r="HK57" s="20"/>
      <c r="HL57" s="20">
        <v>91.2</v>
      </c>
      <c r="HM57" s="20">
        <v>93.287520000000001</v>
      </c>
      <c r="HN57" s="20">
        <v>93.294084999999995</v>
      </c>
      <c r="HO57" s="20"/>
      <c r="HP57" s="20">
        <v>901.1</v>
      </c>
      <c r="HQ57" s="20">
        <v>826.06639500000006</v>
      </c>
      <c r="HR57" s="20">
        <v>826.06822</v>
      </c>
      <c r="HS57" s="20"/>
      <c r="HT57" s="20">
        <v>2061.65</v>
      </c>
      <c r="HU57" s="20">
        <v>2191.0782899999999</v>
      </c>
      <c r="HV57" s="20">
        <v>2191.0836199999999</v>
      </c>
      <c r="HW57" s="20"/>
      <c r="HX57" s="20">
        <v>1916.75</v>
      </c>
      <c r="HY57" s="20">
        <v>2302.021945</v>
      </c>
      <c r="HZ57" s="20">
        <v>2106.391795</v>
      </c>
      <c r="IA57" s="20"/>
      <c r="IB57" s="20">
        <v>0</v>
      </c>
      <c r="IC57" s="20">
        <v>0</v>
      </c>
      <c r="ID57" s="20">
        <v>0</v>
      </c>
      <c r="IE57" s="20"/>
      <c r="IF57" s="20">
        <v>0</v>
      </c>
      <c r="IG57" s="20">
        <v>0</v>
      </c>
      <c r="IH57" s="20">
        <v>0</v>
      </c>
      <c r="II57" s="20"/>
      <c r="IJ57" s="20">
        <v>570.20000000000005</v>
      </c>
      <c r="IK57" s="20">
        <v>561.05616499999996</v>
      </c>
      <c r="IL57" s="20">
        <v>552.90048999999999</v>
      </c>
      <c r="IM57" s="20"/>
      <c r="IN57" s="20">
        <v>0</v>
      </c>
      <c r="IO57" s="20">
        <v>0</v>
      </c>
      <c r="IP57" s="20">
        <v>0</v>
      </c>
      <c r="IQ57" s="20"/>
      <c r="IR57" s="20">
        <v>0</v>
      </c>
      <c r="IS57" s="20">
        <v>0</v>
      </c>
      <c r="IT57" s="20">
        <v>0</v>
      </c>
      <c r="IU57" s="20"/>
      <c r="IV57" s="20">
        <v>0</v>
      </c>
      <c r="IW57" s="20">
        <v>0</v>
      </c>
      <c r="IX57" s="20">
        <v>0</v>
      </c>
      <c r="IY57" s="20"/>
      <c r="IZ57" s="20">
        <v>2067.9</v>
      </c>
      <c r="JA57" s="20">
        <v>2131.5573749999999</v>
      </c>
      <c r="JB57" s="20">
        <v>2131.5742100000002</v>
      </c>
      <c r="JC57" s="20"/>
      <c r="JD57" s="20">
        <v>3855.9</v>
      </c>
      <c r="JE57" s="20">
        <v>3734.6447250000001</v>
      </c>
      <c r="JF57" s="20">
        <v>3735.1241399999999</v>
      </c>
      <c r="JG57" s="20"/>
      <c r="JH57" s="20">
        <v>0</v>
      </c>
      <c r="JI57" s="20">
        <v>0</v>
      </c>
      <c r="JJ57" s="20">
        <v>0</v>
      </c>
      <c r="JK57" s="20"/>
      <c r="JL57" s="20">
        <v>760.45</v>
      </c>
      <c r="JM57" s="20">
        <v>593.78107499999999</v>
      </c>
      <c r="JN57" s="20">
        <v>589.10118</v>
      </c>
      <c r="JO57" s="20"/>
      <c r="JP57" s="20">
        <v>1659.95</v>
      </c>
      <c r="JQ57" s="20">
        <v>1867.3224</v>
      </c>
      <c r="JR57" s="20">
        <v>1867.562175</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106.89</v>
      </c>
      <c r="LA57" s="20">
        <v>95.8279</v>
      </c>
      <c r="LB57" s="20">
        <v>95.834729999999993</v>
      </c>
      <c r="LC57" s="20"/>
      <c r="LD57" s="20">
        <v>5110.3999999999996</v>
      </c>
      <c r="LE57" s="20">
        <v>5963.7074949999997</v>
      </c>
      <c r="LF57" s="20">
        <v>5615.4629249999998</v>
      </c>
      <c r="LG57" s="20"/>
      <c r="LH57" s="20">
        <v>3090.8</v>
      </c>
      <c r="LI57" s="20">
        <v>3175.77349</v>
      </c>
      <c r="LJ57" s="20">
        <v>3177.3868750000001</v>
      </c>
      <c r="LK57" s="20"/>
      <c r="LL57" s="20">
        <v>1523.35</v>
      </c>
      <c r="LM57" s="20">
        <v>1619.06593</v>
      </c>
      <c r="LN57" s="20">
        <v>1619.0749350000001</v>
      </c>
      <c r="LO57" s="20"/>
      <c r="LP57" s="20">
        <v>1888.25</v>
      </c>
      <c r="LQ57" s="20">
        <v>1885.48795</v>
      </c>
      <c r="LR57" s="20">
        <v>1885.6308100000001</v>
      </c>
      <c r="LS57" s="20"/>
      <c r="LT57" s="20">
        <v>723.2</v>
      </c>
      <c r="LU57" s="20">
        <v>722.33547999999996</v>
      </c>
      <c r="LV57" s="20">
        <v>722.34135000000003</v>
      </c>
      <c r="LW57" s="20"/>
      <c r="LX57" s="20">
        <v>0</v>
      </c>
      <c r="LY57" s="20">
        <v>0</v>
      </c>
      <c r="LZ57" s="20">
        <v>0</v>
      </c>
      <c r="MA57" s="20"/>
      <c r="MB57" s="20">
        <v>0</v>
      </c>
      <c r="MC57" s="20">
        <v>0</v>
      </c>
      <c r="MD57" s="20">
        <v>0</v>
      </c>
      <c r="ME57" s="20"/>
      <c r="MF57" s="20">
        <v>0</v>
      </c>
      <c r="MG57" s="20">
        <v>0</v>
      </c>
      <c r="MH57" s="20">
        <v>0</v>
      </c>
      <c r="MI57" s="20"/>
      <c r="MJ57" s="20">
        <v>2747.25</v>
      </c>
      <c r="MK57" s="20">
        <v>2966.9517649999998</v>
      </c>
      <c r="ML57" s="20">
        <v>3029.1928499999999</v>
      </c>
      <c r="MM57" s="20"/>
      <c r="MN57" s="20">
        <v>2759.9</v>
      </c>
      <c r="MO57" s="20">
        <v>2966.9517649999998</v>
      </c>
      <c r="MP57" s="20">
        <v>3029.1928499999999</v>
      </c>
      <c r="MQ57" s="20"/>
      <c r="MR57" s="20">
        <v>3065.9</v>
      </c>
      <c r="MS57" s="20">
        <v>2966.9517649999998</v>
      </c>
      <c r="MT57" s="20">
        <v>3029.1928499999999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342.9</v>
      </c>
      <c r="NQ57" s="20">
        <v>348.34823</v>
      </c>
      <c r="NR57" s="20">
        <v>355.66723999999999</v>
      </c>
      <c r="NS57" s="20"/>
      <c r="NT57" s="20">
        <v>0</v>
      </c>
      <c r="NU57" s="20">
        <v>0</v>
      </c>
      <c r="NV57" s="20">
        <v>0</v>
      </c>
      <c r="NW57" s="20"/>
      <c r="NX57" s="20">
        <v>8.8000000000000007</v>
      </c>
      <c r="NY57" s="20">
        <v>7.40463</v>
      </c>
      <c r="NZ57" s="20">
        <v>7.4050000000000002</v>
      </c>
      <c r="OA57" s="20"/>
      <c r="OB57" s="20">
        <v>2339.75</v>
      </c>
      <c r="OC57" s="20">
        <v>2583.3480650000001</v>
      </c>
      <c r="OD57" s="20">
        <v>2561.7334999999998</v>
      </c>
      <c r="OE57" s="20"/>
      <c r="OF57" s="20">
        <v>697.4</v>
      </c>
      <c r="OG57" s="20">
        <v>638.51762499999995</v>
      </c>
      <c r="OH57" s="20">
        <v>638.51800000000003</v>
      </c>
      <c r="OI57" s="20"/>
      <c r="OJ57" s="20">
        <v>248.5</v>
      </c>
      <c r="OK57" s="20">
        <v>282.74664999999999</v>
      </c>
      <c r="OL57" s="20">
        <v>282.74700000000001</v>
      </c>
      <c r="OM57" s="20"/>
      <c r="ON57" s="20">
        <v>0</v>
      </c>
      <c r="OO57" s="20">
        <v>0</v>
      </c>
      <c r="OP57" s="20">
        <v>0</v>
      </c>
      <c r="OQ57" s="20"/>
      <c r="OR57" s="20">
        <v>1.2</v>
      </c>
      <c r="OS57" s="20">
        <v>2.0996999999999999</v>
      </c>
      <c r="OT57" s="20">
        <v>2.1</v>
      </c>
      <c r="OU57" s="20"/>
      <c r="OV57" s="20">
        <v>479.7</v>
      </c>
      <c r="OW57" s="20">
        <v>469.02406000000002</v>
      </c>
      <c r="OX57" s="20">
        <v>421.46346499999999</v>
      </c>
      <c r="OY57" s="20"/>
      <c r="OZ57" s="20">
        <v>249.3</v>
      </c>
      <c r="PA57" s="20">
        <v>239.59164999999999</v>
      </c>
      <c r="PB57" s="20">
        <v>239.59200000000001</v>
      </c>
      <c r="PC57" s="20"/>
      <c r="PD57" s="20">
        <v>132.30000000000001</v>
      </c>
      <c r="PE57" s="20">
        <v>136.07964999999999</v>
      </c>
      <c r="PF57" s="20">
        <v>136.08000000000001</v>
      </c>
      <c r="PG57" s="20"/>
      <c r="PH57" s="20">
        <v>28.85</v>
      </c>
      <c r="PI57" s="20">
        <v>29.519500000000001</v>
      </c>
      <c r="PJ57" s="20">
        <v>29.52</v>
      </c>
      <c r="PK57" s="20"/>
      <c r="PL57" s="20">
        <v>38.9</v>
      </c>
      <c r="PM57" s="20">
        <v>43.199640000000002</v>
      </c>
      <c r="PN57" s="20">
        <v>43.2</v>
      </c>
      <c r="PO57" s="20"/>
      <c r="PP57" s="20">
        <v>98.3</v>
      </c>
      <c r="PQ57" s="20">
        <v>95.999574999999993</v>
      </c>
      <c r="PR57" s="20">
        <v>96</v>
      </c>
      <c r="PS57" s="20"/>
      <c r="PT57" s="20">
        <v>484.8</v>
      </c>
      <c r="PU57" s="20">
        <v>468.29222499999997</v>
      </c>
      <c r="PV57" s="20">
        <v>468.29273499999999</v>
      </c>
      <c r="PW57" s="20"/>
      <c r="PX57" s="20">
        <v>479.15</v>
      </c>
      <c r="PY57" s="20">
        <v>468.29230999999999</v>
      </c>
      <c r="PZ57" s="20">
        <v>468.29273499999999</v>
      </c>
      <c r="QA57" s="20"/>
      <c r="QB57" s="20">
        <v>451.1</v>
      </c>
      <c r="QC57" s="20">
        <v>421.46303</v>
      </c>
      <c r="QD57" s="20">
        <v>421.46346499999999</v>
      </c>
      <c r="QE57" s="20"/>
      <c r="QF57" s="20">
        <v>87.75</v>
      </c>
      <c r="QG57" s="20">
        <v>83.999579999999995</v>
      </c>
      <c r="QH57" s="20">
        <v>84</v>
      </c>
      <c r="QI57" s="20"/>
      <c r="QJ57" s="20">
        <v>223.2</v>
      </c>
      <c r="QK57" s="20">
        <v>220.79957999999999</v>
      </c>
      <c r="QL57" s="20">
        <v>220.8</v>
      </c>
      <c r="QM57" s="20"/>
      <c r="QN57" s="20">
        <v>137.4</v>
      </c>
      <c r="QO57" s="20">
        <v>125.16463</v>
      </c>
      <c r="QP57" s="20">
        <v>125.16500000000001</v>
      </c>
      <c r="QQ57" s="20"/>
      <c r="QR57" s="20">
        <v>168.15</v>
      </c>
      <c r="QS57" s="20">
        <v>154.78813</v>
      </c>
      <c r="QT57" s="20">
        <v>154.7885</v>
      </c>
      <c r="QU57" s="20"/>
      <c r="QV57" s="20">
        <v>655.8</v>
      </c>
      <c r="QW57" s="20">
        <v>626.59706500000004</v>
      </c>
      <c r="QX57" s="20">
        <v>643.26350000000002</v>
      </c>
      <c r="QY57" s="20"/>
      <c r="QZ57" s="20">
        <v>1968.2</v>
      </c>
      <c r="RA57" s="20">
        <v>1869.3075650000001</v>
      </c>
      <c r="RB57" s="20">
        <v>1936.1510000000001</v>
      </c>
      <c r="RC57" s="20"/>
      <c r="RD57" s="20">
        <v>113.75</v>
      </c>
      <c r="RE57" s="20">
        <v>100.79958000000001</v>
      </c>
      <c r="RF57" s="20">
        <v>100.8</v>
      </c>
      <c r="RG57" s="20"/>
      <c r="RH57" s="20">
        <v>57.6</v>
      </c>
      <c r="RI57" s="20">
        <v>57.599580000000003</v>
      </c>
      <c r="RJ57" s="20">
        <v>57.6</v>
      </c>
      <c r="RK57" s="20"/>
      <c r="RL57" s="20">
        <v>57.6</v>
      </c>
      <c r="RM57" s="20">
        <v>57.599580000000003</v>
      </c>
      <c r="RN57" s="20">
        <v>57.6</v>
      </c>
      <c r="RO57" s="20"/>
      <c r="RP57" s="20">
        <v>0</v>
      </c>
      <c r="RQ57" s="20">
        <v>0</v>
      </c>
      <c r="RR57" s="20">
        <v>0</v>
      </c>
      <c r="RS57" s="20"/>
      <c r="RT57" s="20">
        <v>172.9</v>
      </c>
      <c r="RU57" s="20">
        <v>136.86963</v>
      </c>
      <c r="RV57" s="20">
        <v>136.87</v>
      </c>
      <c r="RW57" s="20"/>
      <c r="RX57" s="20">
        <v>37.85</v>
      </c>
      <c r="RY57" s="20">
        <v>37.949950000000001</v>
      </c>
      <c r="RZ57" s="20">
        <v>79.2</v>
      </c>
      <c r="SA57" s="20"/>
      <c r="SB57" s="20">
        <v>457.1</v>
      </c>
      <c r="SC57" s="20">
        <v>476.861335</v>
      </c>
      <c r="SD57" s="20">
        <v>453.34061500000001</v>
      </c>
      <c r="SE57" s="20"/>
      <c r="SF57" s="20">
        <v>72</v>
      </c>
      <c r="SG57" s="20">
        <v>47.999650000000003</v>
      </c>
      <c r="SH57" s="20">
        <v>48</v>
      </c>
      <c r="SI57" s="20"/>
      <c r="SJ57" s="20">
        <v>0</v>
      </c>
      <c r="SK57" s="20">
        <v>16.79964</v>
      </c>
      <c r="SL57" s="20">
        <v>16.8</v>
      </c>
      <c r="SM57" s="20"/>
      <c r="SN57" s="20">
        <v>413.7</v>
      </c>
      <c r="SO57" s="20">
        <v>383.99957499999999</v>
      </c>
      <c r="SP57" s="20">
        <v>384</v>
      </c>
      <c r="SQ57" s="20"/>
      <c r="SR57" s="20">
        <v>232.45</v>
      </c>
      <c r="SS57" s="20">
        <v>232.79965000000001</v>
      </c>
      <c r="ST57" s="20">
        <v>232.8</v>
      </c>
      <c r="SU57" s="20"/>
      <c r="SV57" s="20">
        <v>483.15</v>
      </c>
      <c r="SW57" s="20">
        <v>468.292305</v>
      </c>
      <c r="SX57" s="20">
        <v>468.29273499999999</v>
      </c>
      <c r="SY57" s="20"/>
      <c r="SZ57" s="20">
        <v>486.45</v>
      </c>
      <c r="TA57" s="20">
        <v>468.292305</v>
      </c>
      <c r="TB57" s="20">
        <v>468.29273499999999</v>
      </c>
      <c r="TC57" s="20"/>
      <c r="TD57" s="20">
        <v>479.55</v>
      </c>
      <c r="TE57" s="20">
        <v>463.60933999999997</v>
      </c>
      <c r="TF57" s="20">
        <v>463.60968000000003</v>
      </c>
      <c r="TG57" s="20"/>
      <c r="TH57" s="20">
        <v>507.5</v>
      </c>
      <c r="TI57" s="20">
        <v>440.15965999999997</v>
      </c>
      <c r="TJ57" s="20">
        <v>426.75150000000002</v>
      </c>
      <c r="TK57" s="20"/>
      <c r="TL57" s="20">
        <v>1196.5</v>
      </c>
      <c r="TM57" s="20">
        <v>1031.1066499999999</v>
      </c>
      <c r="TN57" s="20">
        <v>1059.3135</v>
      </c>
      <c r="TO57" s="20"/>
      <c r="TP57" s="20">
        <v>325.95</v>
      </c>
      <c r="TQ57" s="20">
        <v>317.84113000000002</v>
      </c>
      <c r="TR57" s="20">
        <v>317.8415</v>
      </c>
      <c r="TS57" s="20"/>
      <c r="TT57" s="20">
        <v>1872.95</v>
      </c>
      <c r="TU57" s="20">
        <v>1709.7725949999999</v>
      </c>
      <c r="TV57" s="20">
        <v>1711.27521</v>
      </c>
      <c r="TW57" s="20"/>
      <c r="TX57" s="20">
        <v>2156.0500000000002</v>
      </c>
      <c r="TY57" s="20">
        <v>1866.4131950000001</v>
      </c>
      <c r="TZ57" s="20">
        <v>1498.7473749999999</v>
      </c>
      <c r="UA57" s="20"/>
      <c r="UB57" s="20">
        <v>259.8</v>
      </c>
      <c r="UC57" s="20">
        <v>168.51013499999999</v>
      </c>
      <c r="UD57" s="20">
        <v>159.394825</v>
      </c>
      <c r="UE57" s="20"/>
      <c r="UF57" s="20">
        <v>169.9</v>
      </c>
      <c r="UG57" s="20">
        <v>142.74823499999999</v>
      </c>
      <c r="UH57" s="20">
        <v>130.46152499999999</v>
      </c>
      <c r="UI57" s="20"/>
      <c r="UJ57" s="20">
        <v>501.7</v>
      </c>
      <c r="UK57" s="20">
        <v>491.70686000000001</v>
      </c>
      <c r="UL57" s="20">
        <v>491.7072</v>
      </c>
      <c r="UM57" s="20"/>
      <c r="UN57" s="20">
        <v>198</v>
      </c>
      <c r="UO57" s="20">
        <v>167.99965</v>
      </c>
      <c r="UP57" s="20">
        <v>168</v>
      </c>
      <c r="UQ57" s="20"/>
      <c r="UR57" s="20">
        <v>205.9</v>
      </c>
      <c r="US57" s="20">
        <v>199.19959</v>
      </c>
      <c r="UT57" s="20">
        <v>199.2</v>
      </c>
      <c r="UU57" s="20"/>
      <c r="UV57" s="20">
        <v>489.6</v>
      </c>
      <c r="UW57" s="20">
        <v>468.29215499999998</v>
      </c>
      <c r="UX57" s="20">
        <v>468.29268500000001</v>
      </c>
      <c r="UY57" s="20"/>
      <c r="UZ57" s="20">
        <v>489.6</v>
      </c>
      <c r="VA57" s="20">
        <v>468.29215499999998</v>
      </c>
      <c r="VB57" s="20">
        <v>468.29268500000001</v>
      </c>
      <c r="VC57" s="20"/>
      <c r="VD57" s="20">
        <v>480</v>
      </c>
      <c r="VE57" s="20">
        <v>468.29215499999998</v>
      </c>
      <c r="VF57" s="20">
        <v>468.29268500000001</v>
      </c>
      <c r="VG57" s="20"/>
      <c r="VH57" s="20">
        <v>185.15</v>
      </c>
      <c r="VI57" s="20">
        <v>213.36515</v>
      </c>
      <c r="VJ57" s="20">
        <v>213.3655</v>
      </c>
      <c r="VK57" s="20"/>
      <c r="VL57" s="20">
        <v>1063.415</v>
      </c>
      <c r="VM57" s="20">
        <v>865.62371499999995</v>
      </c>
      <c r="VN57" s="20">
        <v>274.93</v>
      </c>
      <c r="VO57" s="20"/>
      <c r="VP57" s="20">
        <v>132.65</v>
      </c>
      <c r="VQ57" s="20">
        <v>125.62863</v>
      </c>
      <c r="VR57" s="20">
        <v>125.629</v>
      </c>
      <c r="VS57" s="20"/>
      <c r="VT57" s="20">
        <v>1280.3</v>
      </c>
      <c r="VU57" s="20">
        <v>1265.70813</v>
      </c>
      <c r="VV57" s="20">
        <v>1265.7085</v>
      </c>
      <c r="VW57" s="20"/>
      <c r="VX57" s="20">
        <v>14.4</v>
      </c>
      <c r="VY57" s="20">
        <v>14.39958</v>
      </c>
      <c r="VZ57" s="20">
        <v>14.4</v>
      </c>
      <c r="WA57" s="20"/>
      <c r="WB57" s="20">
        <v>2059.6999999999998</v>
      </c>
      <c r="WC57" s="20">
        <v>2272.9995650000001</v>
      </c>
      <c r="WD57" s="20">
        <v>1966.5</v>
      </c>
      <c r="WE57" s="20"/>
      <c r="WF57" s="20">
        <v>2108.3000000000002</v>
      </c>
      <c r="WG57" s="20">
        <v>1754.9995650000001</v>
      </c>
      <c r="WH57" s="20">
        <v>1298.5</v>
      </c>
      <c r="WI57" s="20"/>
      <c r="WJ57" s="20">
        <v>948.15</v>
      </c>
      <c r="WK57" s="20">
        <v>935.60063000000002</v>
      </c>
      <c r="WL57" s="20">
        <v>935.601</v>
      </c>
      <c r="WM57" s="20"/>
      <c r="WN57" s="20">
        <v>132</v>
      </c>
      <c r="WO57" s="20">
        <v>128.97462999999999</v>
      </c>
      <c r="WP57" s="20">
        <v>128.97499999999999</v>
      </c>
      <c r="WQ57" s="20"/>
      <c r="WR57" s="20">
        <v>202.3</v>
      </c>
      <c r="WS57" s="20">
        <v>201.59966</v>
      </c>
      <c r="WT57" s="20">
        <v>201.6</v>
      </c>
      <c r="WU57" s="20"/>
      <c r="WV57" s="20">
        <v>479.75</v>
      </c>
      <c r="WW57" s="20">
        <v>463.60933999999997</v>
      </c>
      <c r="WX57" s="20">
        <v>463.60968000000003</v>
      </c>
      <c r="WY57" s="20"/>
      <c r="WZ57" s="20">
        <v>0</v>
      </c>
      <c r="XA57" s="20">
        <v>0</v>
      </c>
      <c r="XB57" s="20">
        <v>0</v>
      </c>
      <c r="XC57" s="20"/>
      <c r="XD57" s="20">
        <v>1021.57</v>
      </c>
      <c r="XE57" s="20">
        <v>1299.375</v>
      </c>
      <c r="XF57" s="20">
        <v>1080</v>
      </c>
      <c r="XG57" s="20"/>
      <c r="XH57" s="20">
        <v>745.86500000000001</v>
      </c>
      <c r="XI57" s="20">
        <v>433.125</v>
      </c>
      <c r="XJ57" s="20">
        <v>360</v>
      </c>
      <c r="XK57" s="20"/>
      <c r="XL57" s="20">
        <v>690.8</v>
      </c>
      <c r="XM57" s="20">
        <v>700.41600000000005</v>
      </c>
      <c r="XN57" s="20">
        <v>700.41600000000005</v>
      </c>
      <c r="XO57" s="20"/>
      <c r="XP57" s="20">
        <v>76.75</v>
      </c>
      <c r="XQ57" s="20">
        <v>67.584000000000003</v>
      </c>
      <c r="XR57" s="20">
        <v>67.584000000000003</v>
      </c>
      <c r="XS57" s="20"/>
      <c r="XT57" s="20">
        <v>212.4</v>
      </c>
      <c r="XU57" s="20">
        <v>335.99964</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x14ac:dyDescent="0.35">
      <c r="A5" s="1"/>
      <c r="B5" s="1"/>
      <c r="C5" s="1"/>
      <c r="D5" s="1"/>
      <c r="E5" s="1"/>
    </row>
    <row r="6" spans="1:7" x14ac:dyDescent="0.35">
      <c r="A6" s="1"/>
      <c r="B6" s="1" t="s">
        <v>2782</v>
      </c>
      <c r="C6" s="1"/>
      <c r="D6" s="1"/>
      <c r="E6" s="1"/>
    </row>
    <row r="7" spans="1:7" ht="33" customHeight="1" x14ac:dyDescent="0.35">
      <c r="A7" s="1"/>
      <c r="B7" s="3" t="s">
        <v>2783</v>
      </c>
      <c r="C7" s="3" t="s">
        <v>2784</v>
      </c>
      <c r="D7" s="3" t="s">
        <v>2785</v>
      </c>
      <c r="E7" s="3" t="s">
        <v>1008</v>
      </c>
    </row>
    <row r="8" spans="1:7" x14ac:dyDescent="0.35">
      <c r="A8" s="1"/>
      <c r="B8" s="148" t="s">
        <v>2786</v>
      </c>
      <c r="C8" s="53">
        <v>4265656.8192299996</v>
      </c>
      <c r="D8" s="53">
        <v>4802617.9023887999</v>
      </c>
      <c r="E8" s="179">
        <v>-0.11180591378958506</v>
      </c>
    </row>
    <row r="9" spans="1:7" x14ac:dyDescent="0.35">
      <c r="A9" s="1"/>
      <c r="B9" s="148" t="s">
        <v>2787</v>
      </c>
      <c r="C9" s="53">
        <v>4353019.0019399999</v>
      </c>
      <c r="D9" s="53">
        <v>4623676.3591032</v>
      </c>
      <c r="E9" s="179">
        <v>-5.8537262589827166E-2</v>
      </c>
    </row>
    <row r="10" spans="1:7" x14ac:dyDescent="0.35">
      <c r="A10" s="1"/>
      <c r="B10" s="148" t="s">
        <v>2788</v>
      </c>
      <c r="C10" s="53">
        <v>4798990.1500399997</v>
      </c>
      <c r="D10" s="53">
        <v>5267055.8511327999</v>
      </c>
      <c r="E10" s="179">
        <v>-8.8866667512578559E-2</v>
      </c>
    </row>
    <row r="11" spans="1:7" x14ac:dyDescent="0.35">
      <c r="A11" s="1"/>
      <c r="B11" s="148" t="s">
        <v>2789</v>
      </c>
      <c r="C11" s="53">
        <v>4607759.3772600004</v>
      </c>
      <c r="D11" s="53">
        <v>5065624.9953036001</v>
      </c>
      <c r="E11" s="179">
        <v>-9.0386796983213835E-2</v>
      </c>
    </row>
    <row r="12" spans="1:7" x14ac:dyDescent="0.35">
      <c r="A12" s="1"/>
      <c r="B12" s="148" t="s">
        <v>2790</v>
      </c>
      <c r="C12" s="53">
        <v>4321699.8602600005</v>
      </c>
      <c r="D12" s="53">
        <v>4622473.2524587996</v>
      </c>
      <c r="E12" s="179">
        <v>-6.506763279567096E-2</v>
      </c>
    </row>
    <row r="13" spans="1:7" x14ac:dyDescent="0.35">
      <c r="A13" s="1"/>
      <c r="B13" s="148" t="s">
        <v>2791</v>
      </c>
      <c r="C13" s="53">
        <v>4912555.8829699997</v>
      </c>
      <c r="D13" s="53">
        <v>4621076.3423156003</v>
      </c>
      <c r="E13" s="179">
        <v>6.3076114537493427E-2</v>
      </c>
    </row>
    <row r="14" spans="1:7" x14ac:dyDescent="0.35">
      <c r="A14" s="1"/>
      <c r="B14" s="148" t="s">
        <v>2792</v>
      </c>
      <c r="C14" s="53">
        <v>4654962.9818500001</v>
      </c>
      <c r="D14" s="53">
        <v>4678928.9300068002</v>
      </c>
      <c r="E14" s="179">
        <v>-5.1221013431305036E-3</v>
      </c>
    </row>
    <row r="15" spans="1:7" x14ac:dyDescent="0.35">
      <c r="A15" s="1"/>
      <c r="B15" s="148" t="s">
        <v>2793</v>
      </c>
      <c r="C15" s="53">
        <v>3743292.68646</v>
      </c>
      <c r="D15" s="53">
        <v>4120602.596324</v>
      </c>
      <c r="E15" s="179">
        <v>-9.1566682552838063E-2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2794</v>
      </c>
      <c r="C5" s="1"/>
      <c r="D5" s="1"/>
      <c r="E5" s="1"/>
      <c r="F5" s="1"/>
      <c r="G5" s="1"/>
      <c r="H5" s="1"/>
      <c r="I5" s="1"/>
      <c r="J5" s="1"/>
      <c r="K5" s="1"/>
      <c r="L5" s="1"/>
      <c r="M5" s="1"/>
      <c r="N5" s="1"/>
      <c r="O5" s="1"/>
      <c r="P5" s="1"/>
    </row>
    <row r="6" spans="1:16" ht="28" x14ac:dyDescent="0.35">
      <c r="A6" s="1"/>
      <c r="B6" s="3" t="s">
        <v>112</v>
      </c>
      <c r="C6" s="3" t="s">
        <v>1207</v>
      </c>
      <c r="D6" s="3" t="s">
        <v>1208</v>
      </c>
      <c r="E6" s="3" t="s">
        <v>1209</v>
      </c>
      <c r="F6" s="3" t="s">
        <v>115</v>
      </c>
      <c r="G6" s="3" t="s">
        <v>116</v>
      </c>
      <c r="H6" s="3" t="s">
        <v>1210</v>
      </c>
      <c r="I6" s="3" t="s">
        <v>1211</v>
      </c>
      <c r="J6" s="3" t="s">
        <v>1212</v>
      </c>
      <c r="K6" s="3" t="s">
        <v>1213</v>
      </c>
      <c r="L6" s="3" t="s">
        <v>1214</v>
      </c>
      <c r="M6" s="3" t="s">
        <v>1215</v>
      </c>
      <c r="N6" s="3" t="s">
        <v>1216</v>
      </c>
      <c r="O6" s="3" t="s">
        <v>1217</v>
      </c>
      <c r="P6" s="3" t="s">
        <v>1218</v>
      </c>
    </row>
    <row r="7" spans="1:16" x14ac:dyDescent="0.35">
      <c r="A7" s="1"/>
      <c r="B7" s="6" t="s">
        <v>642</v>
      </c>
      <c r="C7" s="6" t="s">
        <v>1029</v>
      </c>
      <c r="D7" s="87" t="s">
        <v>26</v>
      </c>
      <c r="E7" s="6" t="s">
        <v>1219</v>
      </c>
      <c r="F7" s="87" t="s">
        <v>18</v>
      </c>
      <c r="G7" s="87" t="s">
        <v>1220</v>
      </c>
      <c r="H7" s="87" t="s">
        <v>61</v>
      </c>
      <c r="I7" s="87" t="s">
        <v>61</v>
      </c>
      <c r="J7" s="180" t="s">
        <v>1221</v>
      </c>
      <c r="K7" s="87" t="s">
        <v>61</v>
      </c>
      <c r="L7" s="87" t="s">
        <v>61</v>
      </c>
      <c r="M7" s="87" t="s">
        <v>61</v>
      </c>
      <c r="N7" s="87" t="s">
        <v>61</v>
      </c>
      <c r="O7" s="6" t="s">
        <v>1222</v>
      </c>
      <c r="P7" s="6"/>
    </row>
    <row r="8" spans="1:16" x14ac:dyDescent="0.35">
      <c r="A8" s="1"/>
      <c r="B8" s="6" t="s">
        <v>642</v>
      </c>
      <c r="C8" s="6" t="s">
        <v>1029</v>
      </c>
      <c r="D8" s="87" t="s">
        <v>26</v>
      </c>
      <c r="E8" s="6" t="s">
        <v>1219</v>
      </c>
      <c r="F8" s="87" t="s">
        <v>1223</v>
      </c>
      <c r="G8" s="87" t="s">
        <v>19</v>
      </c>
      <c r="H8" s="87" t="s">
        <v>1224</v>
      </c>
      <c r="I8" s="87" t="s">
        <v>61</v>
      </c>
      <c r="J8" s="180" t="s">
        <v>1221</v>
      </c>
      <c r="K8" s="87" t="s">
        <v>61</v>
      </c>
      <c r="L8" s="87" t="s">
        <v>61</v>
      </c>
      <c r="M8" s="87" t="s">
        <v>61</v>
      </c>
      <c r="N8" s="87" t="s">
        <v>61</v>
      </c>
      <c r="O8" s="6" t="s">
        <v>1222</v>
      </c>
      <c r="P8" s="6"/>
    </row>
    <row r="9" spans="1:16" x14ac:dyDescent="0.35">
      <c r="A9" s="1"/>
      <c r="B9" s="6" t="s">
        <v>256</v>
      </c>
      <c r="C9" s="6" t="s">
        <v>1095</v>
      </c>
      <c r="D9" s="87" t="s">
        <v>26</v>
      </c>
      <c r="E9" s="6" t="s">
        <v>1225</v>
      </c>
      <c r="F9" s="87" t="s">
        <v>1226</v>
      </c>
      <c r="G9" s="87" t="s">
        <v>1227</v>
      </c>
      <c r="H9" s="87" t="s">
        <v>1228</v>
      </c>
      <c r="I9" s="87" t="s">
        <v>1229</v>
      </c>
      <c r="J9" s="181" t="s">
        <v>1230</v>
      </c>
      <c r="K9" s="87" t="s">
        <v>61</v>
      </c>
      <c r="L9" s="87" t="s">
        <v>61</v>
      </c>
      <c r="M9" s="87" t="s">
        <v>61</v>
      </c>
      <c r="N9" s="87" t="s">
        <v>61</v>
      </c>
      <c r="O9" s="6" t="s">
        <v>1222</v>
      </c>
      <c r="P9" s="6"/>
    </row>
    <row r="10" spans="1:16" x14ac:dyDescent="0.35">
      <c r="A10" s="1"/>
      <c r="B10" s="6" t="s">
        <v>69</v>
      </c>
      <c r="C10" s="6" t="s">
        <v>1100</v>
      </c>
      <c r="D10" s="87" t="s">
        <v>26</v>
      </c>
      <c r="E10" s="6" t="s">
        <v>1231</v>
      </c>
      <c r="F10" s="87" t="s">
        <v>18</v>
      </c>
      <c r="G10" s="87" t="s">
        <v>1232</v>
      </c>
      <c r="H10" s="87" t="s">
        <v>61</v>
      </c>
      <c r="I10" s="87" t="s">
        <v>1233</v>
      </c>
      <c r="J10" s="181" t="s">
        <v>1230</v>
      </c>
      <c r="K10" s="87" t="s">
        <v>61</v>
      </c>
      <c r="L10" s="87" t="s">
        <v>61</v>
      </c>
      <c r="M10" s="87" t="s">
        <v>61</v>
      </c>
      <c r="N10" s="87" t="s">
        <v>61</v>
      </c>
      <c r="O10" s="6" t="s">
        <v>1222</v>
      </c>
      <c r="P10" s="6"/>
    </row>
    <row r="11" spans="1:16" x14ac:dyDescent="0.35">
      <c r="A11" s="1"/>
      <c r="B11" s="6" t="s">
        <v>69</v>
      </c>
      <c r="C11" s="6" t="s">
        <v>1100</v>
      </c>
      <c r="D11" s="87" t="s">
        <v>26</v>
      </c>
      <c r="E11" s="6" t="s">
        <v>1231</v>
      </c>
      <c r="F11" s="87" t="s">
        <v>1234</v>
      </c>
      <c r="G11" s="87" t="s">
        <v>1235</v>
      </c>
      <c r="H11" s="87" t="s">
        <v>1236</v>
      </c>
      <c r="I11" s="87" t="s">
        <v>61</v>
      </c>
      <c r="J11" s="182" t="s">
        <v>1237</v>
      </c>
      <c r="K11" s="87" t="s">
        <v>61</v>
      </c>
      <c r="L11" s="87" t="s">
        <v>61</v>
      </c>
      <c r="M11" s="87" t="s">
        <v>61</v>
      </c>
      <c r="N11" s="87" t="s">
        <v>61</v>
      </c>
      <c r="O11" s="6" t="s">
        <v>1222</v>
      </c>
      <c r="P11" s="6"/>
    </row>
    <row r="12" spans="1:16" x14ac:dyDescent="0.35">
      <c r="A12" s="1"/>
      <c r="B12" s="6" t="s">
        <v>69</v>
      </c>
      <c r="C12" s="6" t="s">
        <v>1100</v>
      </c>
      <c r="D12" s="87" t="s">
        <v>26</v>
      </c>
      <c r="E12" s="6" t="s">
        <v>1231</v>
      </c>
      <c r="F12" s="87" t="s">
        <v>1235</v>
      </c>
      <c r="G12" s="87" t="s">
        <v>19</v>
      </c>
      <c r="H12" s="87" t="s">
        <v>61</v>
      </c>
      <c r="I12" s="87" t="s">
        <v>61</v>
      </c>
      <c r="J12" s="181" t="s">
        <v>1230</v>
      </c>
      <c r="K12" s="87" t="s">
        <v>61</v>
      </c>
      <c r="L12" s="87" t="s">
        <v>61</v>
      </c>
      <c r="M12" s="87" t="s">
        <v>61</v>
      </c>
      <c r="N12" s="87" t="s">
        <v>61</v>
      </c>
      <c r="O12" s="6" t="s">
        <v>1222</v>
      </c>
      <c r="P12" s="6"/>
    </row>
    <row r="13" spans="1:16" x14ac:dyDescent="0.35">
      <c r="A13" s="1"/>
      <c r="B13" s="6" t="s">
        <v>72</v>
      </c>
      <c r="C13" s="6" t="s">
        <v>78</v>
      </c>
      <c r="D13" s="87" t="s">
        <v>26</v>
      </c>
      <c r="E13" s="6" t="s">
        <v>1238</v>
      </c>
      <c r="F13" s="87" t="s">
        <v>18</v>
      </c>
      <c r="G13" s="87" t="s">
        <v>1239</v>
      </c>
      <c r="H13" s="87" t="s">
        <v>61</v>
      </c>
      <c r="I13" s="87" t="s">
        <v>61</v>
      </c>
      <c r="J13" s="182" t="s">
        <v>1237</v>
      </c>
      <c r="K13" s="87" t="s">
        <v>61</v>
      </c>
      <c r="L13" s="87" t="s">
        <v>61</v>
      </c>
      <c r="M13" s="87" t="s">
        <v>61</v>
      </c>
      <c r="N13" s="87" t="s">
        <v>61</v>
      </c>
      <c r="O13" s="6" t="s">
        <v>1222</v>
      </c>
      <c r="P13" s="6"/>
    </row>
    <row r="14" spans="1:16" x14ac:dyDescent="0.35">
      <c r="A14" s="1"/>
      <c r="B14" s="6" t="s">
        <v>72</v>
      </c>
      <c r="C14" s="6" t="s">
        <v>78</v>
      </c>
      <c r="D14" s="87" t="s">
        <v>26</v>
      </c>
      <c r="E14" s="6" t="s">
        <v>1238</v>
      </c>
      <c r="F14" s="87" t="s">
        <v>1239</v>
      </c>
      <c r="G14" s="87" t="s">
        <v>1240</v>
      </c>
      <c r="H14" s="87" t="s">
        <v>61</v>
      </c>
      <c r="I14" s="87" t="s">
        <v>61</v>
      </c>
      <c r="J14" s="181" t="s">
        <v>1230</v>
      </c>
      <c r="K14" s="87" t="s">
        <v>61</v>
      </c>
      <c r="L14" s="87" t="s">
        <v>61</v>
      </c>
      <c r="M14" s="87" t="s">
        <v>61</v>
      </c>
      <c r="N14" s="87" t="s">
        <v>61</v>
      </c>
      <c r="O14" s="6" t="s">
        <v>1222</v>
      </c>
      <c r="P14" s="6"/>
    </row>
    <row r="15" spans="1:16" x14ac:dyDescent="0.35">
      <c r="A15" s="1"/>
      <c r="B15" s="6" t="s">
        <v>72</v>
      </c>
      <c r="C15" s="6" t="s">
        <v>78</v>
      </c>
      <c r="D15" s="87" t="s">
        <v>365</v>
      </c>
      <c r="E15" s="6" t="s">
        <v>1241</v>
      </c>
      <c r="F15" s="87" t="s">
        <v>1239</v>
      </c>
      <c r="G15" s="87" t="s">
        <v>1240</v>
      </c>
      <c r="H15" s="87" t="s">
        <v>1242</v>
      </c>
      <c r="I15" s="87" t="s">
        <v>61</v>
      </c>
      <c r="J15" s="181" t="s">
        <v>1230</v>
      </c>
      <c r="K15" s="87" t="s">
        <v>61</v>
      </c>
      <c r="L15" s="87" t="s">
        <v>61</v>
      </c>
      <c r="M15" s="87" t="s">
        <v>61</v>
      </c>
      <c r="N15" s="87" t="s">
        <v>61</v>
      </c>
      <c r="O15" s="6" t="s">
        <v>1222</v>
      </c>
      <c r="P15" s="6"/>
    </row>
    <row r="16" spans="1:16" x14ac:dyDescent="0.35">
      <c r="A16" s="1"/>
      <c r="B16" s="6" t="s">
        <v>72</v>
      </c>
      <c r="C16" s="6" t="s">
        <v>78</v>
      </c>
      <c r="D16" s="87" t="s">
        <v>26</v>
      </c>
      <c r="E16" s="6" t="s">
        <v>1238</v>
      </c>
      <c r="F16" s="87" t="s">
        <v>1240</v>
      </c>
      <c r="G16" s="87" t="s">
        <v>19</v>
      </c>
      <c r="H16" s="87" t="s">
        <v>61</v>
      </c>
      <c r="I16" s="87" t="s">
        <v>61</v>
      </c>
      <c r="J16" s="182" t="s">
        <v>1237</v>
      </c>
      <c r="K16" s="87" t="s">
        <v>61</v>
      </c>
      <c r="L16" s="87" t="s">
        <v>61</v>
      </c>
      <c r="M16" s="87" t="s">
        <v>61</v>
      </c>
      <c r="N16" s="87" t="s">
        <v>61</v>
      </c>
      <c r="O16" s="6" t="s">
        <v>1222</v>
      </c>
      <c r="P16" s="6"/>
    </row>
    <row r="17" spans="1:16" x14ac:dyDescent="0.35">
      <c r="A17" s="1"/>
      <c r="B17" s="6" t="s">
        <v>72</v>
      </c>
      <c r="C17" s="6" t="s">
        <v>78</v>
      </c>
      <c r="D17" s="87" t="s">
        <v>365</v>
      </c>
      <c r="E17" s="6" t="s">
        <v>1241</v>
      </c>
      <c r="F17" s="87" t="s">
        <v>1240</v>
      </c>
      <c r="G17" s="87" t="s">
        <v>1243</v>
      </c>
      <c r="H17" s="87" t="s">
        <v>61</v>
      </c>
      <c r="I17" s="87" t="s">
        <v>1244</v>
      </c>
      <c r="J17" s="182" t="s">
        <v>1237</v>
      </c>
      <c r="K17" s="87" t="s">
        <v>61</v>
      </c>
      <c r="L17" s="87" t="s">
        <v>61</v>
      </c>
      <c r="M17" s="87" t="s">
        <v>61</v>
      </c>
      <c r="N17" s="87" t="s">
        <v>61</v>
      </c>
      <c r="O17" s="6" t="s">
        <v>1222</v>
      </c>
      <c r="P17" s="6"/>
    </row>
    <row r="18" spans="1:16" ht="25" x14ac:dyDescent="0.35">
      <c r="A18" s="1"/>
      <c r="B18" s="6" t="s">
        <v>640</v>
      </c>
      <c r="C18" s="6" t="s">
        <v>1122</v>
      </c>
      <c r="D18" s="87" t="s">
        <v>1123</v>
      </c>
      <c r="E18" s="6" t="s">
        <v>1245</v>
      </c>
      <c r="F18" s="87" t="s">
        <v>18</v>
      </c>
      <c r="G18" s="87" t="s">
        <v>19</v>
      </c>
      <c r="H18" s="87" t="s">
        <v>61</v>
      </c>
      <c r="I18" s="87" t="s">
        <v>61</v>
      </c>
      <c r="J18" s="180" t="s">
        <v>1221</v>
      </c>
      <c r="K18" s="87" t="s">
        <v>61</v>
      </c>
      <c r="L18" s="87" t="s">
        <v>61</v>
      </c>
      <c r="M18" s="87" t="s">
        <v>61</v>
      </c>
      <c r="N18" s="87" t="s">
        <v>61</v>
      </c>
      <c r="O18" s="6" t="s">
        <v>1222</v>
      </c>
      <c r="P18" s="6"/>
    </row>
    <row r="19" spans="1:16" ht="25" x14ac:dyDescent="0.35">
      <c r="A19" s="1"/>
      <c r="B19" s="6" t="s">
        <v>640</v>
      </c>
      <c r="C19" s="6" t="s">
        <v>1122</v>
      </c>
      <c r="D19" s="87" t="s">
        <v>1124</v>
      </c>
      <c r="E19" s="6" t="s">
        <v>1246</v>
      </c>
      <c r="F19" s="87" t="s">
        <v>18</v>
      </c>
      <c r="G19" s="87" t="s">
        <v>19</v>
      </c>
      <c r="H19" s="87" t="s">
        <v>61</v>
      </c>
      <c r="I19" s="87" t="s">
        <v>61</v>
      </c>
      <c r="J19" s="180" t="s">
        <v>1221</v>
      </c>
      <c r="K19" s="87" t="s">
        <v>61</v>
      </c>
      <c r="L19" s="87" t="s">
        <v>61</v>
      </c>
      <c r="M19" s="87" t="s">
        <v>61</v>
      </c>
      <c r="N19" s="87" t="s">
        <v>61</v>
      </c>
      <c r="O19" s="6" t="s">
        <v>1222</v>
      </c>
      <c r="P19" s="6"/>
    </row>
    <row r="20" spans="1:16" x14ac:dyDescent="0.35">
      <c r="A20" s="1"/>
      <c r="B20" s="6" t="s">
        <v>82</v>
      </c>
      <c r="C20" s="6" t="s">
        <v>84</v>
      </c>
      <c r="D20" s="87" t="s">
        <v>26</v>
      </c>
      <c r="E20" s="6" t="s">
        <v>1247</v>
      </c>
      <c r="F20" s="87" t="s">
        <v>18</v>
      </c>
      <c r="G20" s="87" t="s">
        <v>1248</v>
      </c>
      <c r="H20" s="87" t="s">
        <v>61</v>
      </c>
      <c r="I20" s="87" t="s">
        <v>61</v>
      </c>
      <c r="J20" s="182" t="s">
        <v>1237</v>
      </c>
      <c r="K20" s="87" t="s">
        <v>61</v>
      </c>
      <c r="L20" s="87" t="s">
        <v>61</v>
      </c>
      <c r="M20" s="87" t="s">
        <v>61</v>
      </c>
      <c r="N20" s="87" t="s">
        <v>61</v>
      </c>
      <c r="O20" s="6" t="s">
        <v>1222</v>
      </c>
      <c r="P20" s="6"/>
    </row>
    <row r="21" spans="1:16" x14ac:dyDescent="0.35">
      <c r="A21" s="1"/>
      <c r="B21" s="6" t="s">
        <v>82</v>
      </c>
      <c r="C21" s="6" t="s">
        <v>84</v>
      </c>
      <c r="D21" s="87" t="s">
        <v>26</v>
      </c>
      <c r="E21" s="6" t="s">
        <v>1249</v>
      </c>
      <c r="F21" s="87" t="s">
        <v>1248</v>
      </c>
      <c r="G21" s="87" t="s">
        <v>1250</v>
      </c>
      <c r="H21" s="87" t="s">
        <v>61</v>
      </c>
      <c r="I21" s="87" t="s">
        <v>61</v>
      </c>
      <c r="J21" s="182" t="s">
        <v>1237</v>
      </c>
      <c r="K21" s="87" t="s">
        <v>61</v>
      </c>
      <c r="L21" s="87" t="s">
        <v>61</v>
      </c>
      <c r="M21" s="87" t="s">
        <v>61</v>
      </c>
      <c r="N21" s="87" t="s">
        <v>61</v>
      </c>
      <c r="O21" s="6" t="s">
        <v>1222</v>
      </c>
      <c r="P21" s="6"/>
    </row>
    <row r="22" spans="1:16" x14ac:dyDescent="0.35">
      <c r="A22" s="1"/>
      <c r="B22" s="6" t="s">
        <v>82</v>
      </c>
      <c r="C22" s="6" t="s">
        <v>84</v>
      </c>
      <c r="D22" s="87" t="s">
        <v>365</v>
      </c>
      <c r="E22" s="6" t="s">
        <v>1251</v>
      </c>
      <c r="F22" s="87" t="s">
        <v>1248</v>
      </c>
      <c r="G22" s="87" t="s">
        <v>1252</v>
      </c>
      <c r="H22" s="87" t="s">
        <v>61</v>
      </c>
      <c r="I22" s="87" t="s">
        <v>61</v>
      </c>
      <c r="J22" s="182" t="s">
        <v>1237</v>
      </c>
      <c r="K22" s="87" t="s">
        <v>61</v>
      </c>
      <c r="L22" s="87" t="s">
        <v>61</v>
      </c>
      <c r="M22" s="87" t="s">
        <v>61</v>
      </c>
      <c r="N22" s="87" t="s">
        <v>61</v>
      </c>
      <c r="O22" s="6" t="s">
        <v>1222</v>
      </c>
      <c r="P22" s="6"/>
    </row>
    <row r="23" spans="1:16" x14ac:dyDescent="0.35">
      <c r="A23" s="1"/>
      <c r="B23" s="6" t="s">
        <v>82</v>
      </c>
      <c r="C23" s="6" t="s">
        <v>84</v>
      </c>
      <c r="D23" s="87" t="s">
        <v>365</v>
      </c>
      <c r="E23" s="6" t="s">
        <v>1251</v>
      </c>
      <c r="F23" s="87" t="s">
        <v>1253</v>
      </c>
      <c r="G23" s="87" t="s">
        <v>1250</v>
      </c>
      <c r="H23" s="87" t="s">
        <v>1254</v>
      </c>
      <c r="I23" s="87" t="s">
        <v>61</v>
      </c>
      <c r="J23" s="183" t="s">
        <v>1255</v>
      </c>
      <c r="K23" s="87" t="s">
        <v>61</v>
      </c>
      <c r="L23" s="87" t="s">
        <v>61</v>
      </c>
      <c r="M23" s="87" t="s">
        <v>61</v>
      </c>
      <c r="N23" s="87" t="s">
        <v>61</v>
      </c>
      <c r="O23" s="6" t="s">
        <v>1256</v>
      </c>
      <c r="P23" s="6"/>
    </row>
    <row r="24" spans="1:16" x14ac:dyDescent="0.35">
      <c r="A24" s="1"/>
      <c r="B24" s="6" t="s">
        <v>82</v>
      </c>
      <c r="C24" s="6" t="s">
        <v>84</v>
      </c>
      <c r="D24" s="87" t="s">
        <v>26</v>
      </c>
      <c r="E24" s="6" t="s">
        <v>1247</v>
      </c>
      <c r="F24" s="87" t="s">
        <v>1250</v>
      </c>
      <c r="G24" s="87" t="s">
        <v>1257</v>
      </c>
      <c r="H24" s="87" t="s">
        <v>61</v>
      </c>
      <c r="I24" s="87" t="s">
        <v>61</v>
      </c>
      <c r="J24" s="183" t="s">
        <v>1255</v>
      </c>
      <c r="K24" s="87" t="s">
        <v>61</v>
      </c>
      <c r="L24" s="87" t="s">
        <v>61</v>
      </c>
      <c r="M24" s="87" t="s">
        <v>61</v>
      </c>
      <c r="N24" s="87" t="s">
        <v>61</v>
      </c>
      <c r="O24" s="6" t="s">
        <v>1256</v>
      </c>
      <c r="P24" s="6"/>
    </row>
    <row r="25" spans="1:16" x14ac:dyDescent="0.35">
      <c r="A25" s="1"/>
      <c r="B25" s="6" t="s">
        <v>82</v>
      </c>
      <c r="C25" s="6" t="s">
        <v>84</v>
      </c>
      <c r="D25" s="87" t="s">
        <v>26</v>
      </c>
      <c r="E25" s="6" t="s">
        <v>1247</v>
      </c>
      <c r="F25" s="87" t="s">
        <v>1257</v>
      </c>
      <c r="G25" s="87" t="s">
        <v>1258</v>
      </c>
      <c r="H25" s="87" t="s">
        <v>61</v>
      </c>
      <c r="I25" s="87" t="s">
        <v>61</v>
      </c>
      <c r="J25" s="182" t="s">
        <v>1237</v>
      </c>
      <c r="K25" s="87" t="s">
        <v>61</v>
      </c>
      <c r="L25" s="87" t="s">
        <v>61</v>
      </c>
      <c r="M25" s="87" t="s">
        <v>61</v>
      </c>
      <c r="N25" s="87" t="s">
        <v>61</v>
      </c>
      <c r="O25" s="6" t="s">
        <v>1222</v>
      </c>
      <c r="P25" s="6"/>
    </row>
    <row r="26" spans="1:16" x14ac:dyDescent="0.35">
      <c r="A26" s="1"/>
      <c r="B26" s="6" t="s">
        <v>82</v>
      </c>
      <c r="C26" s="6" t="s">
        <v>84</v>
      </c>
      <c r="D26" s="87" t="s">
        <v>26</v>
      </c>
      <c r="E26" s="6" t="s">
        <v>1247</v>
      </c>
      <c r="F26" s="87" t="s">
        <v>1258</v>
      </c>
      <c r="G26" s="87" t="s">
        <v>1259</v>
      </c>
      <c r="H26" s="87" t="s">
        <v>61</v>
      </c>
      <c r="I26" s="87" t="s">
        <v>61</v>
      </c>
      <c r="J26" s="184" t="s">
        <v>1260</v>
      </c>
      <c r="K26" s="87" t="s">
        <v>61</v>
      </c>
      <c r="L26" s="87" t="s">
        <v>61</v>
      </c>
      <c r="M26" s="87" t="s">
        <v>61</v>
      </c>
      <c r="N26" s="87" t="s">
        <v>61</v>
      </c>
      <c r="O26" s="6" t="s">
        <v>1222</v>
      </c>
      <c r="P26" s="6"/>
    </row>
    <row r="27" spans="1:16" x14ac:dyDescent="0.35">
      <c r="A27" s="1"/>
      <c r="B27" s="6" t="s">
        <v>82</v>
      </c>
      <c r="C27" s="6" t="s">
        <v>84</v>
      </c>
      <c r="D27" s="87" t="s">
        <v>26</v>
      </c>
      <c r="E27" s="6" t="s">
        <v>1247</v>
      </c>
      <c r="F27" s="87" t="s">
        <v>1259</v>
      </c>
      <c r="G27" s="87" t="s">
        <v>1227</v>
      </c>
      <c r="H27" s="87" t="s">
        <v>61</v>
      </c>
      <c r="I27" s="87" t="s">
        <v>61</v>
      </c>
      <c r="J27" s="181" t="s">
        <v>1230</v>
      </c>
      <c r="K27" s="87" t="s">
        <v>61</v>
      </c>
      <c r="L27" s="87" t="s">
        <v>61</v>
      </c>
      <c r="M27" s="87" t="s">
        <v>61</v>
      </c>
      <c r="N27" s="87" t="s">
        <v>61</v>
      </c>
      <c r="O27" s="6" t="s">
        <v>1222</v>
      </c>
      <c r="P27" s="6"/>
    </row>
    <row r="28" spans="1:16" x14ac:dyDescent="0.35">
      <c r="A28" s="1"/>
      <c r="B28" s="6" t="s">
        <v>82</v>
      </c>
      <c r="C28" s="6" t="s">
        <v>84</v>
      </c>
      <c r="D28" s="87" t="s">
        <v>26</v>
      </c>
      <c r="E28" s="6" t="s">
        <v>1247</v>
      </c>
      <c r="F28" s="87" t="s">
        <v>1227</v>
      </c>
      <c r="G28" s="87" t="s">
        <v>19</v>
      </c>
      <c r="H28" s="87" t="s">
        <v>61</v>
      </c>
      <c r="I28" s="87" t="s">
        <v>61</v>
      </c>
      <c r="J28" s="184" t="s">
        <v>1260</v>
      </c>
      <c r="K28" s="87" t="s">
        <v>61</v>
      </c>
      <c r="L28" s="87" t="s">
        <v>61</v>
      </c>
      <c r="M28" s="87" t="s">
        <v>61</v>
      </c>
      <c r="N28" s="87" t="s">
        <v>61</v>
      </c>
      <c r="O28" s="6" t="s">
        <v>1222</v>
      </c>
      <c r="P28" s="6"/>
    </row>
    <row r="29" spans="1:16" x14ac:dyDescent="0.35">
      <c r="A29" s="1"/>
      <c r="B29" s="6" t="s">
        <v>82</v>
      </c>
      <c r="C29" s="6" t="s">
        <v>85</v>
      </c>
      <c r="D29" s="87" t="s">
        <v>26</v>
      </c>
      <c r="E29" s="6" t="s">
        <v>1261</v>
      </c>
      <c r="F29" s="87" t="s">
        <v>18</v>
      </c>
      <c r="G29" s="87" t="s">
        <v>1262</v>
      </c>
      <c r="H29" s="87" t="s">
        <v>61</v>
      </c>
      <c r="I29" s="87" t="s">
        <v>61</v>
      </c>
      <c r="J29" s="181" t="s">
        <v>1230</v>
      </c>
      <c r="K29" s="87" t="s">
        <v>61</v>
      </c>
      <c r="L29" s="87" t="s">
        <v>61</v>
      </c>
      <c r="M29" s="87" t="s">
        <v>61</v>
      </c>
      <c r="N29" s="87" t="s">
        <v>61</v>
      </c>
      <c r="O29" s="6" t="s">
        <v>1222</v>
      </c>
      <c r="P29" s="6"/>
    </row>
    <row r="30" spans="1:16" x14ac:dyDescent="0.35">
      <c r="A30" s="1"/>
      <c r="B30" s="6" t="s">
        <v>82</v>
      </c>
      <c r="C30" s="6" t="s">
        <v>85</v>
      </c>
      <c r="D30" s="87" t="s">
        <v>26</v>
      </c>
      <c r="E30" s="6" t="s">
        <v>1261</v>
      </c>
      <c r="F30" s="87" t="s">
        <v>1262</v>
      </c>
      <c r="G30" s="87" t="s">
        <v>1263</v>
      </c>
      <c r="H30" s="87" t="s">
        <v>61</v>
      </c>
      <c r="I30" s="87" t="s">
        <v>61</v>
      </c>
      <c r="J30" s="182" t="s">
        <v>1237</v>
      </c>
      <c r="K30" s="87" t="s">
        <v>61</v>
      </c>
      <c r="L30" s="87" t="s">
        <v>61</v>
      </c>
      <c r="M30" s="87" t="s">
        <v>61</v>
      </c>
      <c r="N30" s="87" t="s">
        <v>61</v>
      </c>
      <c r="O30" s="6" t="s">
        <v>1222</v>
      </c>
      <c r="P30" s="6"/>
    </row>
    <row r="31" spans="1:16" x14ac:dyDescent="0.35">
      <c r="A31" s="1"/>
      <c r="B31" s="6" t="s">
        <v>82</v>
      </c>
      <c r="C31" s="6" t="s">
        <v>85</v>
      </c>
      <c r="D31" s="87" t="s">
        <v>26</v>
      </c>
      <c r="E31" s="6" t="s">
        <v>1261</v>
      </c>
      <c r="F31" s="87" t="s">
        <v>1263</v>
      </c>
      <c r="G31" s="87" t="s">
        <v>1264</v>
      </c>
      <c r="H31" s="87" t="s">
        <v>61</v>
      </c>
      <c r="I31" s="87" t="s">
        <v>61</v>
      </c>
      <c r="J31" s="181" t="s">
        <v>1230</v>
      </c>
      <c r="K31" s="87" t="s">
        <v>61</v>
      </c>
      <c r="L31" s="87" t="s">
        <v>61</v>
      </c>
      <c r="M31" s="87" t="s">
        <v>61</v>
      </c>
      <c r="N31" s="87" t="s">
        <v>61</v>
      </c>
      <c r="O31" s="6" t="s">
        <v>1222</v>
      </c>
      <c r="P31" s="6"/>
    </row>
    <row r="32" spans="1:16" x14ac:dyDescent="0.35">
      <c r="A32" s="1"/>
      <c r="B32" s="6" t="s">
        <v>82</v>
      </c>
      <c r="C32" s="6" t="s">
        <v>85</v>
      </c>
      <c r="D32" s="87" t="s">
        <v>26</v>
      </c>
      <c r="E32" s="6" t="s">
        <v>1261</v>
      </c>
      <c r="F32" s="87" t="s">
        <v>1264</v>
      </c>
      <c r="G32" s="87" t="s">
        <v>19</v>
      </c>
      <c r="H32" s="87" t="s">
        <v>61</v>
      </c>
      <c r="I32" s="87" t="s">
        <v>61</v>
      </c>
      <c r="J32" s="182" t="s">
        <v>1237</v>
      </c>
      <c r="K32" s="87" t="s">
        <v>61</v>
      </c>
      <c r="L32" s="87" t="s">
        <v>61</v>
      </c>
      <c r="M32" s="87" t="s">
        <v>61</v>
      </c>
      <c r="N32" s="87" t="s">
        <v>61</v>
      </c>
      <c r="O32" s="6" t="s">
        <v>1222</v>
      </c>
      <c r="P32" s="6"/>
    </row>
    <row r="33" spans="1:16" x14ac:dyDescent="0.35">
      <c r="A33" s="1"/>
      <c r="B33" s="6" t="s">
        <v>90</v>
      </c>
      <c r="C33" s="6" t="s">
        <v>95</v>
      </c>
      <c r="D33" s="87" t="s">
        <v>26</v>
      </c>
      <c r="E33" s="6" t="s">
        <v>1265</v>
      </c>
      <c r="F33" s="87" t="s">
        <v>18</v>
      </c>
      <c r="G33" s="87" t="s">
        <v>1266</v>
      </c>
      <c r="H33" s="87" t="s">
        <v>61</v>
      </c>
      <c r="I33" s="87" t="s">
        <v>61</v>
      </c>
      <c r="J33" s="181" t="s">
        <v>1230</v>
      </c>
      <c r="K33" s="87" t="s">
        <v>61</v>
      </c>
      <c r="L33" s="87" t="s">
        <v>61</v>
      </c>
      <c r="M33" s="87" t="s">
        <v>61</v>
      </c>
      <c r="N33" s="87" t="s">
        <v>61</v>
      </c>
      <c r="O33" s="6" t="s">
        <v>1222</v>
      </c>
      <c r="P33" s="6"/>
    </row>
    <row r="34" spans="1:16" x14ac:dyDescent="0.35">
      <c r="A34" s="1"/>
      <c r="B34" s="6" t="s">
        <v>90</v>
      </c>
      <c r="C34" s="6" t="s">
        <v>95</v>
      </c>
      <c r="D34" s="87" t="s">
        <v>26</v>
      </c>
      <c r="E34" s="6" t="s">
        <v>1265</v>
      </c>
      <c r="F34" s="87" t="s">
        <v>1266</v>
      </c>
      <c r="G34" s="87" t="s">
        <v>1267</v>
      </c>
      <c r="H34" s="87" t="s">
        <v>61</v>
      </c>
      <c r="I34" s="87" t="s">
        <v>61</v>
      </c>
      <c r="J34" s="183" t="s">
        <v>1255</v>
      </c>
      <c r="K34" s="87" t="s">
        <v>61</v>
      </c>
      <c r="L34" s="87" t="s">
        <v>61</v>
      </c>
      <c r="M34" s="87" t="s">
        <v>61</v>
      </c>
      <c r="N34" s="87" t="s">
        <v>61</v>
      </c>
      <c r="O34" s="6" t="s">
        <v>1256</v>
      </c>
      <c r="P34" s="6" t="s">
        <v>1268</v>
      </c>
    </row>
    <row r="35" spans="1:16" x14ac:dyDescent="0.35">
      <c r="A35" s="1"/>
      <c r="B35" s="6" t="s">
        <v>90</v>
      </c>
      <c r="C35" s="6" t="s">
        <v>95</v>
      </c>
      <c r="D35" s="87" t="s">
        <v>26</v>
      </c>
      <c r="E35" s="6" t="s">
        <v>1265</v>
      </c>
      <c r="F35" s="87" t="s">
        <v>1267</v>
      </c>
      <c r="G35" s="87" t="s">
        <v>1269</v>
      </c>
      <c r="H35" s="87" t="s">
        <v>61</v>
      </c>
      <c r="I35" s="87" t="s">
        <v>61</v>
      </c>
      <c r="J35" s="181" t="s">
        <v>1230</v>
      </c>
      <c r="K35" s="87" t="s">
        <v>61</v>
      </c>
      <c r="L35" s="87" t="s">
        <v>61</v>
      </c>
      <c r="M35" s="87" t="s">
        <v>61</v>
      </c>
      <c r="N35" s="87" t="s">
        <v>61</v>
      </c>
      <c r="O35" s="6" t="s">
        <v>1222</v>
      </c>
      <c r="P35" s="6"/>
    </row>
    <row r="36" spans="1:16" x14ac:dyDescent="0.35">
      <c r="A36" s="1"/>
      <c r="B36" s="6" t="s">
        <v>90</v>
      </c>
      <c r="C36" s="6" t="s">
        <v>95</v>
      </c>
      <c r="D36" s="87" t="s">
        <v>26</v>
      </c>
      <c r="E36" s="6" t="s">
        <v>1265</v>
      </c>
      <c r="F36" s="87" t="s">
        <v>1269</v>
      </c>
      <c r="G36" s="87" t="s">
        <v>1263</v>
      </c>
      <c r="H36" s="87" t="s">
        <v>61</v>
      </c>
      <c r="I36" s="87" t="s">
        <v>61</v>
      </c>
      <c r="J36" s="182" t="s">
        <v>1237</v>
      </c>
      <c r="K36" s="87" t="s">
        <v>61</v>
      </c>
      <c r="L36" s="87" t="s">
        <v>61</v>
      </c>
      <c r="M36" s="87" t="s">
        <v>61</v>
      </c>
      <c r="N36" s="87" t="s">
        <v>61</v>
      </c>
      <c r="O36" s="6" t="s">
        <v>1222</v>
      </c>
      <c r="P36" s="6"/>
    </row>
    <row r="37" spans="1:16" x14ac:dyDescent="0.35">
      <c r="A37" s="1"/>
      <c r="B37" s="6" t="s">
        <v>90</v>
      </c>
      <c r="C37" s="6" t="s">
        <v>95</v>
      </c>
      <c r="D37" s="87" t="s">
        <v>26</v>
      </c>
      <c r="E37" s="6" t="s">
        <v>1265</v>
      </c>
      <c r="F37" s="87" t="s">
        <v>1263</v>
      </c>
      <c r="G37" s="87" t="s">
        <v>1270</v>
      </c>
      <c r="H37" s="87" t="s">
        <v>61</v>
      </c>
      <c r="I37" s="87" t="s">
        <v>61</v>
      </c>
      <c r="J37" s="181" t="s">
        <v>1230</v>
      </c>
      <c r="K37" s="87" t="s">
        <v>61</v>
      </c>
      <c r="L37" s="87" t="s">
        <v>61</v>
      </c>
      <c r="M37" s="87" t="s">
        <v>61</v>
      </c>
      <c r="N37" s="87" t="s">
        <v>61</v>
      </c>
      <c r="O37" s="6" t="s">
        <v>1222</v>
      </c>
      <c r="P37" s="6"/>
    </row>
    <row r="38" spans="1:16" x14ac:dyDescent="0.35">
      <c r="A38" s="1"/>
      <c r="B38" s="6" t="s">
        <v>90</v>
      </c>
      <c r="C38" s="6" t="s">
        <v>95</v>
      </c>
      <c r="D38" s="87" t="s">
        <v>26</v>
      </c>
      <c r="E38" s="6" t="s">
        <v>1265</v>
      </c>
      <c r="F38" s="87" t="s">
        <v>1270</v>
      </c>
      <c r="G38" s="87" t="s">
        <v>19</v>
      </c>
      <c r="H38" s="87" t="s">
        <v>61</v>
      </c>
      <c r="I38" s="87" t="s">
        <v>61</v>
      </c>
      <c r="J38" s="182" t="s">
        <v>1237</v>
      </c>
      <c r="K38" s="87" t="s">
        <v>61</v>
      </c>
      <c r="L38" s="87" t="s">
        <v>61</v>
      </c>
      <c r="M38" s="87" t="s">
        <v>61</v>
      </c>
      <c r="N38" s="87" t="s">
        <v>61</v>
      </c>
      <c r="O38" s="6" t="s">
        <v>1222</v>
      </c>
      <c r="P38" s="6"/>
    </row>
    <row r="39" spans="1:16" x14ac:dyDescent="0.35">
      <c r="A39" s="1"/>
      <c r="B39" s="6" t="s">
        <v>626</v>
      </c>
      <c r="C39" s="6" t="s">
        <v>1046</v>
      </c>
      <c r="D39" s="87" t="s">
        <v>26</v>
      </c>
      <c r="E39" s="6" t="s">
        <v>1271</v>
      </c>
      <c r="F39" s="87" t="s">
        <v>18</v>
      </c>
      <c r="G39" s="87" t="s">
        <v>19</v>
      </c>
      <c r="H39" s="87" t="s">
        <v>61</v>
      </c>
      <c r="I39" s="87" t="s">
        <v>61</v>
      </c>
      <c r="J39" s="181" t="s">
        <v>1230</v>
      </c>
      <c r="K39" s="87" t="s">
        <v>61</v>
      </c>
      <c r="L39" s="87" t="s">
        <v>61</v>
      </c>
      <c r="M39" s="87" t="s">
        <v>61</v>
      </c>
      <c r="N39" s="87" t="s">
        <v>61</v>
      </c>
      <c r="O39" s="6" t="s">
        <v>1222</v>
      </c>
      <c r="P39" s="6"/>
    </row>
    <row r="40" spans="1:16" x14ac:dyDescent="0.35">
      <c r="A40" s="1"/>
      <c r="B40" s="6" t="s">
        <v>626</v>
      </c>
      <c r="C40" s="6" t="s">
        <v>1152</v>
      </c>
      <c r="D40" s="87" t="s">
        <v>26</v>
      </c>
      <c r="E40" s="6" t="s">
        <v>1272</v>
      </c>
      <c r="F40" s="87" t="s">
        <v>18</v>
      </c>
      <c r="G40" s="87" t="s">
        <v>19</v>
      </c>
      <c r="H40" s="87" t="s">
        <v>61</v>
      </c>
      <c r="I40" s="87" t="s">
        <v>61</v>
      </c>
      <c r="J40" s="181" t="s">
        <v>1230</v>
      </c>
      <c r="K40" s="87" t="s">
        <v>61</v>
      </c>
      <c r="L40" s="87" t="s">
        <v>61</v>
      </c>
      <c r="M40" s="87" t="s">
        <v>61</v>
      </c>
      <c r="N40" s="87" t="s">
        <v>61</v>
      </c>
      <c r="O40" s="6" t="s">
        <v>1222</v>
      </c>
      <c r="P40" s="6"/>
    </row>
    <row r="41" spans="1:16" x14ac:dyDescent="0.35">
      <c r="A41" s="1"/>
      <c r="B41" s="6" t="s">
        <v>626</v>
      </c>
      <c r="C41" s="6" t="s">
        <v>1153</v>
      </c>
      <c r="D41" s="87" t="s">
        <v>26</v>
      </c>
      <c r="E41" s="6" t="s">
        <v>1273</v>
      </c>
      <c r="F41" s="87" t="s">
        <v>18</v>
      </c>
      <c r="G41" s="87" t="s">
        <v>19</v>
      </c>
      <c r="H41" s="87" t="s">
        <v>61</v>
      </c>
      <c r="I41" s="87" t="s">
        <v>61</v>
      </c>
      <c r="J41" s="181" t="s">
        <v>1230</v>
      </c>
      <c r="K41" s="87" t="s">
        <v>61</v>
      </c>
      <c r="L41" s="87" t="s">
        <v>61</v>
      </c>
      <c r="M41" s="87" t="s">
        <v>61</v>
      </c>
      <c r="N41" s="87" t="s">
        <v>61</v>
      </c>
      <c r="O41" s="6" t="s">
        <v>1222</v>
      </c>
      <c r="P41" s="6"/>
    </row>
    <row r="42" spans="1:16" x14ac:dyDescent="0.35">
      <c r="A42" s="1"/>
      <c r="B42" s="6" t="s">
        <v>641</v>
      </c>
      <c r="C42" s="6" t="s">
        <v>1051</v>
      </c>
      <c r="D42" s="87" t="s">
        <v>26</v>
      </c>
      <c r="E42" s="6" t="s">
        <v>1274</v>
      </c>
      <c r="F42" s="87" t="s">
        <v>18</v>
      </c>
      <c r="G42" s="87" t="s">
        <v>19</v>
      </c>
      <c r="H42" s="87" t="s">
        <v>61</v>
      </c>
      <c r="I42" s="87" t="s">
        <v>61</v>
      </c>
      <c r="J42" s="180" t="s">
        <v>1221</v>
      </c>
      <c r="K42" s="87" t="s">
        <v>61</v>
      </c>
      <c r="L42" s="87" t="s">
        <v>61</v>
      </c>
      <c r="M42" s="87" t="s">
        <v>61</v>
      </c>
      <c r="N42" s="87" t="s">
        <v>61</v>
      </c>
      <c r="O42" s="6" t="s">
        <v>1222</v>
      </c>
      <c r="P42" s="6"/>
    </row>
    <row r="43" spans="1:16" x14ac:dyDescent="0.35">
      <c r="A43" s="1"/>
      <c r="B43" s="6" t="s">
        <v>103</v>
      </c>
      <c r="C43" s="6" t="s">
        <v>1166</v>
      </c>
      <c r="D43" s="87" t="s">
        <v>1120</v>
      </c>
      <c r="E43" s="6" t="s">
        <v>1275</v>
      </c>
      <c r="F43" s="87" t="s">
        <v>1276</v>
      </c>
      <c r="G43" s="87" t="s">
        <v>1277</v>
      </c>
      <c r="H43" s="87" t="s">
        <v>1278</v>
      </c>
      <c r="I43" s="87" t="s">
        <v>1279</v>
      </c>
      <c r="J43" s="182" t="s">
        <v>1237</v>
      </c>
      <c r="K43" s="87" t="s">
        <v>61</v>
      </c>
      <c r="L43" s="87" t="s">
        <v>61</v>
      </c>
      <c r="M43" s="87" t="s">
        <v>61</v>
      </c>
      <c r="N43" s="87" t="s">
        <v>61</v>
      </c>
      <c r="O43" s="6" t="s">
        <v>1222</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30" customHeight="1" x14ac:dyDescent="0.5">
      <c r="A5" s="1"/>
      <c r="B5" s="22" t="s">
        <v>2795</v>
      </c>
      <c r="C5" s="1"/>
      <c r="D5" s="1"/>
      <c r="E5" s="1"/>
      <c r="F5" s="1"/>
      <c r="G5" s="1"/>
      <c r="H5" s="1"/>
    </row>
    <row r="6" spans="1:8" ht="53" customHeight="1" x14ac:dyDescent="0.35">
      <c r="A6" s="1"/>
      <c r="B6" s="3" t="s">
        <v>4</v>
      </c>
      <c r="C6" s="3" t="s">
        <v>2796</v>
      </c>
      <c r="D6" s="3" t="s">
        <v>2797</v>
      </c>
      <c r="E6" s="3" t="s">
        <v>7</v>
      </c>
      <c r="F6" s="3" t="s">
        <v>8</v>
      </c>
      <c r="G6" s="3" t="s">
        <v>2798</v>
      </c>
      <c r="H6" s="3" t="s">
        <v>1542</v>
      </c>
    </row>
    <row r="7" spans="1:8" x14ac:dyDescent="0.35">
      <c r="A7" s="1"/>
      <c r="B7" s="6" t="s">
        <v>2799</v>
      </c>
      <c r="C7" s="6" t="s">
        <v>30</v>
      </c>
      <c r="D7" s="87" t="s">
        <v>2239</v>
      </c>
      <c r="E7" s="87" t="s">
        <v>2800</v>
      </c>
      <c r="F7" s="87" t="s">
        <v>2801</v>
      </c>
      <c r="G7" s="6" t="s">
        <v>61</v>
      </c>
      <c r="H7" s="6" t="s">
        <v>61</v>
      </c>
    </row>
    <row r="8" spans="1:8" x14ac:dyDescent="0.35">
      <c r="A8" s="1"/>
      <c r="B8" s="6" t="s">
        <v>2799</v>
      </c>
      <c r="C8" s="6" t="s">
        <v>30</v>
      </c>
      <c r="D8" s="87" t="s">
        <v>2239</v>
      </c>
      <c r="E8" s="87" t="s">
        <v>2802</v>
      </c>
      <c r="F8" s="87" t="s">
        <v>2803</v>
      </c>
      <c r="G8" s="6" t="s">
        <v>61</v>
      </c>
      <c r="H8" s="6" t="s">
        <v>2804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2806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2807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5" t="s">
        <v>61</v>
      </c>
      <c r="C8" s="185" t="s">
        <v>61</v>
      </c>
      <c r="D8" s="185" t="s">
        <v>61</v>
      </c>
      <c r="E8" s="185" t="s">
        <v>61</v>
      </c>
      <c r="F8" s="185" t="s">
        <v>61</v>
      </c>
      <c r="G8" s="185" t="s">
        <v>2808</v>
      </c>
      <c r="H8" s="185" t="s">
        <v>61</v>
      </c>
      <c r="I8" s="185" t="s">
        <v>61</v>
      </c>
      <c r="J8" s="185" t="s">
        <v>2809</v>
      </c>
      <c r="K8" s="185" t="s">
        <v>61</v>
      </c>
      <c r="L8" s="185" t="s">
        <v>61</v>
      </c>
      <c r="M8" s="185" t="s">
        <v>2810</v>
      </c>
      <c r="N8" s="185" t="s">
        <v>61</v>
      </c>
      <c r="O8" s="185" t="s">
        <v>61</v>
      </c>
      <c r="P8" s="185" t="s">
        <v>2811</v>
      </c>
      <c r="Q8" s="185" t="s">
        <v>61</v>
      </c>
      <c r="R8" s="185" t="s">
        <v>61</v>
      </c>
      <c r="S8" s="185" t="s">
        <v>2812</v>
      </c>
      <c r="T8" s="185" t="s">
        <v>61</v>
      </c>
      <c r="U8" s="185" t="s">
        <v>61</v>
      </c>
      <c r="V8" s="185" t="s">
        <v>2813</v>
      </c>
      <c r="W8" s="185" t="s">
        <v>61</v>
      </c>
      <c r="X8" s="185" t="s">
        <v>61</v>
      </c>
      <c r="Y8" s="185" t="s">
        <v>2814</v>
      </c>
      <c r="Z8" s="185" t="s">
        <v>61</v>
      </c>
      <c r="AA8" s="185" t="s">
        <v>61</v>
      </c>
      <c r="AB8" s="185" t="s">
        <v>2815</v>
      </c>
      <c r="AC8" s="185" t="s">
        <v>61</v>
      </c>
      <c r="AD8" s="185" t="s">
        <v>61</v>
      </c>
      <c r="AE8" s="185" t="s">
        <v>2816</v>
      </c>
      <c r="AF8" s="185" t="s">
        <v>61</v>
      </c>
      <c r="AG8" s="185" t="s">
        <v>61</v>
      </c>
      <c r="AH8" s="185" t="s">
        <v>2817</v>
      </c>
      <c r="AI8" s="185" t="s">
        <v>61</v>
      </c>
      <c r="AJ8" s="185" t="s">
        <v>61</v>
      </c>
      <c r="AK8" s="185" t="s">
        <v>2818</v>
      </c>
      <c r="AL8" s="185" t="s">
        <v>61</v>
      </c>
      <c r="AM8" s="185" t="s">
        <v>61</v>
      </c>
      <c r="AN8" s="185" t="s">
        <v>2819</v>
      </c>
      <c r="AO8" s="185" t="s">
        <v>61</v>
      </c>
      <c r="AP8" s="185" t="s">
        <v>61</v>
      </c>
      <c r="AQ8" s="185" t="s">
        <v>2820</v>
      </c>
      <c r="AR8" s="185" t="s">
        <v>61</v>
      </c>
      <c r="AS8" s="185" t="s">
        <v>61</v>
      </c>
      <c r="AT8" s="185" t="s">
        <v>2821</v>
      </c>
      <c r="AU8" s="185" t="s">
        <v>61</v>
      </c>
      <c r="AV8" s="185" t="s">
        <v>61</v>
      </c>
      <c r="AW8" s="185" t="s">
        <v>2822</v>
      </c>
      <c r="AX8" s="185" t="s">
        <v>61</v>
      </c>
      <c r="AY8" s="185" t="s">
        <v>61</v>
      </c>
      <c r="AZ8" s="185" t="s">
        <v>2823</v>
      </c>
      <c r="BA8" s="185" t="s">
        <v>61</v>
      </c>
      <c r="BB8" s="185" t="s">
        <v>61</v>
      </c>
      <c r="BC8" s="185" t="s">
        <v>2824</v>
      </c>
      <c r="BD8" s="185" t="s">
        <v>61</v>
      </c>
      <c r="BE8" s="185" t="s">
        <v>61</v>
      </c>
      <c r="BF8" s="185" t="s">
        <v>2825</v>
      </c>
      <c r="BG8" s="185" t="s">
        <v>61</v>
      </c>
      <c r="BH8" s="185" t="s">
        <v>61</v>
      </c>
      <c r="BI8" s="185" t="s">
        <v>2826</v>
      </c>
      <c r="BJ8" s="185" t="s">
        <v>61</v>
      </c>
      <c r="BK8" s="185" t="s">
        <v>61</v>
      </c>
      <c r="BL8" s="185" t="s">
        <v>2827</v>
      </c>
      <c r="BM8" s="185" t="s">
        <v>61</v>
      </c>
      <c r="BN8" s="185" t="s">
        <v>61</v>
      </c>
      <c r="BO8" s="185" t="s">
        <v>2828</v>
      </c>
      <c r="BP8" s="185" t="s">
        <v>61</v>
      </c>
      <c r="BQ8" s="185" t="s">
        <v>61</v>
      </c>
      <c r="BR8" s="185" t="s">
        <v>2829</v>
      </c>
      <c r="BS8" s="185" t="s">
        <v>61</v>
      </c>
      <c r="BT8" s="185" t="s">
        <v>61</v>
      </c>
      <c r="BU8" s="185" t="s">
        <v>2830</v>
      </c>
      <c r="BV8" s="185" t="s">
        <v>61</v>
      </c>
      <c r="BW8" s="185" t="s">
        <v>61</v>
      </c>
      <c r="BX8" s="185" t="s">
        <v>2831</v>
      </c>
      <c r="BY8" s="185" t="s">
        <v>61</v>
      </c>
      <c r="BZ8" s="185" t="s">
        <v>61</v>
      </c>
      <c r="CA8" s="185" t="s">
        <v>2832</v>
      </c>
      <c r="CB8" s="185" t="s">
        <v>61</v>
      </c>
      <c r="CC8" s="185" t="s">
        <v>61</v>
      </c>
      <c r="CD8" s="185" t="s">
        <v>2833</v>
      </c>
      <c r="CE8" s="185" t="s">
        <v>61</v>
      </c>
      <c r="CF8" s="185" t="s">
        <v>61</v>
      </c>
      <c r="CG8" s="185" t="s">
        <v>2834</v>
      </c>
      <c r="CH8" s="185" t="s">
        <v>61</v>
      </c>
      <c r="CI8" s="185" t="s">
        <v>61</v>
      </c>
      <c r="CJ8" s="185" t="s">
        <v>2835</v>
      </c>
      <c r="CK8" s="185" t="s">
        <v>61</v>
      </c>
      <c r="CL8" s="185" t="s">
        <v>61</v>
      </c>
      <c r="CM8" s="185" t="s">
        <v>2836</v>
      </c>
      <c r="CN8" s="185" t="s">
        <v>61</v>
      </c>
      <c r="CO8" s="185" t="s">
        <v>61</v>
      </c>
      <c r="CP8" s="185" t="s">
        <v>2837</v>
      </c>
      <c r="CQ8" s="185" t="s">
        <v>61</v>
      </c>
      <c r="CR8" s="185" t="s">
        <v>61</v>
      </c>
      <c r="CS8" s="185" t="s">
        <v>2838</v>
      </c>
      <c r="CT8" s="185" t="s">
        <v>61</v>
      </c>
      <c r="CU8" s="185" t="s">
        <v>61</v>
      </c>
      <c r="CV8" s="185" t="s">
        <v>2839</v>
      </c>
      <c r="CW8" s="185" t="s">
        <v>61</v>
      </c>
      <c r="CX8" s="185" t="s">
        <v>61</v>
      </c>
      <c r="CY8" s="185" t="s">
        <v>2840</v>
      </c>
      <c r="CZ8" s="185" t="s">
        <v>61</v>
      </c>
      <c r="DA8" s="185" t="s">
        <v>61</v>
      </c>
      <c r="DB8" s="185" t="s">
        <v>2841</v>
      </c>
      <c r="DC8" s="185" t="s">
        <v>61</v>
      </c>
      <c r="DD8" s="185" t="s">
        <v>61</v>
      </c>
      <c r="DE8" s="185" t="s">
        <v>2842</v>
      </c>
      <c r="DF8" s="185" t="s">
        <v>61</v>
      </c>
      <c r="DG8" s="185" t="s">
        <v>61</v>
      </c>
      <c r="DH8" s="185" t="s">
        <v>2843</v>
      </c>
      <c r="DI8" s="185" t="s">
        <v>61</v>
      </c>
      <c r="DJ8" s="185" t="s">
        <v>61</v>
      </c>
      <c r="DK8" s="185" t="s">
        <v>2844</v>
      </c>
      <c r="DL8" s="185" t="s">
        <v>61</v>
      </c>
      <c r="DM8" s="185" t="s">
        <v>61</v>
      </c>
      <c r="DN8" s="185" t="s">
        <v>2845</v>
      </c>
      <c r="DO8" s="185" t="s">
        <v>61</v>
      </c>
      <c r="DP8" s="185" t="s">
        <v>61</v>
      </c>
      <c r="DQ8" s="185" t="s">
        <v>2846</v>
      </c>
      <c r="DR8" s="185" t="s">
        <v>61</v>
      </c>
      <c r="DS8" s="185" t="s">
        <v>61</v>
      </c>
      <c r="DT8" s="185" t="s">
        <v>2847</v>
      </c>
      <c r="DU8" s="185" t="s">
        <v>61</v>
      </c>
      <c r="DV8" s="185" t="s">
        <v>61</v>
      </c>
      <c r="DW8" s="185" t="s">
        <v>2848</v>
      </c>
      <c r="DX8" s="185" t="s">
        <v>61</v>
      </c>
      <c r="DY8" s="185" t="s">
        <v>61</v>
      </c>
      <c r="DZ8" s="185" t="s">
        <v>2849</v>
      </c>
      <c r="EA8" s="185" t="s">
        <v>61</v>
      </c>
      <c r="EB8" s="185" t="s">
        <v>61</v>
      </c>
      <c r="EC8" s="185" t="s">
        <v>2850</v>
      </c>
      <c r="ED8" s="185" t="s">
        <v>61</v>
      </c>
      <c r="EE8" s="185" t="s">
        <v>61</v>
      </c>
      <c r="EF8" s="185" t="s">
        <v>2851</v>
      </c>
      <c r="EG8" s="185" t="s">
        <v>61</v>
      </c>
      <c r="EH8" s="185" t="s">
        <v>61</v>
      </c>
      <c r="EI8" s="185" t="s">
        <v>2852</v>
      </c>
      <c r="EJ8" s="185" t="s">
        <v>61</v>
      </c>
      <c r="EK8" s="185" t="s">
        <v>61</v>
      </c>
      <c r="EL8" s="185" t="s">
        <v>2853</v>
      </c>
      <c r="EM8" s="185" t="s">
        <v>61</v>
      </c>
      <c r="EN8" s="185" t="s">
        <v>61</v>
      </c>
      <c r="EO8" s="185" t="s">
        <v>2854</v>
      </c>
      <c r="EP8" s="185" t="s">
        <v>61</v>
      </c>
      <c r="EQ8" s="185" t="s">
        <v>61</v>
      </c>
      <c r="ER8" s="185" t="s">
        <v>2855</v>
      </c>
      <c r="ES8" s="185" t="s">
        <v>61</v>
      </c>
      <c r="ET8" s="185" t="s">
        <v>61</v>
      </c>
    </row>
    <row r="9" spans="1:150" x14ac:dyDescent="0.35">
      <c r="A9" s="1"/>
      <c r="B9" s="185" t="s">
        <v>2856</v>
      </c>
      <c r="C9" s="185" t="s">
        <v>3</v>
      </c>
      <c r="D9" s="185" t="s">
        <v>26</v>
      </c>
      <c r="E9" s="185" t="s">
        <v>2857</v>
      </c>
      <c r="F9" s="185" t="s">
        <v>2858</v>
      </c>
      <c r="G9" s="185" t="s">
        <v>2859</v>
      </c>
      <c r="H9" s="185" t="s">
        <v>2860</v>
      </c>
      <c r="I9" s="185" t="s">
        <v>2861</v>
      </c>
      <c r="J9" s="185" t="s">
        <v>2859</v>
      </c>
      <c r="K9" s="185" t="s">
        <v>2860</v>
      </c>
      <c r="L9" s="185" t="s">
        <v>2861</v>
      </c>
      <c r="M9" s="185" t="s">
        <v>2859</v>
      </c>
      <c r="N9" s="185" t="s">
        <v>2860</v>
      </c>
      <c r="O9" s="185" t="s">
        <v>2861</v>
      </c>
      <c r="P9" s="185" t="s">
        <v>2859</v>
      </c>
      <c r="Q9" s="185" t="s">
        <v>2860</v>
      </c>
      <c r="R9" s="185" t="s">
        <v>2861</v>
      </c>
      <c r="S9" s="185" t="s">
        <v>2859</v>
      </c>
      <c r="T9" s="185" t="s">
        <v>2860</v>
      </c>
      <c r="U9" s="185" t="s">
        <v>2861</v>
      </c>
      <c r="V9" s="185" t="s">
        <v>2859</v>
      </c>
      <c r="W9" s="185" t="s">
        <v>2860</v>
      </c>
      <c r="X9" s="185" t="s">
        <v>2861</v>
      </c>
      <c r="Y9" s="185" t="s">
        <v>2859</v>
      </c>
      <c r="Z9" s="185" t="s">
        <v>2860</v>
      </c>
      <c r="AA9" s="185" t="s">
        <v>2861</v>
      </c>
      <c r="AB9" s="185" t="s">
        <v>2859</v>
      </c>
      <c r="AC9" s="185" t="s">
        <v>2860</v>
      </c>
      <c r="AD9" s="185" t="s">
        <v>2861</v>
      </c>
      <c r="AE9" s="185" t="s">
        <v>2859</v>
      </c>
      <c r="AF9" s="185" t="s">
        <v>2860</v>
      </c>
      <c r="AG9" s="185" t="s">
        <v>2861</v>
      </c>
      <c r="AH9" s="185" t="s">
        <v>2859</v>
      </c>
      <c r="AI9" s="185" t="s">
        <v>2860</v>
      </c>
      <c r="AJ9" s="185" t="s">
        <v>2861</v>
      </c>
      <c r="AK9" s="185" t="s">
        <v>2859</v>
      </c>
      <c r="AL9" s="185" t="s">
        <v>2860</v>
      </c>
      <c r="AM9" s="185" t="s">
        <v>2861</v>
      </c>
      <c r="AN9" s="185" t="s">
        <v>2859</v>
      </c>
      <c r="AO9" s="185" t="s">
        <v>2860</v>
      </c>
      <c r="AP9" s="185" t="s">
        <v>2861</v>
      </c>
      <c r="AQ9" s="185" t="s">
        <v>2859</v>
      </c>
      <c r="AR9" s="185" t="s">
        <v>2860</v>
      </c>
      <c r="AS9" s="185" t="s">
        <v>2861</v>
      </c>
      <c r="AT9" s="185" t="s">
        <v>2859</v>
      </c>
      <c r="AU9" s="185" t="s">
        <v>2860</v>
      </c>
      <c r="AV9" s="185" t="s">
        <v>2861</v>
      </c>
      <c r="AW9" s="185" t="s">
        <v>2859</v>
      </c>
      <c r="AX9" s="185" t="s">
        <v>2860</v>
      </c>
      <c r="AY9" s="185" t="s">
        <v>2861</v>
      </c>
      <c r="AZ9" s="185" t="s">
        <v>2859</v>
      </c>
      <c r="BA9" s="185" t="s">
        <v>2860</v>
      </c>
      <c r="BB9" s="185" t="s">
        <v>2861</v>
      </c>
      <c r="BC9" s="185" t="s">
        <v>2859</v>
      </c>
      <c r="BD9" s="185" t="s">
        <v>2860</v>
      </c>
      <c r="BE9" s="185" t="s">
        <v>2861</v>
      </c>
      <c r="BF9" s="185" t="s">
        <v>2859</v>
      </c>
      <c r="BG9" s="185" t="s">
        <v>2860</v>
      </c>
      <c r="BH9" s="185" t="s">
        <v>2861</v>
      </c>
      <c r="BI9" s="185" t="s">
        <v>2859</v>
      </c>
      <c r="BJ9" s="185" t="s">
        <v>2860</v>
      </c>
      <c r="BK9" s="185" t="s">
        <v>2861</v>
      </c>
      <c r="BL9" s="185" t="s">
        <v>2859</v>
      </c>
      <c r="BM9" s="185" t="s">
        <v>2860</v>
      </c>
      <c r="BN9" s="185" t="s">
        <v>2861</v>
      </c>
      <c r="BO9" s="185" t="s">
        <v>2859</v>
      </c>
      <c r="BP9" s="185" t="s">
        <v>2860</v>
      </c>
      <c r="BQ9" s="185" t="s">
        <v>2861</v>
      </c>
      <c r="BR9" s="185" t="s">
        <v>2859</v>
      </c>
      <c r="BS9" s="185" t="s">
        <v>2860</v>
      </c>
      <c r="BT9" s="185" t="s">
        <v>2861</v>
      </c>
      <c r="BU9" s="185" t="s">
        <v>2859</v>
      </c>
      <c r="BV9" s="185" t="s">
        <v>2860</v>
      </c>
      <c r="BW9" s="185" t="s">
        <v>2861</v>
      </c>
      <c r="BX9" s="185" t="s">
        <v>2859</v>
      </c>
      <c r="BY9" s="185" t="s">
        <v>2860</v>
      </c>
      <c r="BZ9" s="185" t="s">
        <v>2861</v>
      </c>
      <c r="CA9" s="185" t="s">
        <v>2859</v>
      </c>
      <c r="CB9" s="185" t="s">
        <v>2860</v>
      </c>
      <c r="CC9" s="185" t="s">
        <v>2861</v>
      </c>
      <c r="CD9" s="185" t="s">
        <v>2859</v>
      </c>
      <c r="CE9" s="185" t="s">
        <v>2860</v>
      </c>
      <c r="CF9" s="185" t="s">
        <v>2861</v>
      </c>
      <c r="CG9" s="185" t="s">
        <v>2859</v>
      </c>
      <c r="CH9" s="185" t="s">
        <v>2860</v>
      </c>
      <c r="CI9" s="185" t="s">
        <v>2861</v>
      </c>
      <c r="CJ9" s="185" t="s">
        <v>2859</v>
      </c>
      <c r="CK9" s="185" t="s">
        <v>2860</v>
      </c>
      <c r="CL9" s="185" t="s">
        <v>2861</v>
      </c>
      <c r="CM9" s="185" t="s">
        <v>2859</v>
      </c>
      <c r="CN9" s="185" t="s">
        <v>2860</v>
      </c>
      <c r="CO9" s="185" t="s">
        <v>2861</v>
      </c>
      <c r="CP9" s="185" t="s">
        <v>2859</v>
      </c>
      <c r="CQ9" s="185" t="s">
        <v>2860</v>
      </c>
      <c r="CR9" s="185" t="s">
        <v>2861</v>
      </c>
      <c r="CS9" s="185" t="s">
        <v>2859</v>
      </c>
      <c r="CT9" s="185" t="s">
        <v>2860</v>
      </c>
      <c r="CU9" s="185" t="s">
        <v>2861</v>
      </c>
      <c r="CV9" s="185" t="s">
        <v>2859</v>
      </c>
      <c r="CW9" s="185" t="s">
        <v>2860</v>
      </c>
      <c r="CX9" s="185" t="s">
        <v>2861</v>
      </c>
      <c r="CY9" s="185" t="s">
        <v>2859</v>
      </c>
      <c r="CZ9" s="185" t="s">
        <v>2860</v>
      </c>
      <c r="DA9" s="185" t="s">
        <v>2861</v>
      </c>
      <c r="DB9" s="185" t="s">
        <v>2859</v>
      </c>
      <c r="DC9" s="185" t="s">
        <v>2860</v>
      </c>
      <c r="DD9" s="185" t="s">
        <v>2861</v>
      </c>
      <c r="DE9" s="185" t="s">
        <v>2859</v>
      </c>
      <c r="DF9" s="185" t="s">
        <v>2860</v>
      </c>
      <c r="DG9" s="185" t="s">
        <v>2861</v>
      </c>
      <c r="DH9" s="185" t="s">
        <v>2859</v>
      </c>
      <c r="DI9" s="185" t="s">
        <v>2860</v>
      </c>
      <c r="DJ9" s="185" t="s">
        <v>2861</v>
      </c>
      <c r="DK9" s="185" t="s">
        <v>2859</v>
      </c>
      <c r="DL9" s="185" t="s">
        <v>2860</v>
      </c>
      <c r="DM9" s="185" t="s">
        <v>2861</v>
      </c>
      <c r="DN9" s="185" t="s">
        <v>2859</v>
      </c>
      <c r="DO9" s="185" t="s">
        <v>2860</v>
      </c>
      <c r="DP9" s="185" t="s">
        <v>2861</v>
      </c>
      <c r="DQ9" s="185" t="s">
        <v>2859</v>
      </c>
      <c r="DR9" s="185" t="s">
        <v>2860</v>
      </c>
      <c r="DS9" s="185" t="s">
        <v>2861</v>
      </c>
      <c r="DT9" s="185" t="s">
        <v>2859</v>
      </c>
      <c r="DU9" s="185" t="s">
        <v>2860</v>
      </c>
      <c r="DV9" s="185" t="s">
        <v>2861</v>
      </c>
      <c r="DW9" s="185" t="s">
        <v>2859</v>
      </c>
      <c r="DX9" s="185" t="s">
        <v>2860</v>
      </c>
      <c r="DY9" s="185" t="s">
        <v>2861</v>
      </c>
      <c r="DZ9" s="185" t="s">
        <v>2859</v>
      </c>
      <c r="EA9" s="185" t="s">
        <v>2860</v>
      </c>
      <c r="EB9" s="185" t="s">
        <v>2861</v>
      </c>
      <c r="EC9" s="185" t="s">
        <v>2859</v>
      </c>
      <c r="ED9" s="185" t="s">
        <v>2860</v>
      </c>
      <c r="EE9" s="185" t="s">
        <v>2861</v>
      </c>
      <c r="EF9" s="185" t="s">
        <v>2859</v>
      </c>
      <c r="EG9" s="185" t="s">
        <v>2860</v>
      </c>
      <c r="EH9" s="185" t="s">
        <v>2861</v>
      </c>
      <c r="EI9" s="185" t="s">
        <v>2859</v>
      </c>
      <c r="EJ9" s="185" t="s">
        <v>2860</v>
      </c>
      <c r="EK9" s="185" t="s">
        <v>2861</v>
      </c>
      <c r="EL9" s="185" t="s">
        <v>2859</v>
      </c>
      <c r="EM9" s="185" t="s">
        <v>2860</v>
      </c>
      <c r="EN9" s="185" t="s">
        <v>2861</v>
      </c>
      <c r="EO9" s="185" t="s">
        <v>2859</v>
      </c>
      <c r="EP9" s="185" t="s">
        <v>2860</v>
      </c>
      <c r="EQ9" s="185" t="s">
        <v>2861</v>
      </c>
      <c r="ER9" s="185" t="s">
        <v>2859</v>
      </c>
      <c r="ES9" s="185" t="s">
        <v>2860</v>
      </c>
      <c r="ET9" s="185" t="s">
        <v>2861</v>
      </c>
    </row>
    <row r="10" spans="1:150" x14ac:dyDescent="0.35">
      <c r="A10" s="1"/>
      <c r="B10" s="186" t="s">
        <v>2862</v>
      </c>
      <c r="C10" s="186" t="s">
        <v>82</v>
      </c>
      <c r="D10" s="186" t="s">
        <v>84</v>
      </c>
      <c r="E10" s="186" t="s">
        <v>2863</v>
      </c>
      <c r="F10" s="186" t="s">
        <v>2864</v>
      </c>
      <c r="G10" s="186" t="s">
        <v>2865</v>
      </c>
      <c r="H10" s="186" t="s">
        <v>2751</v>
      </c>
      <c r="I10" s="186" t="s">
        <v>2751</v>
      </c>
      <c r="J10" s="186" t="s">
        <v>2865</v>
      </c>
      <c r="K10" s="186" t="s">
        <v>2751</v>
      </c>
      <c r="L10" s="186" t="s">
        <v>2751</v>
      </c>
      <c r="M10" s="186" t="s">
        <v>2865</v>
      </c>
      <c r="N10" s="186" t="s">
        <v>2751</v>
      </c>
      <c r="O10" s="186" t="s">
        <v>2751</v>
      </c>
      <c r="P10" s="186" t="s">
        <v>2865</v>
      </c>
      <c r="Q10" s="186" t="s">
        <v>2751</v>
      </c>
      <c r="R10" s="186" t="s">
        <v>2751</v>
      </c>
      <c r="S10" s="186" t="s">
        <v>2865</v>
      </c>
      <c r="T10" s="186" t="s">
        <v>2751</v>
      </c>
      <c r="U10" s="186" t="s">
        <v>2751</v>
      </c>
      <c r="V10" s="186" t="s">
        <v>2865</v>
      </c>
      <c r="W10" s="186" t="s">
        <v>2751</v>
      </c>
      <c r="X10" s="186" t="s">
        <v>2751</v>
      </c>
      <c r="Y10" s="186" t="s">
        <v>2865</v>
      </c>
      <c r="Z10" s="186" t="s">
        <v>2751</v>
      </c>
      <c r="AA10" s="186" t="s">
        <v>2751</v>
      </c>
      <c r="AB10" s="186" t="s">
        <v>2865</v>
      </c>
      <c r="AC10" s="186" t="s">
        <v>2751</v>
      </c>
      <c r="AD10" s="186" t="s">
        <v>2751</v>
      </c>
      <c r="AE10" s="186" t="s">
        <v>2865</v>
      </c>
      <c r="AF10" s="186" t="s">
        <v>2751</v>
      </c>
      <c r="AG10" s="186" t="s">
        <v>2751</v>
      </c>
      <c r="AH10" s="186" t="s">
        <v>2865</v>
      </c>
      <c r="AI10" s="186" t="s">
        <v>2751</v>
      </c>
      <c r="AJ10" s="186" t="s">
        <v>2751</v>
      </c>
      <c r="AK10" s="186" t="s">
        <v>2865</v>
      </c>
      <c r="AL10" s="186" t="s">
        <v>2751</v>
      </c>
      <c r="AM10" s="186" t="s">
        <v>2751</v>
      </c>
      <c r="AN10" s="186" t="s">
        <v>2865</v>
      </c>
      <c r="AO10" s="186" t="s">
        <v>2751</v>
      </c>
      <c r="AP10" s="186" t="s">
        <v>2751</v>
      </c>
      <c r="AQ10" s="186" t="s">
        <v>2865</v>
      </c>
      <c r="AR10" s="186" t="s">
        <v>2751</v>
      </c>
      <c r="AS10" s="186" t="s">
        <v>2751</v>
      </c>
      <c r="AT10" s="186" t="s">
        <v>2865</v>
      </c>
      <c r="AU10" s="186" t="s">
        <v>2751</v>
      </c>
      <c r="AV10" s="186" t="s">
        <v>2751</v>
      </c>
      <c r="AW10" s="186" t="s">
        <v>2865</v>
      </c>
      <c r="AX10" s="186" t="s">
        <v>2751</v>
      </c>
      <c r="AY10" s="186" t="s">
        <v>2751</v>
      </c>
      <c r="AZ10" s="186" t="s">
        <v>2865</v>
      </c>
      <c r="BA10" s="186" t="s">
        <v>2751</v>
      </c>
      <c r="BB10" s="186" t="s">
        <v>2751</v>
      </c>
      <c r="BC10" s="186" t="s">
        <v>2865</v>
      </c>
      <c r="BD10" s="186" t="s">
        <v>2751</v>
      </c>
      <c r="BE10" s="186" t="s">
        <v>2751</v>
      </c>
      <c r="BF10" s="186" t="s">
        <v>2865</v>
      </c>
      <c r="BG10" s="186" t="s">
        <v>2751</v>
      </c>
      <c r="BH10" s="186" t="s">
        <v>2751</v>
      </c>
      <c r="BI10" s="186" t="s">
        <v>2865</v>
      </c>
      <c r="BJ10" s="186" t="s">
        <v>2751</v>
      </c>
      <c r="BK10" s="186" t="s">
        <v>2751</v>
      </c>
      <c r="BL10" s="186" t="s">
        <v>2865</v>
      </c>
      <c r="BM10" s="186" t="s">
        <v>2751</v>
      </c>
      <c r="BN10" s="186" t="s">
        <v>2751</v>
      </c>
      <c r="BO10" s="186" t="s">
        <v>2865</v>
      </c>
      <c r="BP10" s="186" t="s">
        <v>2751</v>
      </c>
      <c r="BQ10" s="186" t="s">
        <v>2751</v>
      </c>
      <c r="BR10" s="186" t="s">
        <v>2865</v>
      </c>
      <c r="BS10" s="186" t="s">
        <v>2751</v>
      </c>
      <c r="BT10" s="186" t="s">
        <v>2751</v>
      </c>
      <c r="BU10" s="186" t="s">
        <v>2865</v>
      </c>
      <c r="BV10" s="186" t="s">
        <v>2751</v>
      </c>
      <c r="BW10" s="186" t="s">
        <v>2751</v>
      </c>
      <c r="BX10" s="186" t="s">
        <v>2865</v>
      </c>
      <c r="BY10" s="186" t="s">
        <v>2751</v>
      </c>
      <c r="BZ10" s="186" t="s">
        <v>2751</v>
      </c>
      <c r="CA10" s="186" t="s">
        <v>2865</v>
      </c>
      <c r="CB10" s="186" t="s">
        <v>2866</v>
      </c>
      <c r="CC10" s="186" t="s">
        <v>2751</v>
      </c>
      <c r="CD10" s="186" t="s">
        <v>2865</v>
      </c>
      <c r="CE10" s="186" t="s">
        <v>2866</v>
      </c>
      <c r="CF10" s="186" t="s">
        <v>2751</v>
      </c>
      <c r="CG10" s="186" t="s">
        <v>2865</v>
      </c>
      <c r="CH10" s="186" t="s">
        <v>2751</v>
      </c>
      <c r="CI10" s="186" t="s">
        <v>2751</v>
      </c>
      <c r="CJ10" s="186" t="s">
        <v>2865</v>
      </c>
      <c r="CK10" s="186" t="s">
        <v>2751</v>
      </c>
      <c r="CL10" s="186" t="s">
        <v>2751</v>
      </c>
      <c r="CM10" s="186" t="s">
        <v>2865</v>
      </c>
      <c r="CN10" s="186" t="s">
        <v>2751</v>
      </c>
      <c r="CO10" s="186" t="s">
        <v>2751</v>
      </c>
      <c r="CP10" s="186" t="s">
        <v>2865</v>
      </c>
      <c r="CQ10" s="186" t="s">
        <v>2751</v>
      </c>
      <c r="CR10" s="186" t="s">
        <v>2751</v>
      </c>
      <c r="CS10" s="186" t="s">
        <v>2865</v>
      </c>
      <c r="CT10" s="186" t="s">
        <v>2751</v>
      </c>
      <c r="CU10" s="186" t="s">
        <v>2751</v>
      </c>
      <c r="CV10" s="186" t="s">
        <v>2865</v>
      </c>
      <c r="CW10" s="186" t="s">
        <v>2751</v>
      </c>
      <c r="CX10" s="186" t="s">
        <v>2751</v>
      </c>
      <c r="CY10" s="186" t="s">
        <v>2865</v>
      </c>
      <c r="CZ10" s="186" t="s">
        <v>2751</v>
      </c>
      <c r="DA10" s="186" t="s">
        <v>2751</v>
      </c>
      <c r="DB10" s="186" t="s">
        <v>2865</v>
      </c>
      <c r="DC10" s="186" t="s">
        <v>2867</v>
      </c>
      <c r="DD10" s="186" t="s">
        <v>2751</v>
      </c>
      <c r="DE10" s="186" t="s">
        <v>2865</v>
      </c>
      <c r="DF10" s="186" t="s">
        <v>2867</v>
      </c>
      <c r="DG10" s="186" t="s">
        <v>2751</v>
      </c>
      <c r="DH10" s="186" t="s">
        <v>2865</v>
      </c>
      <c r="DI10" s="186" t="s">
        <v>2867</v>
      </c>
      <c r="DJ10" s="186" t="s">
        <v>2751</v>
      </c>
      <c r="DK10" s="186" t="s">
        <v>2865</v>
      </c>
      <c r="DL10" s="186" t="s">
        <v>2867</v>
      </c>
      <c r="DM10" s="186" t="s">
        <v>2868</v>
      </c>
      <c r="DN10" s="186" t="s">
        <v>2865</v>
      </c>
      <c r="DO10" s="186" t="s">
        <v>2867</v>
      </c>
      <c r="DP10" s="186" t="s">
        <v>2751</v>
      </c>
      <c r="DQ10" s="186" t="s">
        <v>2865</v>
      </c>
      <c r="DR10" s="186" t="s">
        <v>2869</v>
      </c>
      <c r="DS10" s="186" t="s">
        <v>2870</v>
      </c>
      <c r="DT10" s="186" t="s">
        <v>2865</v>
      </c>
      <c r="DU10" s="186" t="s">
        <v>2869</v>
      </c>
      <c r="DV10" s="186" t="s">
        <v>2870</v>
      </c>
      <c r="DW10" s="186" t="s">
        <v>2865</v>
      </c>
      <c r="DX10" s="186" t="s">
        <v>2869</v>
      </c>
      <c r="DY10" s="186" t="s">
        <v>2871</v>
      </c>
      <c r="DZ10" s="186" t="s">
        <v>2865</v>
      </c>
      <c r="EA10" s="186" t="s">
        <v>2869</v>
      </c>
      <c r="EB10" s="186" t="s">
        <v>2872</v>
      </c>
      <c r="EC10" s="186" t="s">
        <v>2865</v>
      </c>
      <c r="ED10" s="186" t="s">
        <v>2869</v>
      </c>
      <c r="EE10" s="186" t="s">
        <v>2873</v>
      </c>
      <c r="EF10" s="186" t="s">
        <v>2865</v>
      </c>
      <c r="EG10" s="186" t="s">
        <v>2869</v>
      </c>
      <c r="EH10" s="186" t="s">
        <v>2873</v>
      </c>
      <c r="EI10" s="186" t="s">
        <v>2865</v>
      </c>
      <c r="EJ10" s="186" t="s">
        <v>2874</v>
      </c>
      <c r="EK10" s="186" t="s">
        <v>2751</v>
      </c>
      <c r="EL10" s="186" t="s">
        <v>2865</v>
      </c>
      <c r="EM10" s="186" t="s">
        <v>2874</v>
      </c>
      <c r="EN10" s="186" t="s">
        <v>2751</v>
      </c>
      <c r="EO10" s="186" t="s">
        <v>2865</v>
      </c>
      <c r="EP10" s="186" t="s">
        <v>2875</v>
      </c>
      <c r="EQ10" s="186" t="s">
        <v>2751</v>
      </c>
      <c r="ER10" s="186" t="s">
        <v>2865</v>
      </c>
      <c r="ES10" s="186" t="s">
        <v>2751</v>
      </c>
      <c r="ET10" s="186" t="s">
        <v>2751</v>
      </c>
    </row>
    <row r="11" spans="1:150" x14ac:dyDescent="0.35">
      <c r="A11" s="1"/>
      <c r="B11" s="187" t="s">
        <v>2876</v>
      </c>
      <c r="C11" s="187" t="s">
        <v>82</v>
      </c>
      <c r="D11" s="187" t="s">
        <v>84</v>
      </c>
      <c r="E11" s="187" t="s">
        <v>2877</v>
      </c>
      <c r="F11" s="187" t="s">
        <v>2878</v>
      </c>
      <c r="G11" s="188" t="s">
        <v>2865</v>
      </c>
      <c r="H11" s="188" t="s">
        <v>61</v>
      </c>
      <c r="I11" s="188" t="s">
        <v>61</v>
      </c>
      <c r="J11" s="188" t="s">
        <v>2865</v>
      </c>
      <c r="K11" s="188" t="s">
        <v>61</v>
      </c>
      <c r="L11" s="188" t="s">
        <v>61</v>
      </c>
      <c r="M11" s="188" t="s">
        <v>2865</v>
      </c>
      <c r="N11" s="188" t="s">
        <v>61</v>
      </c>
      <c r="O11" s="188" t="s">
        <v>61</v>
      </c>
      <c r="P11" s="188" t="s">
        <v>2865</v>
      </c>
      <c r="Q11" s="188" t="s">
        <v>61</v>
      </c>
      <c r="R11" s="188" t="s">
        <v>61</v>
      </c>
      <c r="S11" s="188" t="s">
        <v>2865</v>
      </c>
      <c r="T11" s="188" t="s">
        <v>61</v>
      </c>
      <c r="U11" s="188" t="s">
        <v>61</v>
      </c>
      <c r="V11" s="188" t="s">
        <v>2865</v>
      </c>
      <c r="W11" s="188" t="s">
        <v>61</v>
      </c>
      <c r="X11" s="188" t="s">
        <v>61</v>
      </c>
      <c r="Y11" s="188" t="s">
        <v>2865</v>
      </c>
      <c r="Z11" s="188" t="s">
        <v>61</v>
      </c>
      <c r="AA11" s="188" t="s">
        <v>61</v>
      </c>
      <c r="AB11" s="188" t="s">
        <v>2865</v>
      </c>
      <c r="AC11" s="188" t="s">
        <v>61</v>
      </c>
      <c r="AD11" s="188" t="s">
        <v>61</v>
      </c>
      <c r="AE11" s="188" t="s">
        <v>2865</v>
      </c>
      <c r="AF11" s="188" t="s">
        <v>61</v>
      </c>
      <c r="AG11" s="188" t="s">
        <v>61</v>
      </c>
      <c r="AH11" s="188" t="s">
        <v>2865</v>
      </c>
      <c r="AI11" s="188" t="s">
        <v>61</v>
      </c>
      <c r="AJ11" s="188" t="s">
        <v>61</v>
      </c>
      <c r="AK11" s="188" t="s">
        <v>2865</v>
      </c>
      <c r="AL11" s="188" t="s">
        <v>61</v>
      </c>
      <c r="AM11" s="188" t="s">
        <v>61</v>
      </c>
      <c r="AN11" s="188" t="s">
        <v>2865</v>
      </c>
      <c r="AO11" s="188" t="s">
        <v>61</v>
      </c>
      <c r="AP11" s="188" t="s">
        <v>61</v>
      </c>
      <c r="AQ11" s="188" t="s">
        <v>2865</v>
      </c>
      <c r="AR11" s="188" t="s">
        <v>61</v>
      </c>
      <c r="AS11" s="188" t="s">
        <v>61</v>
      </c>
      <c r="AT11" s="188" t="s">
        <v>2865</v>
      </c>
      <c r="AU11" s="188" t="s">
        <v>61</v>
      </c>
      <c r="AV11" s="188" t="s">
        <v>61</v>
      </c>
      <c r="AW11" s="188" t="s">
        <v>2865</v>
      </c>
      <c r="AX11" s="188" t="s">
        <v>61</v>
      </c>
      <c r="AY11" s="188" t="s">
        <v>61</v>
      </c>
      <c r="AZ11" s="188" t="s">
        <v>2865</v>
      </c>
      <c r="BA11" s="188" t="s">
        <v>61</v>
      </c>
      <c r="BB11" s="188" t="s">
        <v>61</v>
      </c>
      <c r="BC11" s="188" t="s">
        <v>2865</v>
      </c>
      <c r="BD11" s="188" t="s">
        <v>61</v>
      </c>
      <c r="BE11" s="188" t="s">
        <v>61</v>
      </c>
      <c r="BF11" s="188" t="s">
        <v>2865</v>
      </c>
      <c r="BG11" s="188" t="s">
        <v>61</v>
      </c>
      <c r="BH11" s="188" t="s">
        <v>61</v>
      </c>
      <c r="BI11" s="188" t="s">
        <v>2865</v>
      </c>
      <c r="BJ11" s="188" t="s">
        <v>61</v>
      </c>
      <c r="BK11" s="188" t="s">
        <v>61</v>
      </c>
      <c r="BL11" s="188" t="s">
        <v>2865</v>
      </c>
      <c r="BM11" s="188" t="s">
        <v>61</v>
      </c>
      <c r="BN11" s="188" t="s">
        <v>61</v>
      </c>
      <c r="BO11" s="188" t="s">
        <v>2865</v>
      </c>
      <c r="BP11" s="188" t="s">
        <v>61</v>
      </c>
      <c r="BQ11" s="188" t="s">
        <v>61</v>
      </c>
      <c r="BR11" s="188" t="s">
        <v>2865</v>
      </c>
      <c r="BS11" s="188" t="s">
        <v>61</v>
      </c>
      <c r="BT11" s="188" t="s">
        <v>61</v>
      </c>
      <c r="BU11" s="188" t="s">
        <v>2865</v>
      </c>
      <c r="BV11" s="188" t="s">
        <v>61</v>
      </c>
      <c r="BW11" s="188" t="s">
        <v>61</v>
      </c>
      <c r="BX11" s="188" t="s">
        <v>2865</v>
      </c>
      <c r="BY11" s="188" t="s">
        <v>61</v>
      </c>
      <c r="BZ11" s="188" t="s">
        <v>61</v>
      </c>
      <c r="CA11" s="188" t="s">
        <v>2865</v>
      </c>
      <c r="CB11" s="188" t="s">
        <v>61</v>
      </c>
      <c r="CC11" s="188" t="s">
        <v>61</v>
      </c>
      <c r="CD11" s="188" t="s">
        <v>2865</v>
      </c>
      <c r="CE11" s="188" t="s">
        <v>61</v>
      </c>
      <c r="CF11" s="188" t="s">
        <v>61</v>
      </c>
      <c r="CG11" s="188" t="s">
        <v>2865</v>
      </c>
      <c r="CH11" s="188" t="s">
        <v>61</v>
      </c>
      <c r="CI11" s="188" t="s">
        <v>61</v>
      </c>
      <c r="CJ11" s="188" t="s">
        <v>2865</v>
      </c>
      <c r="CK11" s="188" t="s">
        <v>61</v>
      </c>
      <c r="CL11" s="188" t="s">
        <v>61</v>
      </c>
      <c r="CM11" s="188" t="s">
        <v>2865</v>
      </c>
      <c r="CN11" s="188" t="s">
        <v>61</v>
      </c>
      <c r="CO11" s="188" t="s">
        <v>61</v>
      </c>
      <c r="CP11" s="188" t="s">
        <v>2865</v>
      </c>
      <c r="CQ11" s="188" t="s">
        <v>61</v>
      </c>
      <c r="CR11" s="188" t="s">
        <v>61</v>
      </c>
      <c r="CS11" s="188" t="s">
        <v>2865</v>
      </c>
      <c r="CT11" s="188" t="s">
        <v>61</v>
      </c>
      <c r="CU11" s="188" t="s">
        <v>61</v>
      </c>
      <c r="CV11" s="188" t="s">
        <v>2865</v>
      </c>
      <c r="CW11" s="188" t="s">
        <v>61</v>
      </c>
      <c r="CX11" s="188" t="s">
        <v>61</v>
      </c>
      <c r="CY11" s="188" t="s">
        <v>2865</v>
      </c>
      <c r="CZ11" s="188" t="s">
        <v>61</v>
      </c>
      <c r="DA11" s="188" t="s">
        <v>61</v>
      </c>
      <c r="DB11" s="188" t="s">
        <v>2865</v>
      </c>
      <c r="DC11" s="188" t="s">
        <v>61</v>
      </c>
      <c r="DD11" s="188" t="s">
        <v>61</v>
      </c>
      <c r="DE11" s="188" t="s">
        <v>2865</v>
      </c>
      <c r="DF11" s="188" t="s">
        <v>61</v>
      </c>
      <c r="DG11" s="188" t="s">
        <v>61</v>
      </c>
      <c r="DH11" s="188" t="s">
        <v>2865</v>
      </c>
      <c r="DI11" s="188" t="s">
        <v>61</v>
      </c>
      <c r="DJ11" s="188" t="s">
        <v>61</v>
      </c>
      <c r="DK11" s="188" t="s">
        <v>2865</v>
      </c>
      <c r="DL11" s="188" t="s">
        <v>61</v>
      </c>
      <c r="DM11" s="188" t="s">
        <v>61</v>
      </c>
      <c r="DN11" s="188" t="s">
        <v>2865</v>
      </c>
      <c r="DO11" s="188" t="s">
        <v>61</v>
      </c>
      <c r="DP11" s="188" t="s">
        <v>61</v>
      </c>
      <c r="DQ11" s="188" t="s">
        <v>2865</v>
      </c>
      <c r="DR11" s="188" t="s">
        <v>61</v>
      </c>
      <c r="DS11" s="188" t="s">
        <v>61</v>
      </c>
      <c r="DT11" s="188" t="s">
        <v>2865</v>
      </c>
      <c r="DU11" s="188" t="s">
        <v>61</v>
      </c>
      <c r="DV11" s="188" t="s">
        <v>61</v>
      </c>
      <c r="DW11" s="188" t="s">
        <v>2865</v>
      </c>
      <c r="DX11" s="188" t="s">
        <v>61</v>
      </c>
      <c r="DY11" s="188" t="s">
        <v>61</v>
      </c>
      <c r="DZ11" s="188" t="s">
        <v>2865</v>
      </c>
      <c r="EA11" s="188" t="s">
        <v>61</v>
      </c>
      <c r="EB11" s="188" t="s">
        <v>61</v>
      </c>
      <c r="EC11" s="188" t="s">
        <v>2865</v>
      </c>
      <c r="ED11" s="188" t="s">
        <v>61</v>
      </c>
      <c r="EE11" s="188" t="s">
        <v>61</v>
      </c>
      <c r="EF11" s="188" t="s">
        <v>2865</v>
      </c>
      <c r="EG11" s="188" t="s">
        <v>61</v>
      </c>
      <c r="EH11" s="188" t="s">
        <v>61</v>
      </c>
      <c r="EI11" s="188" t="s">
        <v>2865</v>
      </c>
      <c r="EJ11" s="188" t="s">
        <v>61</v>
      </c>
      <c r="EK11" s="188" t="s">
        <v>61</v>
      </c>
      <c r="EL11" s="188" t="s">
        <v>2865</v>
      </c>
      <c r="EM11" s="188" t="s">
        <v>61</v>
      </c>
      <c r="EN11" s="188" t="s">
        <v>61</v>
      </c>
      <c r="EO11" s="188" t="s">
        <v>2865</v>
      </c>
      <c r="EP11" s="188" t="s">
        <v>61</v>
      </c>
      <c r="EQ11" s="188" t="s">
        <v>61</v>
      </c>
      <c r="ER11" s="188" t="s">
        <v>2865</v>
      </c>
      <c r="ES11" s="188" t="s">
        <v>61</v>
      </c>
      <c r="ET11" s="188" t="s">
        <v>61</v>
      </c>
    </row>
    <row r="12" spans="1:150" x14ac:dyDescent="0.35">
      <c r="A12" s="1"/>
      <c r="B12" s="187" t="s">
        <v>2879</v>
      </c>
      <c r="C12" s="187" t="s">
        <v>82</v>
      </c>
      <c r="D12" s="187" t="s">
        <v>84</v>
      </c>
      <c r="E12" s="187" t="s">
        <v>2880</v>
      </c>
      <c r="F12" s="187" t="s">
        <v>2881</v>
      </c>
      <c r="G12" s="188" t="s">
        <v>2865</v>
      </c>
      <c r="H12" s="188" t="s">
        <v>61</v>
      </c>
      <c r="I12" s="188" t="s">
        <v>61</v>
      </c>
      <c r="J12" s="188" t="s">
        <v>2865</v>
      </c>
      <c r="K12" s="188" t="s">
        <v>61</v>
      </c>
      <c r="L12" s="188" t="s">
        <v>61</v>
      </c>
      <c r="M12" s="188" t="s">
        <v>2865</v>
      </c>
      <c r="N12" s="188" t="s">
        <v>61</v>
      </c>
      <c r="O12" s="188" t="s">
        <v>61</v>
      </c>
      <c r="P12" s="188" t="s">
        <v>2865</v>
      </c>
      <c r="Q12" s="188" t="s">
        <v>61</v>
      </c>
      <c r="R12" s="188" t="s">
        <v>61</v>
      </c>
      <c r="S12" s="188" t="s">
        <v>2865</v>
      </c>
      <c r="T12" s="188" t="s">
        <v>61</v>
      </c>
      <c r="U12" s="188" t="s">
        <v>61</v>
      </c>
      <c r="V12" s="188" t="s">
        <v>2865</v>
      </c>
      <c r="W12" s="188" t="s">
        <v>61</v>
      </c>
      <c r="X12" s="188" t="s">
        <v>61</v>
      </c>
      <c r="Y12" s="188" t="s">
        <v>2865</v>
      </c>
      <c r="Z12" s="188" t="s">
        <v>61</v>
      </c>
      <c r="AA12" s="188" t="s">
        <v>61</v>
      </c>
      <c r="AB12" s="188" t="s">
        <v>2865</v>
      </c>
      <c r="AC12" s="188" t="s">
        <v>61</v>
      </c>
      <c r="AD12" s="188" t="s">
        <v>61</v>
      </c>
      <c r="AE12" s="188" t="s">
        <v>2865</v>
      </c>
      <c r="AF12" s="188" t="s">
        <v>61</v>
      </c>
      <c r="AG12" s="188" t="s">
        <v>61</v>
      </c>
      <c r="AH12" s="188" t="s">
        <v>2865</v>
      </c>
      <c r="AI12" s="188" t="s">
        <v>61</v>
      </c>
      <c r="AJ12" s="188" t="s">
        <v>61</v>
      </c>
      <c r="AK12" s="188" t="s">
        <v>2865</v>
      </c>
      <c r="AL12" s="188" t="s">
        <v>61</v>
      </c>
      <c r="AM12" s="188" t="s">
        <v>61</v>
      </c>
      <c r="AN12" s="188" t="s">
        <v>2865</v>
      </c>
      <c r="AO12" s="188" t="s">
        <v>61</v>
      </c>
      <c r="AP12" s="188" t="s">
        <v>61</v>
      </c>
      <c r="AQ12" s="188" t="s">
        <v>2865</v>
      </c>
      <c r="AR12" s="188" t="s">
        <v>61</v>
      </c>
      <c r="AS12" s="188" t="s">
        <v>61</v>
      </c>
      <c r="AT12" s="188" t="s">
        <v>2865</v>
      </c>
      <c r="AU12" s="188" t="s">
        <v>61</v>
      </c>
      <c r="AV12" s="188" t="s">
        <v>61</v>
      </c>
      <c r="AW12" s="188" t="s">
        <v>2865</v>
      </c>
      <c r="AX12" s="188" t="s">
        <v>61</v>
      </c>
      <c r="AY12" s="188" t="s">
        <v>61</v>
      </c>
      <c r="AZ12" s="188" t="s">
        <v>2865</v>
      </c>
      <c r="BA12" s="188" t="s">
        <v>61</v>
      </c>
      <c r="BB12" s="188" t="s">
        <v>61</v>
      </c>
      <c r="BC12" s="188" t="s">
        <v>2865</v>
      </c>
      <c r="BD12" s="188" t="s">
        <v>61</v>
      </c>
      <c r="BE12" s="188" t="s">
        <v>61</v>
      </c>
      <c r="BF12" s="188" t="s">
        <v>2865</v>
      </c>
      <c r="BG12" s="188" t="s">
        <v>61</v>
      </c>
      <c r="BH12" s="188" t="s">
        <v>61</v>
      </c>
      <c r="BI12" s="188" t="s">
        <v>2865</v>
      </c>
      <c r="BJ12" s="188" t="s">
        <v>61</v>
      </c>
      <c r="BK12" s="188" t="s">
        <v>61</v>
      </c>
      <c r="BL12" s="188" t="s">
        <v>2865</v>
      </c>
      <c r="BM12" s="188" t="s">
        <v>61</v>
      </c>
      <c r="BN12" s="188" t="s">
        <v>61</v>
      </c>
      <c r="BO12" s="188" t="s">
        <v>2865</v>
      </c>
      <c r="BP12" s="188" t="s">
        <v>61</v>
      </c>
      <c r="BQ12" s="188" t="s">
        <v>61</v>
      </c>
      <c r="BR12" s="188" t="s">
        <v>2865</v>
      </c>
      <c r="BS12" s="188" t="s">
        <v>61</v>
      </c>
      <c r="BT12" s="188" t="s">
        <v>61</v>
      </c>
      <c r="BU12" s="188" t="s">
        <v>2865</v>
      </c>
      <c r="BV12" s="188" t="s">
        <v>61</v>
      </c>
      <c r="BW12" s="188" t="s">
        <v>61</v>
      </c>
      <c r="BX12" s="188" t="s">
        <v>2865</v>
      </c>
      <c r="BY12" s="188" t="s">
        <v>61</v>
      </c>
      <c r="BZ12" s="188" t="s">
        <v>61</v>
      </c>
      <c r="CA12" s="188" t="s">
        <v>2865</v>
      </c>
      <c r="CB12" s="188" t="s">
        <v>61</v>
      </c>
      <c r="CC12" s="188" t="s">
        <v>61</v>
      </c>
      <c r="CD12" s="188" t="s">
        <v>2865</v>
      </c>
      <c r="CE12" s="188" t="s">
        <v>61</v>
      </c>
      <c r="CF12" s="188" t="s">
        <v>61</v>
      </c>
      <c r="CG12" s="188" t="s">
        <v>2865</v>
      </c>
      <c r="CH12" s="188" t="s">
        <v>61</v>
      </c>
      <c r="CI12" s="188" t="s">
        <v>61</v>
      </c>
      <c r="CJ12" s="188" t="s">
        <v>2865</v>
      </c>
      <c r="CK12" s="188" t="s">
        <v>61</v>
      </c>
      <c r="CL12" s="188" t="s">
        <v>61</v>
      </c>
      <c r="CM12" s="188" t="s">
        <v>2865</v>
      </c>
      <c r="CN12" s="188" t="s">
        <v>61</v>
      </c>
      <c r="CO12" s="188" t="s">
        <v>61</v>
      </c>
      <c r="CP12" s="188" t="s">
        <v>2865</v>
      </c>
      <c r="CQ12" s="188" t="s">
        <v>61</v>
      </c>
      <c r="CR12" s="188" t="s">
        <v>61</v>
      </c>
      <c r="CS12" s="188" t="s">
        <v>2865</v>
      </c>
      <c r="CT12" s="188" t="s">
        <v>61</v>
      </c>
      <c r="CU12" s="188" t="s">
        <v>61</v>
      </c>
      <c r="CV12" s="188" t="s">
        <v>2865</v>
      </c>
      <c r="CW12" s="188" t="s">
        <v>61</v>
      </c>
      <c r="CX12" s="188" t="s">
        <v>61</v>
      </c>
      <c r="CY12" s="188" t="s">
        <v>2865</v>
      </c>
      <c r="CZ12" s="188" t="s">
        <v>61</v>
      </c>
      <c r="DA12" s="188" t="s">
        <v>61</v>
      </c>
      <c r="DB12" s="188" t="s">
        <v>2865</v>
      </c>
      <c r="DC12" s="188" t="s">
        <v>61</v>
      </c>
      <c r="DD12" s="188" t="s">
        <v>61</v>
      </c>
      <c r="DE12" s="188" t="s">
        <v>2865</v>
      </c>
      <c r="DF12" s="188" t="s">
        <v>61</v>
      </c>
      <c r="DG12" s="188" t="s">
        <v>61</v>
      </c>
      <c r="DH12" s="188" t="s">
        <v>2865</v>
      </c>
      <c r="DI12" s="188" t="s">
        <v>61</v>
      </c>
      <c r="DJ12" s="188" t="s">
        <v>61</v>
      </c>
      <c r="DK12" s="188" t="s">
        <v>2865</v>
      </c>
      <c r="DL12" s="188" t="s">
        <v>61</v>
      </c>
      <c r="DM12" s="188" t="s">
        <v>61</v>
      </c>
      <c r="DN12" s="188" t="s">
        <v>2865</v>
      </c>
      <c r="DO12" s="188" t="s">
        <v>61</v>
      </c>
      <c r="DP12" s="188" t="s">
        <v>61</v>
      </c>
      <c r="DQ12" s="188" t="s">
        <v>2865</v>
      </c>
      <c r="DR12" s="188" t="s">
        <v>61</v>
      </c>
      <c r="DS12" s="188" t="s">
        <v>61</v>
      </c>
      <c r="DT12" s="188" t="s">
        <v>2865</v>
      </c>
      <c r="DU12" s="188" t="s">
        <v>61</v>
      </c>
      <c r="DV12" s="188" t="s">
        <v>61</v>
      </c>
      <c r="DW12" s="188" t="s">
        <v>2865</v>
      </c>
      <c r="DX12" s="188" t="s">
        <v>61</v>
      </c>
      <c r="DY12" s="188" t="s">
        <v>61</v>
      </c>
      <c r="DZ12" s="188" t="s">
        <v>2865</v>
      </c>
      <c r="EA12" s="188" t="s">
        <v>61</v>
      </c>
      <c r="EB12" s="188" t="s">
        <v>61</v>
      </c>
      <c r="EC12" s="188" t="s">
        <v>2865</v>
      </c>
      <c r="ED12" s="188" t="s">
        <v>61</v>
      </c>
      <c r="EE12" s="188" t="s">
        <v>61</v>
      </c>
      <c r="EF12" s="188" t="s">
        <v>2865</v>
      </c>
      <c r="EG12" s="188" t="s">
        <v>61</v>
      </c>
      <c r="EH12" s="188" t="s">
        <v>61</v>
      </c>
      <c r="EI12" s="188" t="s">
        <v>2865</v>
      </c>
      <c r="EJ12" s="188" t="s">
        <v>61</v>
      </c>
      <c r="EK12" s="188" t="s">
        <v>61</v>
      </c>
      <c r="EL12" s="188" t="s">
        <v>2865</v>
      </c>
      <c r="EM12" s="188" t="s">
        <v>61</v>
      </c>
      <c r="EN12" s="188" t="s">
        <v>61</v>
      </c>
      <c r="EO12" s="188" t="s">
        <v>2865</v>
      </c>
      <c r="EP12" s="188" t="s">
        <v>61</v>
      </c>
      <c r="EQ12" s="188" t="s">
        <v>61</v>
      </c>
      <c r="ER12" s="188" t="s">
        <v>2865</v>
      </c>
      <c r="ES12" s="188" t="s">
        <v>61</v>
      </c>
      <c r="ET12" s="188" t="s">
        <v>61</v>
      </c>
    </row>
    <row r="13" spans="1:150" x14ac:dyDescent="0.35">
      <c r="A13" s="1"/>
      <c r="B13" s="187" t="s">
        <v>2882</v>
      </c>
      <c r="C13" s="187" t="s">
        <v>82</v>
      </c>
      <c r="D13" s="187" t="s">
        <v>84</v>
      </c>
      <c r="E13" s="187" t="s">
        <v>2883</v>
      </c>
      <c r="F13" s="187" t="s">
        <v>2884</v>
      </c>
      <c r="G13" s="188" t="s">
        <v>2865</v>
      </c>
      <c r="H13" s="188" t="s">
        <v>61</v>
      </c>
      <c r="I13" s="188" t="s">
        <v>61</v>
      </c>
      <c r="J13" s="188" t="s">
        <v>2865</v>
      </c>
      <c r="K13" s="188" t="s">
        <v>61</v>
      </c>
      <c r="L13" s="188" t="s">
        <v>61</v>
      </c>
      <c r="M13" s="188" t="s">
        <v>2865</v>
      </c>
      <c r="N13" s="188" t="s">
        <v>61</v>
      </c>
      <c r="O13" s="188" t="s">
        <v>61</v>
      </c>
      <c r="P13" s="188" t="s">
        <v>2865</v>
      </c>
      <c r="Q13" s="188" t="s">
        <v>61</v>
      </c>
      <c r="R13" s="188" t="s">
        <v>61</v>
      </c>
      <c r="S13" s="188" t="s">
        <v>2865</v>
      </c>
      <c r="T13" s="188" t="s">
        <v>61</v>
      </c>
      <c r="U13" s="188" t="s">
        <v>61</v>
      </c>
      <c r="V13" s="188" t="s">
        <v>2865</v>
      </c>
      <c r="W13" s="188" t="s">
        <v>61</v>
      </c>
      <c r="X13" s="188" t="s">
        <v>61</v>
      </c>
      <c r="Y13" s="188" t="s">
        <v>2865</v>
      </c>
      <c r="Z13" s="188" t="s">
        <v>61</v>
      </c>
      <c r="AA13" s="188" t="s">
        <v>61</v>
      </c>
      <c r="AB13" s="188" t="s">
        <v>2865</v>
      </c>
      <c r="AC13" s="188" t="s">
        <v>61</v>
      </c>
      <c r="AD13" s="188" t="s">
        <v>61</v>
      </c>
      <c r="AE13" s="188" t="s">
        <v>2865</v>
      </c>
      <c r="AF13" s="188" t="s">
        <v>61</v>
      </c>
      <c r="AG13" s="188" t="s">
        <v>61</v>
      </c>
      <c r="AH13" s="188" t="s">
        <v>2865</v>
      </c>
      <c r="AI13" s="188" t="s">
        <v>61</v>
      </c>
      <c r="AJ13" s="188" t="s">
        <v>61</v>
      </c>
      <c r="AK13" s="188" t="s">
        <v>2865</v>
      </c>
      <c r="AL13" s="188" t="s">
        <v>61</v>
      </c>
      <c r="AM13" s="188" t="s">
        <v>61</v>
      </c>
      <c r="AN13" s="188" t="s">
        <v>2865</v>
      </c>
      <c r="AO13" s="188" t="s">
        <v>61</v>
      </c>
      <c r="AP13" s="188" t="s">
        <v>61</v>
      </c>
      <c r="AQ13" s="188" t="s">
        <v>2865</v>
      </c>
      <c r="AR13" s="188" t="s">
        <v>61</v>
      </c>
      <c r="AS13" s="188" t="s">
        <v>61</v>
      </c>
      <c r="AT13" s="188" t="s">
        <v>2865</v>
      </c>
      <c r="AU13" s="188" t="s">
        <v>61</v>
      </c>
      <c r="AV13" s="188" t="s">
        <v>61</v>
      </c>
      <c r="AW13" s="188" t="s">
        <v>2865</v>
      </c>
      <c r="AX13" s="188" t="s">
        <v>61</v>
      </c>
      <c r="AY13" s="188" t="s">
        <v>61</v>
      </c>
      <c r="AZ13" s="188" t="s">
        <v>2865</v>
      </c>
      <c r="BA13" s="188" t="s">
        <v>61</v>
      </c>
      <c r="BB13" s="188" t="s">
        <v>61</v>
      </c>
      <c r="BC13" s="188" t="s">
        <v>2865</v>
      </c>
      <c r="BD13" s="188" t="s">
        <v>61</v>
      </c>
      <c r="BE13" s="188" t="s">
        <v>61</v>
      </c>
      <c r="BF13" s="188" t="s">
        <v>2865</v>
      </c>
      <c r="BG13" s="188" t="s">
        <v>61</v>
      </c>
      <c r="BH13" s="188" t="s">
        <v>61</v>
      </c>
      <c r="BI13" s="188" t="s">
        <v>2865</v>
      </c>
      <c r="BJ13" s="188" t="s">
        <v>61</v>
      </c>
      <c r="BK13" s="188" t="s">
        <v>61</v>
      </c>
      <c r="BL13" s="188" t="s">
        <v>2865</v>
      </c>
      <c r="BM13" s="188" t="s">
        <v>61</v>
      </c>
      <c r="BN13" s="188" t="s">
        <v>61</v>
      </c>
      <c r="BO13" s="188" t="s">
        <v>2865</v>
      </c>
      <c r="BP13" s="188" t="s">
        <v>61</v>
      </c>
      <c r="BQ13" s="188" t="s">
        <v>61</v>
      </c>
      <c r="BR13" s="188" t="s">
        <v>2865</v>
      </c>
      <c r="BS13" s="188" t="s">
        <v>61</v>
      </c>
      <c r="BT13" s="188" t="s">
        <v>61</v>
      </c>
      <c r="BU13" s="188" t="s">
        <v>2865</v>
      </c>
      <c r="BV13" s="188" t="s">
        <v>61</v>
      </c>
      <c r="BW13" s="188" t="s">
        <v>61</v>
      </c>
      <c r="BX13" s="188" t="s">
        <v>2865</v>
      </c>
      <c r="BY13" s="188" t="s">
        <v>61</v>
      </c>
      <c r="BZ13" s="188" t="s">
        <v>61</v>
      </c>
      <c r="CA13" s="188" t="s">
        <v>2865</v>
      </c>
      <c r="CB13" s="188" t="s">
        <v>61</v>
      </c>
      <c r="CC13" s="188" t="s">
        <v>61</v>
      </c>
      <c r="CD13" s="188" t="s">
        <v>2865</v>
      </c>
      <c r="CE13" s="188" t="s">
        <v>61</v>
      </c>
      <c r="CF13" s="188" t="s">
        <v>61</v>
      </c>
      <c r="CG13" s="188" t="s">
        <v>2865</v>
      </c>
      <c r="CH13" s="188" t="s">
        <v>61</v>
      </c>
      <c r="CI13" s="188" t="s">
        <v>61</v>
      </c>
      <c r="CJ13" s="188" t="s">
        <v>2865</v>
      </c>
      <c r="CK13" s="188" t="s">
        <v>61</v>
      </c>
      <c r="CL13" s="188" t="s">
        <v>61</v>
      </c>
      <c r="CM13" s="188" t="s">
        <v>2865</v>
      </c>
      <c r="CN13" s="188" t="s">
        <v>61</v>
      </c>
      <c r="CO13" s="188" t="s">
        <v>61</v>
      </c>
      <c r="CP13" s="188" t="s">
        <v>2865</v>
      </c>
      <c r="CQ13" s="188" t="s">
        <v>61</v>
      </c>
      <c r="CR13" s="188" t="s">
        <v>61</v>
      </c>
      <c r="CS13" s="188" t="s">
        <v>2865</v>
      </c>
      <c r="CT13" s="188" t="s">
        <v>61</v>
      </c>
      <c r="CU13" s="188" t="s">
        <v>61</v>
      </c>
      <c r="CV13" s="188" t="s">
        <v>2865</v>
      </c>
      <c r="CW13" s="188" t="s">
        <v>61</v>
      </c>
      <c r="CX13" s="188" t="s">
        <v>61</v>
      </c>
      <c r="CY13" s="188" t="s">
        <v>2865</v>
      </c>
      <c r="CZ13" s="188" t="s">
        <v>61</v>
      </c>
      <c r="DA13" s="188" t="s">
        <v>61</v>
      </c>
      <c r="DB13" s="188" t="s">
        <v>2865</v>
      </c>
      <c r="DC13" s="188" t="s">
        <v>61</v>
      </c>
      <c r="DD13" s="188" t="s">
        <v>61</v>
      </c>
      <c r="DE13" s="188" t="s">
        <v>2865</v>
      </c>
      <c r="DF13" s="188" t="s">
        <v>61</v>
      </c>
      <c r="DG13" s="188" t="s">
        <v>61</v>
      </c>
      <c r="DH13" s="188" t="s">
        <v>2865</v>
      </c>
      <c r="DI13" s="188" t="s">
        <v>61</v>
      </c>
      <c r="DJ13" s="188" t="s">
        <v>61</v>
      </c>
      <c r="DK13" s="188" t="s">
        <v>2865</v>
      </c>
      <c r="DL13" s="188" t="s">
        <v>61</v>
      </c>
      <c r="DM13" s="188" t="s">
        <v>61</v>
      </c>
      <c r="DN13" s="188" t="s">
        <v>2865</v>
      </c>
      <c r="DO13" s="188" t="s">
        <v>61</v>
      </c>
      <c r="DP13" s="188" t="s">
        <v>61</v>
      </c>
      <c r="DQ13" s="188" t="s">
        <v>2865</v>
      </c>
      <c r="DR13" s="188" t="s">
        <v>61</v>
      </c>
      <c r="DS13" s="188" t="s">
        <v>61</v>
      </c>
      <c r="DT13" s="188" t="s">
        <v>2865</v>
      </c>
      <c r="DU13" s="188" t="s">
        <v>61</v>
      </c>
      <c r="DV13" s="188" t="s">
        <v>61</v>
      </c>
      <c r="DW13" s="188" t="s">
        <v>2865</v>
      </c>
      <c r="DX13" s="188" t="s">
        <v>61</v>
      </c>
      <c r="DY13" s="188" t="s">
        <v>61</v>
      </c>
      <c r="DZ13" s="188" t="s">
        <v>2865</v>
      </c>
      <c r="EA13" s="188" t="s">
        <v>61</v>
      </c>
      <c r="EB13" s="188" t="s">
        <v>61</v>
      </c>
      <c r="EC13" s="188" t="s">
        <v>2865</v>
      </c>
      <c r="ED13" s="188" t="s">
        <v>61</v>
      </c>
      <c r="EE13" s="188" t="s">
        <v>61</v>
      </c>
      <c r="EF13" s="188" t="s">
        <v>2865</v>
      </c>
      <c r="EG13" s="188" t="s">
        <v>61</v>
      </c>
      <c r="EH13" s="188" t="s">
        <v>61</v>
      </c>
      <c r="EI13" s="188" t="s">
        <v>2865</v>
      </c>
      <c r="EJ13" s="188" t="s">
        <v>61</v>
      </c>
      <c r="EK13" s="188" t="s">
        <v>61</v>
      </c>
      <c r="EL13" s="188" t="s">
        <v>2865</v>
      </c>
      <c r="EM13" s="188" t="s">
        <v>61</v>
      </c>
      <c r="EN13" s="188" t="s">
        <v>61</v>
      </c>
      <c r="EO13" s="188" t="s">
        <v>2865</v>
      </c>
      <c r="EP13" s="188" t="s">
        <v>61</v>
      </c>
      <c r="EQ13" s="188" t="s">
        <v>61</v>
      </c>
      <c r="ER13" s="188" t="s">
        <v>2865</v>
      </c>
      <c r="ES13" s="188" t="s">
        <v>61</v>
      </c>
      <c r="ET13" s="188" t="s">
        <v>61</v>
      </c>
    </row>
    <row r="14" spans="1:150" x14ac:dyDescent="0.35">
      <c r="A14" s="1"/>
      <c r="B14" s="187" t="s">
        <v>2885</v>
      </c>
      <c r="C14" s="187" t="s">
        <v>82</v>
      </c>
      <c r="D14" s="187" t="s">
        <v>84</v>
      </c>
      <c r="E14" s="187" t="s">
        <v>2886</v>
      </c>
      <c r="F14" s="187" t="s">
        <v>2887</v>
      </c>
      <c r="G14" s="188" t="s">
        <v>2865</v>
      </c>
      <c r="H14" s="188" t="s">
        <v>2751</v>
      </c>
      <c r="I14" s="188" t="s">
        <v>2751</v>
      </c>
      <c r="J14" s="188" t="s">
        <v>2865</v>
      </c>
      <c r="K14" s="188" t="s">
        <v>2751</v>
      </c>
      <c r="L14" s="188" t="s">
        <v>2751</v>
      </c>
      <c r="M14" s="188" t="s">
        <v>2865</v>
      </c>
      <c r="N14" s="188" t="s">
        <v>2751</v>
      </c>
      <c r="O14" s="188" t="s">
        <v>2751</v>
      </c>
      <c r="P14" s="188" t="s">
        <v>2865</v>
      </c>
      <c r="Q14" s="188" t="s">
        <v>2751</v>
      </c>
      <c r="R14" s="188" t="s">
        <v>2751</v>
      </c>
      <c r="S14" s="188" t="s">
        <v>2865</v>
      </c>
      <c r="T14" s="188" t="s">
        <v>2751</v>
      </c>
      <c r="U14" s="188" t="s">
        <v>2751</v>
      </c>
      <c r="V14" s="188" t="s">
        <v>2865</v>
      </c>
      <c r="W14" s="188" t="s">
        <v>2751</v>
      </c>
      <c r="X14" s="188" t="s">
        <v>2751</v>
      </c>
      <c r="Y14" s="188" t="s">
        <v>2865</v>
      </c>
      <c r="Z14" s="188" t="s">
        <v>2751</v>
      </c>
      <c r="AA14" s="188" t="s">
        <v>2751</v>
      </c>
      <c r="AB14" s="188" t="s">
        <v>2865</v>
      </c>
      <c r="AC14" s="188" t="s">
        <v>2751</v>
      </c>
      <c r="AD14" s="188" t="s">
        <v>2751</v>
      </c>
      <c r="AE14" s="188" t="s">
        <v>2865</v>
      </c>
      <c r="AF14" s="188" t="s">
        <v>2751</v>
      </c>
      <c r="AG14" s="188" t="s">
        <v>2751</v>
      </c>
      <c r="AH14" s="188" t="s">
        <v>2865</v>
      </c>
      <c r="AI14" s="188" t="s">
        <v>2751</v>
      </c>
      <c r="AJ14" s="188" t="s">
        <v>2751</v>
      </c>
      <c r="AK14" s="188" t="s">
        <v>2865</v>
      </c>
      <c r="AL14" s="188" t="s">
        <v>2751</v>
      </c>
      <c r="AM14" s="188" t="s">
        <v>2751</v>
      </c>
      <c r="AN14" s="188" t="s">
        <v>2865</v>
      </c>
      <c r="AO14" s="188" t="s">
        <v>2751</v>
      </c>
      <c r="AP14" s="188" t="s">
        <v>2751</v>
      </c>
      <c r="AQ14" s="188" t="s">
        <v>2865</v>
      </c>
      <c r="AR14" s="188" t="s">
        <v>2751</v>
      </c>
      <c r="AS14" s="188" t="s">
        <v>2751</v>
      </c>
      <c r="AT14" s="188" t="s">
        <v>2865</v>
      </c>
      <c r="AU14" s="188" t="s">
        <v>2751</v>
      </c>
      <c r="AV14" s="188" t="s">
        <v>2751</v>
      </c>
      <c r="AW14" s="188" t="s">
        <v>2865</v>
      </c>
      <c r="AX14" s="188" t="s">
        <v>2751</v>
      </c>
      <c r="AY14" s="188" t="s">
        <v>2751</v>
      </c>
      <c r="AZ14" s="188" t="s">
        <v>2865</v>
      </c>
      <c r="BA14" s="188" t="s">
        <v>2751</v>
      </c>
      <c r="BB14" s="188" t="s">
        <v>2751</v>
      </c>
      <c r="BC14" s="188" t="s">
        <v>2865</v>
      </c>
      <c r="BD14" s="188" t="s">
        <v>2751</v>
      </c>
      <c r="BE14" s="188" t="s">
        <v>2751</v>
      </c>
      <c r="BF14" s="188" t="s">
        <v>2865</v>
      </c>
      <c r="BG14" s="188" t="s">
        <v>2751</v>
      </c>
      <c r="BH14" s="188" t="s">
        <v>2751</v>
      </c>
      <c r="BI14" s="188" t="s">
        <v>2865</v>
      </c>
      <c r="BJ14" s="188" t="s">
        <v>2751</v>
      </c>
      <c r="BK14" s="188" t="s">
        <v>2751</v>
      </c>
      <c r="BL14" s="188" t="s">
        <v>2865</v>
      </c>
      <c r="BM14" s="188" t="s">
        <v>2751</v>
      </c>
      <c r="BN14" s="188" t="s">
        <v>2751</v>
      </c>
      <c r="BO14" s="188" t="s">
        <v>2865</v>
      </c>
      <c r="BP14" s="188" t="s">
        <v>2751</v>
      </c>
      <c r="BQ14" s="188" t="s">
        <v>2751</v>
      </c>
      <c r="BR14" s="188" t="s">
        <v>2865</v>
      </c>
      <c r="BS14" s="188" t="s">
        <v>2751</v>
      </c>
      <c r="BT14" s="188" t="s">
        <v>2751</v>
      </c>
      <c r="BU14" s="188" t="s">
        <v>2865</v>
      </c>
      <c r="BV14" s="188" t="s">
        <v>2751</v>
      </c>
      <c r="BW14" s="188" t="s">
        <v>2751</v>
      </c>
      <c r="BX14" s="188" t="s">
        <v>2865</v>
      </c>
      <c r="BY14" s="188" t="s">
        <v>2751</v>
      </c>
      <c r="BZ14" s="188" t="s">
        <v>2751</v>
      </c>
      <c r="CA14" s="188" t="s">
        <v>2865</v>
      </c>
      <c r="CB14" s="188" t="s">
        <v>2866</v>
      </c>
      <c r="CC14" s="188" t="s">
        <v>2751</v>
      </c>
      <c r="CD14" s="188" t="s">
        <v>2865</v>
      </c>
      <c r="CE14" s="188" t="s">
        <v>2866</v>
      </c>
      <c r="CF14" s="188" t="s">
        <v>2751</v>
      </c>
      <c r="CG14" s="188" t="s">
        <v>2865</v>
      </c>
      <c r="CH14" s="188" t="s">
        <v>2751</v>
      </c>
      <c r="CI14" s="188" t="s">
        <v>2751</v>
      </c>
      <c r="CJ14" s="188" t="s">
        <v>2865</v>
      </c>
      <c r="CK14" s="188" t="s">
        <v>2751</v>
      </c>
      <c r="CL14" s="188" t="s">
        <v>2751</v>
      </c>
      <c r="CM14" s="188" t="s">
        <v>2865</v>
      </c>
      <c r="CN14" s="188" t="s">
        <v>2751</v>
      </c>
      <c r="CO14" s="188" t="s">
        <v>2751</v>
      </c>
      <c r="CP14" s="188" t="s">
        <v>2865</v>
      </c>
      <c r="CQ14" s="188" t="s">
        <v>2751</v>
      </c>
      <c r="CR14" s="188" t="s">
        <v>2751</v>
      </c>
      <c r="CS14" s="188" t="s">
        <v>2865</v>
      </c>
      <c r="CT14" s="188" t="s">
        <v>2751</v>
      </c>
      <c r="CU14" s="188" t="s">
        <v>2751</v>
      </c>
      <c r="CV14" s="188" t="s">
        <v>2865</v>
      </c>
      <c r="CW14" s="188" t="s">
        <v>2751</v>
      </c>
      <c r="CX14" s="188" t="s">
        <v>2751</v>
      </c>
      <c r="CY14" s="188" t="s">
        <v>2865</v>
      </c>
      <c r="CZ14" s="188" t="s">
        <v>2751</v>
      </c>
      <c r="DA14" s="188" t="s">
        <v>2751</v>
      </c>
      <c r="DB14" s="188" t="s">
        <v>2865</v>
      </c>
      <c r="DC14" s="188" t="s">
        <v>2867</v>
      </c>
      <c r="DD14" s="188" t="s">
        <v>2751</v>
      </c>
      <c r="DE14" s="188" t="s">
        <v>2865</v>
      </c>
      <c r="DF14" s="188" t="s">
        <v>2867</v>
      </c>
      <c r="DG14" s="188" t="s">
        <v>2751</v>
      </c>
      <c r="DH14" s="188" t="s">
        <v>2865</v>
      </c>
      <c r="DI14" s="188" t="s">
        <v>2867</v>
      </c>
      <c r="DJ14" s="188" t="s">
        <v>2751</v>
      </c>
      <c r="DK14" s="188" t="s">
        <v>2865</v>
      </c>
      <c r="DL14" s="188" t="s">
        <v>2867</v>
      </c>
      <c r="DM14" s="188" t="s">
        <v>2868</v>
      </c>
      <c r="DN14" s="188" t="s">
        <v>2865</v>
      </c>
      <c r="DO14" s="188" t="s">
        <v>2867</v>
      </c>
      <c r="DP14" s="188" t="s">
        <v>2751</v>
      </c>
      <c r="DQ14" s="188" t="s">
        <v>2865</v>
      </c>
      <c r="DR14" s="188" t="s">
        <v>2869</v>
      </c>
      <c r="DS14" s="188" t="s">
        <v>2870</v>
      </c>
      <c r="DT14" s="188" t="s">
        <v>2865</v>
      </c>
      <c r="DU14" s="188" t="s">
        <v>2869</v>
      </c>
      <c r="DV14" s="188" t="s">
        <v>2870</v>
      </c>
      <c r="DW14" s="188" t="s">
        <v>2865</v>
      </c>
      <c r="DX14" s="188" t="s">
        <v>2869</v>
      </c>
      <c r="DY14" s="188" t="s">
        <v>2871</v>
      </c>
      <c r="DZ14" s="188" t="s">
        <v>2865</v>
      </c>
      <c r="EA14" s="188" t="s">
        <v>2869</v>
      </c>
      <c r="EB14" s="188" t="s">
        <v>2872</v>
      </c>
      <c r="EC14" s="188" t="s">
        <v>2865</v>
      </c>
      <c r="ED14" s="188" t="s">
        <v>2869</v>
      </c>
      <c r="EE14" s="188" t="s">
        <v>2873</v>
      </c>
      <c r="EF14" s="188" t="s">
        <v>2865</v>
      </c>
      <c r="EG14" s="188" t="s">
        <v>2869</v>
      </c>
      <c r="EH14" s="188" t="s">
        <v>2873</v>
      </c>
      <c r="EI14" s="188" t="s">
        <v>2865</v>
      </c>
      <c r="EJ14" s="188" t="s">
        <v>2874</v>
      </c>
      <c r="EK14" s="188" t="s">
        <v>2751</v>
      </c>
      <c r="EL14" s="188" t="s">
        <v>2865</v>
      </c>
      <c r="EM14" s="188" t="s">
        <v>2874</v>
      </c>
      <c r="EN14" s="188" t="s">
        <v>2751</v>
      </c>
      <c r="EO14" s="188" t="s">
        <v>2865</v>
      </c>
      <c r="EP14" s="188" t="s">
        <v>2875</v>
      </c>
      <c r="EQ14" s="188" t="s">
        <v>2751</v>
      </c>
      <c r="ER14" s="188" t="s">
        <v>2865</v>
      </c>
      <c r="ES14" s="188" t="s">
        <v>2751</v>
      </c>
      <c r="ET14" s="188" t="s">
        <v>2751</v>
      </c>
    </row>
    <row r="15" spans="1:150" x14ac:dyDescent="0.35">
      <c r="A15" s="1"/>
      <c r="B15" s="186" t="s">
        <v>2888</v>
      </c>
      <c r="C15" s="186" t="s">
        <v>82</v>
      </c>
      <c r="D15" s="186" t="s">
        <v>85</v>
      </c>
      <c r="E15" s="186" t="s">
        <v>2889</v>
      </c>
      <c r="F15" s="186" t="s">
        <v>2890</v>
      </c>
      <c r="G15" s="186" t="s">
        <v>2865</v>
      </c>
      <c r="H15" s="186" t="s">
        <v>2751</v>
      </c>
      <c r="I15" s="186" t="s">
        <v>2751</v>
      </c>
      <c r="J15" s="186" t="s">
        <v>2865</v>
      </c>
      <c r="K15" s="186" t="s">
        <v>2751</v>
      </c>
      <c r="L15" s="186" t="s">
        <v>2751</v>
      </c>
      <c r="M15" s="186" t="s">
        <v>2865</v>
      </c>
      <c r="N15" s="186" t="s">
        <v>2751</v>
      </c>
      <c r="O15" s="186" t="s">
        <v>2751</v>
      </c>
      <c r="P15" s="186" t="s">
        <v>2865</v>
      </c>
      <c r="Q15" s="186" t="s">
        <v>2751</v>
      </c>
      <c r="R15" s="186" t="s">
        <v>2751</v>
      </c>
      <c r="S15" s="186" t="s">
        <v>2865</v>
      </c>
      <c r="T15" s="186" t="s">
        <v>2751</v>
      </c>
      <c r="U15" s="186" t="s">
        <v>2751</v>
      </c>
      <c r="V15" s="186" t="s">
        <v>2865</v>
      </c>
      <c r="W15" s="186" t="s">
        <v>2751</v>
      </c>
      <c r="X15" s="186" t="s">
        <v>2751</v>
      </c>
      <c r="Y15" s="186" t="s">
        <v>2865</v>
      </c>
      <c r="Z15" s="186" t="s">
        <v>2751</v>
      </c>
      <c r="AA15" s="186" t="s">
        <v>2751</v>
      </c>
      <c r="AB15" s="186" t="s">
        <v>2865</v>
      </c>
      <c r="AC15" s="186" t="s">
        <v>2751</v>
      </c>
      <c r="AD15" s="186" t="s">
        <v>2751</v>
      </c>
      <c r="AE15" s="186" t="s">
        <v>2865</v>
      </c>
      <c r="AF15" s="186" t="s">
        <v>2751</v>
      </c>
      <c r="AG15" s="186" t="s">
        <v>2751</v>
      </c>
      <c r="AH15" s="186" t="s">
        <v>2865</v>
      </c>
      <c r="AI15" s="186" t="s">
        <v>2751</v>
      </c>
      <c r="AJ15" s="186" t="s">
        <v>2751</v>
      </c>
      <c r="AK15" s="186" t="s">
        <v>2865</v>
      </c>
      <c r="AL15" s="186" t="s">
        <v>2751</v>
      </c>
      <c r="AM15" s="186" t="s">
        <v>2751</v>
      </c>
      <c r="AN15" s="186" t="s">
        <v>2865</v>
      </c>
      <c r="AO15" s="186" t="s">
        <v>2751</v>
      </c>
      <c r="AP15" s="186" t="s">
        <v>2751</v>
      </c>
      <c r="AQ15" s="186" t="s">
        <v>2865</v>
      </c>
      <c r="AR15" s="186" t="s">
        <v>2751</v>
      </c>
      <c r="AS15" s="186" t="s">
        <v>2751</v>
      </c>
      <c r="AT15" s="186" t="s">
        <v>2865</v>
      </c>
      <c r="AU15" s="186" t="s">
        <v>2751</v>
      </c>
      <c r="AV15" s="186" t="s">
        <v>2751</v>
      </c>
      <c r="AW15" s="186" t="s">
        <v>2865</v>
      </c>
      <c r="AX15" s="186" t="s">
        <v>2751</v>
      </c>
      <c r="AY15" s="186" t="s">
        <v>2751</v>
      </c>
      <c r="AZ15" s="186" t="s">
        <v>2865</v>
      </c>
      <c r="BA15" s="186" t="s">
        <v>2751</v>
      </c>
      <c r="BB15" s="186" t="s">
        <v>2751</v>
      </c>
      <c r="BC15" s="186" t="s">
        <v>2865</v>
      </c>
      <c r="BD15" s="186" t="s">
        <v>2751</v>
      </c>
      <c r="BE15" s="186" t="s">
        <v>2751</v>
      </c>
      <c r="BF15" s="186" t="s">
        <v>2865</v>
      </c>
      <c r="BG15" s="186" t="s">
        <v>2751</v>
      </c>
      <c r="BH15" s="186" t="s">
        <v>2751</v>
      </c>
      <c r="BI15" s="186" t="s">
        <v>2865</v>
      </c>
      <c r="BJ15" s="186" t="s">
        <v>2751</v>
      </c>
      <c r="BK15" s="186" t="s">
        <v>2751</v>
      </c>
      <c r="BL15" s="186" t="s">
        <v>2865</v>
      </c>
      <c r="BM15" s="186" t="s">
        <v>2751</v>
      </c>
      <c r="BN15" s="186" t="s">
        <v>2751</v>
      </c>
      <c r="BO15" s="186" t="s">
        <v>2865</v>
      </c>
      <c r="BP15" s="186" t="s">
        <v>2751</v>
      </c>
      <c r="BQ15" s="186" t="s">
        <v>2751</v>
      </c>
      <c r="BR15" s="186" t="s">
        <v>2865</v>
      </c>
      <c r="BS15" s="186" t="s">
        <v>2751</v>
      </c>
      <c r="BT15" s="186" t="s">
        <v>2751</v>
      </c>
      <c r="BU15" s="186" t="s">
        <v>2865</v>
      </c>
      <c r="BV15" s="186" t="s">
        <v>2751</v>
      </c>
      <c r="BW15" s="186" t="s">
        <v>2751</v>
      </c>
      <c r="BX15" s="186" t="s">
        <v>2865</v>
      </c>
      <c r="BY15" s="186" t="s">
        <v>2751</v>
      </c>
      <c r="BZ15" s="186" t="s">
        <v>2751</v>
      </c>
      <c r="CA15" s="186" t="s">
        <v>2865</v>
      </c>
      <c r="CB15" s="186" t="s">
        <v>2751</v>
      </c>
      <c r="CC15" s="186" t="s">
        <v>2751</v>
      </c>
      <c r="CD15" s="186" t="s">
        <v>2865</v>
      </c>
      <c r="CE15" s="186" t="s">
        <v>2751</v>
      </c>
      <c r="CF15" s="186" t="s">
        <v>2751</v>
      </c>
      <c r="CG15" s="186" t="s">
        <v>2865</v>
      </c>
      <c r="CH15" s="186" t="s">
        <v>2751</v>
      </c>
      <c r="CI15" s="186" t="s">
        <v>2751</v>
      </c>
      <c r="CJ15" s="186" t="s">
        <v>2865</v>
      </c>
      <c r="CK15" s="186" t="s">
        <v>2751</v>
      </c>
      <c r="CL15" s="186" t="s">
        <v>2751</v>
      </c>
      <c r="CM15" s="186" t="s">
        <v>2865</v>
      </c>
      <c r="CN15" s="186" t="s">
        <v>2751</v>
      </c>
      <c r="CO15" s="186" t="s">
        <v>2751</v>
      </c>
      <c r="CP15" s="186" t="s">
        <v>2865</v>
      </c>
      <c r="CQ15" s="186" t="s">
        <v>2751</v>
      </c>
      <c r="CR15" s="186" t="s">
        <v>2751</v>
      </c>
      <c r="CS15" s="186" t="s">
        <v>2865</v>
      </c>
      <c r="CT15" s="186" t="s">
        <v>2751</v>
      </c>
      <c r="CU15" s="186" t="s">
        <v>2751</v>
      </c>
      <c r="CV15" s="186" t="s">
        <v>2865</v>
      </c>
      <c r="CW15" s="186" t="s">
        <v>2751</v>
      </c>
      <c r="CX15" s="186" t="s">
        <v>2751</v>
      </c>
      <c r="CY15" s="186" t="s">
        <v>2865</v>
      </c>
      <c r="CZ15" s="186" t="s">
        <v>2751</v>
      </c>
      <c r="DA15" s="186" t="s">
        <v>2751</v>
      </c>
      <c r="DB15" s="186" t="s">
        <v>2865</v>
      </c>
      <c r="DC15" s="186" t="s">
        <v>2751</v>
      </c>
      <c r="DD15" s="186" t="s">
        <v>2751</v>
      </c>
      <c r="DE15" s="186" t="s">
        <v>2865</v>
      </c>
      <c r="DF15" s="186" t="s">
        <v>2751</v>
      </c>
      <c r="DG15" s="186" t="s">
        <v>2751</v>
      </c>
      <c r="DH15" s="186" t="s">
        <v>2865</v>
      </c>
      <c r="DI15" s="186" t="s">
        <v>2751</v>
      </c>
      <c r="DJ15" s="186" t="s">
        <v>2751</v>
      </c>
      <c r="DK15" s="186" t="s">
        <v>2865</v>
      </c>
      <c r="DL15" s="186" t="s">
        <v>2751</v>
      </c>
      <c r="DM15" s="186" t="s">
        <v>2751</v>
      </c>
      <c r="DN15" s="186" t="s">
        <v>2865</v>
      </c>
      <c r="DO15" s="186" t="s">
        <v>2751</v>
      </c>
      <c r="DP15" s="186" t="s">
        <v>2751</v>
      </c>
      <c r="DQ15" s="186" t="s">
        <v>2865</v>
      </c>
      <c r="DR15" s="186" t="s">
        <v>2751</v>
      </c>
      <c r="DS15" s="186" t="s">
        <v>2751</v>
      </c>
      <c r="DT15" s="186" t="s">
        <v>2865</v>
      </c>
      <c r="DU15" s="186" t="s">
        <v>2751</v>
      </c>
      <c r="DV15" s="186" t="s">
        <v>2751</v>
      </c>
      <c r="DW15" s="186" t="s">
        <v>2865</v>
      </c>
      <c r="DX15" s="186" t="s">
        <v>2751</v>
      </c>
      <c r="DY15" s="186" t="s">
        <v>2751</v>
      </c>
      <c r="DZ15" s="186" t="s">
        <v>2865</v>
      </c>
      <c r="EA15" s="186" t="s">
        <v>2751</v>
      </c>
      <c r="EB15" s="186" t="s">
        <v>2751</v>
      </c>
      <c r="EC15" s="186" t="s">
        <v>2865</v>
      </c>
      <c r="ED15" s="186" t="s">
        <v>2751</v>
      </c>
      <c r="EE15" s="186" t="s">
        <v>2751</v>
      </c>
      <c r="EF15" s="186" t="s">
        <v>2865</v>
      </c>
      <c r="EG15" s="186" t="s">
        <v>2751</v>
      </c>
      <c r="EH15" s="186" t="s">
        <v>2751</v>
      </c>
      <c r="EI15" s="186" t="s">
        <v>2865</v>
      </c>
      <c r="EJ15" s="186" t="s">
        <v>2751</v>
      </c>
      <c r="EK15" s="186" t="s">
        <v>2751</v>
      </c>
      <c r="EL15" s="186" t="s">
        <v>2865</v>
      </c>
      <c r="EM15" s="186" t="s">
        <v>2751</v>
      </c>
      <c r="EN15" s="186" t="s">
        <v>2751</v>
      </c>
      <c r="EO15" s="186" t="s">
        <v>2865</v>
      </c>
      <c r="EP15" s="186" t="s">
        <v>2751</v>
      </c>
      <c r="EQ15" s="186" t="s">
        <v>2751</v>
      </c>
      <c r="ER15" s="186" t="s">
        <v>2865</v>
      </c>
      <c r="ES15" s="186" t="s">
        <v>2751</v>
      </c>
      <c r="ET15" s="186" t="s">
        <v>2751</v>
      </c>
    </row>
    <row r="16" spans="1:150" x14ac:dyDescent="0.35">
      <c r="A16" s="1"/>
      <c r="B16" s="187" t="s">
        <v>2891</v>
      </c>
      <c r="C16" s="187" t="s">
        <v>82</v>
      </c>
      <c r="D16" s="187" t="s">
        <v>85</v>
      </c>
      <c r="E16" s="187" t="s">
        <v>2892</v>
      </c>
      <c r="F16" s="187" t="s">
        <v>2893</v>
      </c>
      <c r="G16" s="188" t="s">
        <v>2865</v>
      </c>
      <c r="H16" s="188" t="s">
        <v>2751</v>
      </c>
      <c r="I16" s="188" t="s">
        <v>2751</v>
      </c>
      <c r="J16" s="188" t="s">
        <v>2865</v>
      </c>
      <c r="K16" s="188" t="s">
        <v>2751</v>
      </c>
      <c r="L16" s="188" t="s">
        <v>2751</v>
      </c>
      <c r="M16" s="188" t="s">
        <v>2865</v>
      </c>
      <c r="N16" s="188" t="s">
        <v>2751</v>
      </c>
      <c r="O16" s="188" t="s">
        <v>2751</v>
      </c>
      <c r="P16" s="188" t="s">
        <v>2865</v>
      </c>
      <c r="Q16" s="188" t="s">
        <v>2751</v>
      </c>
      <c r="R16" s="188" t="s">
        <v>2751</v>
      </c>
      <c r="S16" s="188" t="s">
        <v>2865</v>
      </c>
      <c r="T16" s="188" t="s">
        <v>2751</v>
      </c>
      <c r="U16" s="188" t="s">
        <v>2751</v>
      </c>
      <c r="V16" s="188" t="s">
        <v>2865</v>
      </c>
      <c r="W16" s="188" t="s">
        <v>2751</v>
      </c>
      <c r="X16" s="188" t="s">
        <v>2751</v>
      </c>
      <c r="Y16" s="188" t="s">
        <v>2865</v>
      </c>
      <c r="Z16" s="188" t="s">
        <v>2751</v>
      </c>
      <c r="AA16" s="188" t="s">
        <v>2751</v>
      </c>
      <c r="AB16" s="188" t="s">
        <v>2865</v>
      </c>
      <c r="AC16" s="188" t="s">
        <v>2751</v>
      </c>
      <c r="AD16" s="188" t="s">
        <v>2751</v>
      </c>
      <c r="AE16" s="188" t="s">
        <v>2865</v>
      </c>
      <c r="AF16" s="188" t="s">
        <v>2751</v>
      </c>
      <c r="AG16" s="188" t="s">
        <v>2751</v>
      </c>
      <c r="AH16" s="188" t="s">
        <v>2865</v>
      </c>
      <c r="AI16" s="188" t="s">
        <v>2751</v>
      </c>
      <c r="AJ16" s="188" t="s">
        <v>2751</v>
      </c>
      <c r="AK16" s="188" t="s">
        <v>2865</v>
      </c>
      <c r="AL16" s="188" t="s">
        <v>2751</v>
      </c>
      <c r="AM16" s="188" t="s">
        <v>2751</v>
      </c>
      <c r="AN16" s="188" t="s">
        <v>2865</v>
      </c>
      <c r="AO16" s="188" t="s">
        <v>2751</v>
      </c>
      <c r="AP16" s="188" t="s">
        <v>2751</v>
      </c>
      <c r="AQ16" s="188" t="s">
        <v>2865</v>
      </c>
      <c r="AR16" s="188" t="s">
        <v>2751</v>
      </c>
      <c r="AS16" s="188" t="s">
        <v>2751</v>
      </c>
      <c r="AT16" s="188" t="s">
        <v>2865</v>
      </c>
      <c r="AU16" s="188" t="s">
        <v>2751</v>
      </c>
      <c r="AV16" s="188" t="s">
        <v>2751</v>
      </c>
      <c r="AW16" s="188" t="s">
        <v>2865</v>
      </c>
      <c r="AX16" s="188" t="s">
        <v>2751</v>
      </c>
      <c r="AY16" s="188" t="s">
        <v>2751</v>
      </c>
      <c r="AZ16" s="188" t="s">
        <v>2865</v>
      </c>
      <c r="BA16" s="188" t="s">
        <v>2751</v>
      </c>
      <c r="BB16" s="188" t="s">
        <v>2751</v>
      </c>
      <c r="BC16" s="188" t="s">
        <v>2865</v>
      </c>
      <c r="BD16" s="188" t="s">
        <v>2751</v>
      </c>
      <c r="BE16" s="188" t="s">
        <v>2751</v>
      </c>
      <c r="BF16" s="188" t="s">
        <v>2865</v>
      </c>
      <c r="BG16" s="188" t="s">
        <v>2751</v>
      </c>
      <c r="BH16" s="188" t="s">
        <v>2751</v>
      </c>
      <c r="BI16" s="188" t="s">
        <v>2865</v>
      </c>
      <c r="BJ16" s="188" t="s">
        <v>2751</v>
      </c>
      <c r="BK16" s="188" t="s">
        <v>2751</v>
      </c>
      <c r="BL16" s="188" t="s">
        <v>2865</v>
      </c>
      <c r="BM16" s="188" t="s">
        <v>2751</v>
      </c>
      <c r="BN16" s="188" t="s">
        <v>2751</v>
      </c>
      <c r="BO16" s="188" t="s">
        <v>2865</v>
      </c>
      <c r="BP16" s="188" t="s">
        <v>2751</v>
      </c>
      <c r="BQ16" s="188" t="s">
        <v>2751</v>
      </c>
      <c r="BR16" s="188" t="s">
        <v>2865</v>
      </c>
      <c r="BS16" s="188" t="s">
        <v>2751</v>
      </c>
      <c r="BT16" s="188" t="s">
        <v>2751</v>
      </c>
      <c r="BU16" s="188" t="s">
        <v>2865</v>
      </c>
      <c r="BV16" s="188" t="s">
        <v>2751</v>
      </c>
      <c r="BW16" s="188" t="s">
        <v>2751</v>
      </c>
      <c r="BX16" s="188" t="s">
        <v>2865</v>
      </c>
      <c r="BY16" s="188" t="s">
        <v>2751</v>
      </c>
      <c r="BZ16" s="188" t="s">
        <v>2751</v>
      </c>
      <c r="CA16" s="188" t="s">
        <v>2865</v>
      </c>
      <c r="CB16" s="188" t="s">
        <v>2751</v>
      </c>
      <c r="CC16" s="188" t="s">
        <v>2751</v>
      </c>
      <c r="CD16" s="188" t="s">
        <v>2865</v>
      </c>
      <c r="CE16" s="188" t="s">
        <v>2751</v>
      </c>
      <c r="CF16" s="188" t="s">
        <v>2751</v>
      </c>
      <c r="CG16" s="188" t="s">
        <v>2865</v>
      </c>
      <c r="CH16" s="188" t="s">
        <v>2751</v>
      </c>
      <c r="CI16" s="188" t="s">
        <v>2751</v>
      </c>
      <c r="CJ16" s="188" t="s">
        <v>2865</v>
      </c>
      <c r="CK16" s="188" t="s">
        <v>2751</v>
      </c>
      <c r="CL16" s="188" t="s">
        <v>2751</v>
      </c>
      <c r="CM16" s="188" t="s">
        <v>2865</v>
      </c>
      <c r="CN16" s="188" t="s">
        <v>2751</v>
      </c>
      <c r="CO16" s="188" t="s">
        <v>2751</v>
      </c>
      <c r="CP16" s="188" t="s">
        <v>2865</v>
      </c>
      <c r="CQ16" s="188" t="s">
        <v>2751</v>
      </c>
      <c r="CR16" s="188" t="s">
        <v>2751</v>
      </c>
      <c r="CS16" s="188" t="s">
        <v>2865</v>
      </c>
      <c r="CT16" s="188" t="s">
        <v>2751</v>
      </c>
      <c r="CU16" s="188" t="s">
        <v>2751</v>
      </c>
      <c r="CV16" s="188" t="s">
        <v>2865</v>
      </c>
      <c r="CW16" s="188" t="s">
        <v>2751</v>
      </c>
      <c r="CX16" s="188" t="s">
        <v>2751</v>
      </c>
      <c r="CY16" s="188" t="s">
        <v>2865</v>
      </c>
      <c r="CZ16" s="188" t="s">
        <v>2751</v>
      </c>
      <c r="DA16" s="188" t="s">
        <v>2751</v>
      </c>
      <c r="DB16" s="188" t="s">
        <v>2865</v>
      </c>
      <c r="DC16" s="188" t="s">
        <v>2751</v>
      </c>
      <c r="DD16" s="188" t="s">
        <v>2751</v>
      </c>
      <c r="DE16" s="188" t="s">
        <v>2865</v>
      </c>
      <c r="DF16" s="188" t="s">
        <v>2751</v>
      </c>
      <c r="DG16" s="188" t="s">
        <v>2751</v>
      </c>
      <c r="DH16" s="188" t="s">
        <v>2865</v>
      </c>
      <c r="DI16" s="188" t="s">
        <v>2751</v>
      </c>
      <c r="DJ16" s="188" t="s">
        <v>2751</v>
      </c>
      <c r="DK16" s="188" t="s">
        <v>2865</v>
      </c>
      <c r="DL16" s="188" t="s">
        <v>2751</v>
      </c>
      <c r="DM16" s="188" t="s">
        <v>2751</v>
      </c>
      <c r="DN16" s="188" t="s">
        <v>2865</v>
      </c>
      <c r="DO16" s="188" t="s">
        <v>2751</v>
      </c>
      <c r="DP16" s="188" t="s">
        <v>2751</v>
      </c>
      <c r="DQ16" s="188" t="s">
        <v>2865</v>
      </c>
      <c r="DR16" s="188" t="s">
        <v>2751</v>
      </c>
      <c r="DS16" s="188" t="s">
        <v>2751</v>
      </c>
      <c r="DT16" s="188" t="s">
        <v>2865</v>
      </c>
      <c r="DU16" s="188" t="s">
        <v>2751</v>
      </c>
      <c r="DV16" s="188" t="s">
        <v>2751</v>
      </c>
      <c r="DW16" s="188" t="s">
        <v>2865</v>
      </c>
      <c r="DX16" s="188" t="s">
        <v>2751</v>
      </c>
      <c r="DY16" s="188" t="s">
        <v>2751</v>
      </c>
      <c r="DZ16" s="188" t="s">
        <v>2865</v>
      </c>
      <c r="EA16" s="188" t="s">
        <v>2751</v>
      </c>
      <c r="EB16" s="188" t="s">
        <v>2751</v>
      </c>
      <c r="EC16" s="188" t="s">
        <v>2865</v>
      </c>
      <c r="ED16" s="188" t="s">
        <v>2751</v>
      </c>
      <c r="EE16" s="188" t="s">
        <v>2751</v>
      </c>
      <c r="EF16" s="188" t="s">
        <v>2865</v>
      </c>
      <c r="EG16" s="188" t="s">
        <v>2751</v>
      </c>
      <c r="EH16" s="188" t="s">
        <v>2751</v>
      </c>
      <c r="EI16" s="188" t="s">
        <v>2865</v>
      </c>
      <c r="EJ16" s="188" t="s">
        <v>2751</v>
      </c>
      <c r="EK16" s="188" t="s">
        <v>2751</v>
      </c>
      <c r="EL16" s="188" t="s">
        <v>2865</v>
      </c>
      <c r="EM16" s="188" t="s">
        <v>2751</v>
      </c>
      <c r="EN16" s="188" t="s">
        <v>2751</v>
      </c>
      <c r="EO16" s="188" t="s">
        <v>2865</v>
      </c>
      <c r="EP16" s="188" t="s">
        <v>2751</v>
      </c>
      <c r="EQ16" s="188" t="s">
        <v>2751</v>
      </c>
      <c r="ER16" s="188" t="s">
        <v>2865</v>
      </c>
      <c r="ES16" s="188" t="s">
        <v>2751</v>
      </c>
      <c r="ET16" s="188" t="s">
        <v>2751</v>
      </c>
    </row>
    <row r="17" spans="1:150" x14ac:dyDescent="0.35">
      <c r="A17" s="1"/>
      <c r="B17" s="187" t="s">
        <v>2894</v>
      </c>
      <c r="C17" s="187" t="s">
        <v>82</v>
      </c>
      <c r="D17" s="187" t="s">
        <v>85</v>
      </c>
      <c r="E17" s="187" t="s">
        <v>2895</v>
      </c>
      <c r="F17" s="187" t="s">
        <v>2896</v>
      </c>
      <c r="G17" s="188" t="s">
        <v>2865</v>
      </c>
      <c r="H17" s="188" t="s">
        <v>61</v>
      </c>
      <c r="I17" s="188" t="s">
        <v>61</v>
      </c>
      <c r="J17" s="188" t="s">
        <v>2865</v>
      </c>
      <c r="K17" s="188" t="s">
        <v>61</v>
      </c>
      <c r="L17" s="188" t="s">
        <v>61</v>
      </c>
      <c r="M17" s="188" t="s">
        <v>2865</v>
      </c>
      <c r="N17" s="188" t="s">
        <v>61</v>
      </c>
      <c r="O17" s="188" t="s">
        <v>61</v>
      </c>
      <c r="P17" s="188" t="s">
        <v>2865</v>
      </c>
      <c r="Q17" s="188" t="s">
        <v>61</v>
      </c>
      <c r="R17" s="188" t="s">
        <v>61</v>
      </c>
      <c r="S17" s="188" t="s">
        <v>2865</v>
      </c>
      <c r="T17" s="188" t="s">
        <v>61</v>
      </c>
      <c r="U17" s="188" t="s">
        <v>61</v>
      </c>
      <c r="V17" s="188" t="s">
        <v>2865</v>
      </c>
      <c r="W17" s="188" t="s">
        <v>61</v>
      </c>
      <c r="X17" s="188" t="s">
        <v>61</v>
      </c>
      <c r="Y17" s="188" t="s">
        <v>2865</v>
      </c>
      <c r="Z17" s="188" t="s">
        <v>61</v>
      </c>
      <c r="AA17" s="188" t="s">
        <v>61</v>
      </c>
      <c r="AB17" s="188" t="s">
        <v>2865</v>
      </c>
      <c r="AC17" s="188" t="s">
        <v>61</v>
      </c>
      <c r="AD17" s="188" t="s">
        <v>61</v>
      </c>
      <c r="AE17" s="188" t="s">
        <v>2865</v>
      </c>
      <c r="AF17" s="188" t="s">
        <v>61</v>
      </c>
      <c r="AG17" s="188" t="s">
        <v>61</v>
      </c>
      <c r="AH17" s="188" t="s">
        <v>2865</v>
      </c>
      <c r="AI17" s="188" t="s">
        <v>61</v>
      </c>
      <c r="AJ17" s="188" t="s">
        <v>61</v>
      </c>
      <c r="AK17" s="188" t="s">
        <v>2865</v>
      </c>
      <c r="AL17" s="188" t="s">
        <v>61</v>
      </c>
      <c r="AM17" s="188" t="s">
        <v>61</v>
      </c>
      <c r="AN17" s="188" t="s">
        <v>2865</v>
      </c>
      <c r="AO17" s="188" t="s">
        <v>61</v>
      </c>
      <c r="AP17" s="188" t="s">
        <v>61</v>
      </c>
      <c r="AQ17" s="188" t="s">
        <v>2865</v>
      </c>
      <c r="AR17" s="188" t="s">
        <v>61</v>
      </c>
      <c r="AS17" s="188" t="s">
        <v>61</v>
      </c>
      <c r="AT17" s="188" t="s">
        <v>2865</v>
      </c>
      <c r="AU17" s="188" t="s">
        <v>61</v>
      </c>
      <c r="AV17" s="188" t="s">
        <v>61</v>
      </c>
      <c r="AW17" s="188" t="s">
        <v>2865</v>
      </c>
      <c r="AX17" s="188" t="s">
        <v>61</v>
      </c>
      <c r="AY17" s="188" t="s">
        <v>61</v>
      </c>
      <c r="AZ17" s="188" t="s">
        <v>2865</v>
      </c>
      <c r="BA17" s="188" t="s">
        <v>61</v>
      </c>
      <c r="BB17" s="188" t="s">
        <v>61</v>
      </c>
      <c r="BC17" s="188" t="s">
        <v>2865</v>
      </c>
      <c r="BD17" s="188" t="s">
        <v>61</v>
      </c>
      <c r="BE17" s="188" t="s">
        <v>61</v>
      </c>
      <c r="BF17" s="188" t="s">
        <v>2865</v>
      </c>
      <c r="BG17" s="188" t="s">
        <v>61</v>
      </c>
      <c r="BH17" s="188" t="s">
        <v>61</v>
      </c>
      <c r="BI17" s="188" t="s">
        <v>2865</v>
      </c>
      <c r="BJ17" s="188" t="s">
        <v>61</v>
      </c>
      <c r="BK17" s="188" t="s">
        <v>61</v>
      </c>
      <c r="BL17" s="188" t="s">
        <v>2865</v>
      </c>
      <c r="BM17" s="188" t="s">
        <v>61</v>
      </c>
      <c r="BN17" s="188" t="s">
        <v>61</v>
      </c>
      <c r="BO17" s="188" t="s">
        <v>2865</v>
      </c>
      <c r="BP17" s="188" t="s">
        <v>61</v>
      </c>
      <c r="BQ17" s="188" t="s">
        <v>61</v>
      </c>
      <c r="BR17" s="188" t="s">
        <v>2865</v>
      </c>
      <c r="BS17" s="188" t="s">
        <v>61</v>
      </c>
      <c r="BT17" s="188" t="s">
        <v>61</v>
      </c>
      <c r="BU17" s="188" t="s">
        <v>2865</v>
      </c>
      <c r="BV17" s="188" t="s">
        <v>61</v>
      </c>
      <c r="BW17" s="188" t="s">
        <v>61</v>
      </c>
      <c r="BX17" s="188" t="s">
        <v>2865</v>
      </c>
      <c r="BY17" s="188" t="s">
        <v>61</v>
      </c>
      <c r="BZ17" s="188" t="s">
        <v>61</v>
      </c>
      <c r="CA17" s="188" t="s">
        <v>2865</v>
      </c>
      <c r="CB17" s="188" t="s">
        <v>61</v>
      </c>
      <c r="CC17" s="188" t="s">
        <v>61</v>
      </c>
      <c r="CD17" s="188" t="s">
        <v>2865</v>
      </c>
      <c r="CE17" s="188" t="s">
        <v>61</v>
      </c>
      <c r="CF17" s="188" t="s">
        <v>61</v>
      </c>
      <c r="CG17" s="188" t="s">
        <v>2865</v>
      </c>
      <c r="CH17" s="188" t="s">
        <v>61</v>
      </c>
      <c r="CI17" s="188" t="s">
        <v>61</v>
      </c>
      <c r="CJ17" s="188" t="s">
        <v>2865</v>
      </c>
      <c r="CK17" s="188" t="s">
        <v>61</v>
      </c>
      <c r="CL17" s="188" t="s">
        <v>61</v>
      </c>
      <c r="CM17" s="188" t="s">
        <v>2865</v>
      </c>
      <c r="CN17" s="188" t="s">
        <v>61</v>
      </c>
      <c r="CO17" s="188" t="s">
        <v>61</v>
      </c>
      <c r="CP17" s="188" t="s">
        <v>2865</v>
      </c>
      <c r="CQ17" s="188" t="s">
        <v>61</v>
      </c>
      <c r="CR17" s="188" t="s">
        <v>61</v>
      </c>
      <c r="CS17" s="188" t="s">
        <v>2865</v>
      </c>
      <c r="CT17" s="188" t="s">
        <v>61</v>
      </c>
      <c r="CU17" s="188" t="s">
        <v>61</v>
      </c>
      <c r="CV17" s="188" t="s">
        <v>2865</v>
      </c>
      <c r="CW17" s="188" t="s">
        <v>61</v>
      </c>
      <c r="CX17" s="188" t="s">
        <v>61</v>
      </c>
      <c r="CY17" s="188" t="s">
        <v>2865</v>
      </c>
      <c r="CZ17" s="188" t="s">
        <v>61</v>
      </c>
      <c r="DA17" s="188" t="s">
        <v>61</v>
      </c>
      <c r="DB17" s="188" t="s">
        <v>2865</v>
      </c>
      <c r="DC17" s="188" t="s">
        <v>61</v>
      </c>
      <c r="DD17" s="188" t="s">
        <v>61</v>
      </c>
      <c r="DE17" s="188" t="s">
        <v>2865</v>
      </c>
      <c r="DF17" s="188" t="s">
        <v>61</v>
      </c>
      <c r="DG17" s="188" t="s">
        <v>61</v>
      </c>
      <c r="DH17" s="188" t="s">
        <v>2865</v>
      </c>
      <c r="DI17" s="188" t="s">
        <v>61</v>
      </c>
      <c r="DJ17" s="188" t="s">
        <v>61</v>
      </c>
      <c r="DK17" s="188" t="s">
        <v>2865</v>
      </c>
      <c r="DL17" s="188" t="s">
        <v>61</v>
      </c>
      <c r="DM17" s="188" t="s">
        <v>61</v>
      </c>
      <c r="DN17" s="188" t="s">
        <v>2865</v>
      </c>
      <c r="DO17" s="188" t="s">
        <v>61</v>
      </c>
      <c r="DP17" s="188" t="s">
        <v>61</v>
      </c>
      <c r="DQ17" s="188" t="s">
        <v>2865</v>
      </c>
      <c r="DR17" s="188" t="s">
        <v>61</v>
      </c>
      <c r="DS17" s="188" t="s">
        <v>61</v>
      </c>
      <c r="DT17" s="188" t="s">
        <v>2865</v>
      </c>
      <c r="DU17" s="188" t="s">
        <v>61</v>
      </c>
      <c r="DV17" s="188" t="s">
        <v>61</v>
      </c>
      <c r="DW17" s="188" t="s">
        <v>2865</v>
      </c>
      <c r="DX17" s="188" t="s">
        <v>61</v>
      </c>
      <c r="DY17" s="188" t="s">
        <v>61</v>
      </c>
      <c r="DZ17" s="188" t="s">
        <v>2865</v>
      </c>
      <c r="EA17" s="188" t="s">
        <v>61</v>
      </c>
      <c r="EB17" s="188" t="s">
        <v>61</v>
      </c>
      <c r="EC17" s="188" t="s">
        <v>2865</v>
      </c>
      <c r="ED17" s="188" t="s">
        <v>61</v>
      </c>
      <c r="EE17" s="188" t="s">
        <v>61</v>
      </c>
      <c r="EF17" s="188" t="s">
        <v>2865</v>
      </c>
      <c r="EG17" s="188" t="s">
        <v>61</v>
      </c>
      <c r="EH17" s="188" t="s">
        <v>61</v>
      </c>
      <c r="EI17" s="188" t="s">
        <v>2865</v>
      </c>
      <c r="EJ17" s="188" t="s">
        <v>61</v>
      </c>
      <c r="EK17" s="188" t="s">
        <v>61</v>
      </c>
      <c r="EL17" s="188" t="s">
        <v>2865</v>
      </c>
      <c r="EM17" s="188" t="s">
        <v>61</v>
      </c>
      <c r="EN17" s="188" t="s">
        <v>61</v>
      </c>
      <c r="EO17" s="188" t="s">
        <v>2865</v>
      </c>
      <c r="EP17" s="188" t="s">
        <v>61</v>
      </c>
      <c r="EQ17" s="188" t="s">
        <v>61</v>
      </c>
      <c r="ER17" s="188" t="s">
        <v>2865</v>
      </c>
      <c r="ES17" s="188" t="s">
        <v>61</v>
      </c>
      <c r="ET17" s="188" t="s">
        <v>61</v>
      </c>
    </row>
    <row r="18" spans="1:150" x14ac:dyDescent="0.35">
      <c r="A18" s="1"/>
      <c r="B18" s="186" t="s">
        <v>2897</v>
      </c>
      <c r="C18" s="186" t="s">
        <v>37</v>
      </c>
      <c r="D18" s="186" t="s">
        <v>1025</v>
      </c>
      <c r="E18" s="186" t="s">
        <v>2898</v>
      </c>
      <c r="F18" s="186" t="s">
        <v>2899</v>
      </c>
      <c r="G18" s="186" t="s">
        <v>2865</v>
      </c>
      <c r="H18" s="186" t="s">
        <v>2751</v>
      </c>
      <c r="I18" s="186" t="s">
        <v>2751</v>
      </c>
      <c r="J18" s="186" t="s">
        <v>2865</v>
      </c>
      <c r="K18" s="186" t="s">
        <v>2751</v>
      </c>
      <c r="L18" s="186" t="s">
        <v>2751</v>
      </c>
      <c r="M18" s="186" t="s">
        <v>2865</v>
      </c>
      <c r="N18" s="186" t="s">
        <v>2751</v>
      </c>
      <c r="O18" s="186" t="s">
        <v>2751</v>
      </c>
      <c r="P18" s="186" t="s">
        <v>2865</v>
      </c>
      <c r="Q18" s="186" t="s">
        <v>2751</v>
      </c>
      <c r="R18" s="186" t="s">
        <v>2751</v>
      </c>
      <c r="S18" s="186" t="s">
        <v>2865</v>
      </c>
      <c r="T18" s="186" t="s">
        <v>2751</v>
      </c>
      <c r="U18" s="186" t="s">
        <v>2751</v>
      </c>
      <c r="V18" s="186" t="s">
        <v>2865</v>
      </c>
      <c r="W18" s="186" t="s">
        <v>2751</v>
      </c>
      <c r="X18" s="186" t="s">
        <v>2751</v>
      </c>
      <c r="Y18" s="186" t="s">
        <v>2865</v>
      </c>
      <c r="Z18" s="186" t="s">
        <v>2751</v>
      </c>
      <c r="AA18" s="186" t="s">
        <v>2751</v>
      </c>
      <c r="AB18" s="186" t="s">
        <v>2865</v>
      </c>
      <c r="AC18" s="186" t="s">
        <v>2751</v>
      </c>
      <c r="AD18" s="186" t="s">
        <v>2751</v>
      </c>
      <c r="AE18" s="186" t="s">
        <v>2865</v>
      </c>
      <c r="AF18" s="186" t="s">
        <v>2751</v>
      </c>
      <c r="AG18" s="186" t="s">
        <v>2751</v>
      </c>
      <c r="AH18" s="186" t="s">
        <v>2865</v>
      </c>
      <c r="AI18" s="186" t="s">
        <v>2751</v>
      </c>
      <c r="AJ18" s="186" t="s">
        <v>2751</v>
      </c>
      <c r="AK18" s="186" t="s">
        <v>2865</v>
      </c>
      <c r="AL18" s="186" t="s">
        <v>2751</v>
      </c>
      <c r="AM18" s="186" t="s">
        <v>2751</v>
      </c>
      <c r="AN18" s="186" t="s">
        <v>2865</v>
      </c>
      <c r="AO18" s="186" t="s">
        <v>2751</v>
      </c>
      <c r="AP18" s="186" t="s">
        <v>2751</v>
      </c>
      <c r="AQ18" s="186" t="s">
        <v>2865</v>
      </c>
      <c r="AR18" s="186" t="s">
        <v>2751</v>
      </c>
      <c r="AS18" s="186" t="s">
        <v>2751</v>
      </c>
      <c r="AT18" s="186" t="s">
        <v>2865</v>
      </c>
      <c r="AU18" s="186" t="s">
        <v>2751</v>
      </c>
      <c r="AV18" s="186" t="s">
        <v>2751</v>
      </c>
      <c r="AW18" s="186" t="s">
        <v>2865</v>
      </c>
      <c r="AX18" s="186" t="s">
        <v>2751</v>
      </c>
      <c r="AY18" s="186" t="s">
        <v>2751</v>
      </c>
      <c r="AZ18" s="186" t="s">
        <v>2865</v>
      </c>
      <c r="BA18" s="186" t="s">
        <v>2751</v>
      </c>
      <c r="BB18" s="186" t="s">
        <v>2751</v>
      </c>
      <c r="BC18" s="186" t="s">
        <v>2865</v>
      </c>
      <c r="BD18" s="186" t="s">
        <v>2751</v>
      </c>
      <c r="BE18" s="186" t="s">
        <v>2751</v>
      </c>
      <c r="BF18" s="186" t="s">
        <v>2865</v>
      </c>
      <c r="BG18" s="186" t="s">
        <v>2751</v>
      </c>
      <c r="BH18" s="186" t="s">
        <v>2751</v>
      </c>
      <c r="BI18" s="186" t="s">
        <v>2865</v>
      </c>
      <c r="BJ18" s="186" t="s">
        <v>2751</v>
      </c>
      <c r="BK18" s="186" t="s">
        <v>2751</v>
      </c>
      <c r="BL18" s="186" t="s">
        <v>2865</v>
      </c>
      <c r="BM18" s="186" t="s">
        <v>2751</v>
      </c>
      <c r="BN18" s="186" t="s">
        <v>2751</v>
      </c>
      <c r="BO18" s="186" t="s">
        <v>2865</v>
      </c>
      <c r="BP18" s="186" t="s">
        <v>2751</v>
      </c>
      <c r="BQ18" s="186" t="s">
        <v>2751</v>
      </c>
      <c r="BR18" s="186" t="s">
        <v>2865</v>
      </c>
      <c r="BS18" s="186" t="s">
        <v>2751</v>
      </c>
      <c r="BT18" s="186" t="s">
        <v>2751</v>
      </c>
      <c r="BU18" s="186" t="s">
        <v>2865</v>
      </c>
      <c r="BV18" s="186" t="s">
        <v>2751</v>
      </c>
      <c r="BW18" s="186" t="s">
        <v>2751</v>
      </c>
      <c r="BX18" s="186" t="s">
        <v>2865</v>
      </c>
      <c r="BY18" s="186" t="s">
        <v>2751</v>
      </c>
      <c r="BZ18" s="186" t="s">
        <v>2751</v>
      </c>
      <c r="CA18" s="186" t="s">
        <v>2865</v>
      </c>
      <c r="CB18" s="186" t="s">
        <v>2751</v>
      </c>
      <c r="CC18" s="186" t="s">
        <v>2751</v>
      </c>
      <c r="CD18" s="186" t="s">
        <v>2865</v>
      </c>
      <c r="CE18" s="186" t="s">
        <v>2751</v>
      </c>
      <c r="CF18" s="186" t="s">
        <v>2751</v>
      </c>
      <c r="CG18" s="186" t="s">
        <v>2865</v>
      </c>
      <c r="CH18" s="186" t="s">
        <v>2751</v>
      </c>
      <c r="CI18" s="186" t="s">
        <v>2751</v>
      </c>
      <c r="CJ18" s="186" t="s">
        <v>2865</v>
      </c>
      <c r="CK18" s="186" t="s">
        <v>2751</v>
      </c>
      <c r="CL18" s="186" t="s">
        <v>2751</v>
      </c>
      <c r="CM18" s="186" t="s">
        <v>2865</v>
      </c>
      <c r="CN18" s="186" t="s">
        <v>2751</v>
      </c>
      <c r="CO18" s="186" t="s">
        <v>2751</v>
      </c>
      <c r="CP18" s="186" t="s">
        <v>2865</v>
      </c>
      <c r="CQ18" s="186" t="s">
        <v>2751</v>
      </c>
      <c r="CR18" s="186" t="s">
        <v>2751</v>
      </c>
      <c r="CS18" s="186" t="s">
        <v>2865</v>
      </c>
      <c r="CT18" s="186" t="s">
        <v>2751</v>
      </c>
      <c r="CU18" s="186" t="s">
        <v>2751</v>
      </c>
      <c r="CV18" s="186" t="s">
        <v>2865</v>
      </c>
      <c r="CW18" s="186" t="s">
        <v>2751</v>
      </c>
      <c r="CX18" s="186" t="s">
        <v>2751</v>
      </c>
      <c r="CY18" s="186" t="s">
        <v>2865</v>
      </c>
      <c r="CZ18" s="186" t="s">
        <v>2751</v>
      </c>
      <c r="DA18" s="186" t="s">
        <v>2751</v>
      </c>
      <c r="DB18" s="186" t="s">
        <v>2865</v>
      </c>
      <c r="DC18" s="186" t="s">
        <v>2751</v>
      </c>
      <c r="DD18" s="186" t="s">
        <v>2751</v>
      </c>
      <c r="DE18" s="186" t="s">
        <v>2865</v>
      </c>
      <c r="DF18" s="186" t="s">
        <v>2751</v>
      </c>
      <c r="DG18" s="186" t="s">
        <v>2751</v>
      </c>
      <c r="DH18" s="186" t="s">
        <v>2865</v>
      </c>
      <c r="DI18" s="186" t="s">
        <v>2751</v>
      </c>
      <c r="DJ18" s="186" t="s">
        <v>2751</v>
      </c>
      <c r="DK18" s="186" t="s">
        <v>2865</v>
      </c>
      <c r="DL18" s="186" t="s">
        <v>2751</v>
      </c>
      <c r="DM18" s="186" t="s">
        <v>2751</v>
      </c>
      <c r="DN18" s="186" t="s">
        <v>2865</v>
      </c>
      <c r="DO18" s="186" t="s">
        <v>2751</v>
      </c>
      <c r="DP18" s="186" t="s">
        <v>2751</v>
      </c>
      <c r="DQ18" s="186" t="s">
        <v>2865</v>
      </c>
      <c r="DR18" s="186" t="s">
        <v>2751</v>
      </c>
      <c r="DS18" s="186" t="s">
        <v>2751</v>
      </c>
      <c r="DT18" s="186" t="s">
        <v>2865</v>
      </c>
      <c r="DU18" s="186" t="s">
        <v>2751</v>
      </c>
      <c r="DV18" s="186" t="s">
        <v>2751</v>
      </c>
      <c r="DW18" s="186" t="s">
        <v>2865</v>
      </c>
      <c r="DX18" s="186" t="s">
        <v>2751</v>
      </c>
      <c r="DY18" s="186" t="s">
        <v>2751</v>
      </c>
      <c r="DZ18" s="186" t="s">
        <v>2865</v>
      </c>
      <c r="EA18" s="186" t="s">
        <v>2751</v>
      </c>
      <c r="EB18" s="186" t="s">
        <v>2751</v>
      </c>
      <c r="EC18" s="186" t="s">
        <v>2865</v>
      </c>
      <c r="ED18" s="186" t="s">
        <v>2751</v>
      </c>
      <c r="EE18" s="186" t="s">
        <v>2751</v>
      </c>
      <c r="EF18" s="186" t="s">
        <v>2865</v>
      </c>
      <c r="EG18" s="186" t="s">
        <v>2751</v>
      </c>
      <c r="EH18" s="186" t="s">
        <v>2751</v>
      </c>
      <c r="EI18" s="186" t="s">
        <v>2865</v>
      </c>
      <c r="EJ18" s="186" t="s">
        <v>2751</v>
      </c>
      <c r="EK18" s="186" t="s">
        <v>2751</v>
      </c>
      <c r="EL18" s="186" t="s">
        <v>2865</v>
      </c>
      <c r="EM18" s="186" t="s">
        <v>2751</v>
      </c>
      <c r="EN18" s="186" t="s">
        <v>2751</v>
      </c>
      <c r="EO18" s="186" t="s">
        <v>2865</v>
      </c>
      <c r="EP18" s="186" t="s">
        <v>2751</v>
      </c>
      <c r="EQ18" s="186" t="s">
        <v>2751</v>
      </c>
      <c r="ER18" s="186" t="s">
        <v>2865</v>
      </c>
      <c r="ES18" s="186" t="s">
        <v>2751</v>
      </c>
      <c r="ET18" s="186" t="s">
        <v>2751</v>
      </c>
    </row>
    <row r="19" spans="1:150" x14ac:dyDescent="0.35">
      <c r="A19" s="1"/>
      <c r="B19" s="187" t="s">
        <v>2900</v>
      </c>
      <c r="C19" s="187" t="s">
        <v>37</v>
      </c>
      <c r="D19" s="187" t="s">
        <v>1025</v>
      </c>
      <c r="E19" s="187" t="s">
        <v>2901</v>
      </c>
      <c r="F19" s="187" t="s">
        <v>2902</v>
      </c>
      <c r="G19" s="188" t="s">
        <v>2865</v>
      </c>
      <c r="H19" s="188" t="s">
        <v>2751</v>
      </c>
      <c r="I19" s="188" t="s">
        <v>2751</v>
      </c>
      <c r="J19" s="188" t="s">
        <v>2865</v>
      </c>
      <c r="K19" s="188" t="s">
        <v>2751</v>
      </c>
      <c r="L19" s="188" t="s">
        <v>2751</v>
      </c>
      <c r="M19" s="188" t="s">
        <v>2865</v>
      </c>
      <c r="N19" s="188" t="s">
        <v>2751</v>
      </c>
      <c r="O19" s="188" t="s">
        <v>2751</v>
      </c>
      <c r="P19" s="188" t="s">
        <v>2865</v>
      </c>
      <c r="Q19" s="188" t="s">
        <v>2751</v>
      </c>
      <c r="R19" s="188" t="s">
        <v>2751</v>
      </c>
      <c r="S19" s="188" t="s">
        <v>2865</v>
      </c>
      <c r="T19" s="188" t="s">
        <v>2751</v>
      </c>
      <c r="U19" s="188" t="s">
        <v>2751</v>
      </c>
      <c r="V19" s="188" t="s">
        <v>2865</v>
      </c>
      <c r="W19" s="188" t="s">
        <v>2751</v>
      </c>
      <c r="X19" s="188" t="s">
        <v>2751</v>
      </c>
      <c r="Y19" s="188" t="s">
        <v>2865</v>
      </c>
      <c r="Z19" s="188" t="s">
        <v>2751</v>
      </c>
      <c r="AA19" s="188" t="s">
        <v>2751</v>
      </c>
      <c r="AB19" s="188" t="s">
        <v>2865</v>
      </c>
      <c r="AC19" s="188" t="s">
        <v>2751</v>
      </c>
      <c r="AD19" s="188" t="s">
        <v>2751</v>
      </c>
      <c r="AE19" s="188" t="s">
        <v>2865</v>
      </c>
      <c r="AF19" s="188" t="s">
        <v>2751</v>
      </c>
      <c r="AG19" s="188" t="s">
        <v>2751</v>
      </c>
      <c r="AH19" s="188" t="s">
        <v>2865</v>
      </c>
      <c r="AI19" s="188" t="s">
        <v>2751</v>
      </c>
      <c r="AJ19" s="188" t="s">
        <v>2751</v>
      </c>
      <c r="AK19" s="188" t="s">
        <v>2865</v>
      </c>
      <c r="AL19" s="188" t="s">
        <v>2751</v>
      </c>
      <c r="AM19" s="188" t="s">
        <v>2751</v>
      </c>
      <c r="AN19" s="188" t="s">
        <v>2865</v>
      </c>
      <c r="AO19" s="188" t="s">
        <v>2751</v>
      </c>
      <c r="AP19" s="188" t="s">
        <v>2751</v>
      </c>
      <c r="AQ19" s="188" t="s">
        <v>2865</v>
      </c>
      <c r="AR19" s="188" t="s">
        <v>2751</v>
      </c>
      <c r="AS19" s="188" t="s">
        <v>2751</v>
      </c>
      <c r="AT19" s="188" t="s">
        <v>2865</v>
      </c>
      <c r="AU19" s="188" t="s">
        <v>2751</v>
      </c>
      <c r="AV19" s="188" t="s">
        <v>2751</v>
      </c>
      <c r="AW19" s="188" t="s">
        <v>2865</v>
      </c>
      <c r="AX19" s="188" t="s">
        <v>2751</v>
      </c>
      <c r="AY19" s="188" t="s">
        <v>2751</v>
      </c>
      <c r="AZ19" s="188" t="s">
        <v>2865</v>
      </c>
      <c r="BA19" s="188" t="s">
        <v>2751</v>
      </c>
      <c r="BB19" s="188" t="s">
        <v>2751</v>
      </c>
      <c r="BC19" s="188" t="s">
        <v>2865</v>
      </c>
      <c r="BD19" s="188" t="s">
        <v>2751</v>
      </c>
      <c r="BE19" s="188" t="s">
        <v>2751</v>
      </c>
      <c r="BF19" s="188" t="s">
        <v>2865</v>
      </c>
      <c r="BG19" s="188" t="s">
        <v>2751</v>
      </c>
      <c r="BH19" s="188" t="s">
        <v>2751</v>
      </c>
      <c r="BI19" s="188" t="s">
        <v>2865</v>
      </c>
      <c r="BJ19" s="188" t="s">
        <v>2751</v>
      </c>
      <c r="BK19" s="188" t="s">
        <v>2751</v>
      </c>
      <c r="BL19" s="188" t="s">
        <v>2865</v>
      </c>
      <c r="BM19" s="188" t="s">
        <v>2751</v>
      </c>
      <c r="BN19" s="188" t="s">
        <v>2751</v>
      </c>
      <c r="BO19" s="188" t="s">
        <v>2865</v>
      </c>
      <c r="BP19" s="188" t="s">
        <v>2751</v>
      </c>
      <c r="BQ19" s="188" t="s">
        <v>2751</v>
      </c>
      <c r="BR19" s="188" t="s">
        <v>2865</v>
      </c>
      <c r="BS19" s="188" t="s">
        <v>2751</v>
      </c>
      <c r="BT19" s="188" t="s">
        <v>2751</v>
      </c>
      <c r="BU19" s="188" t="s">
        <v>2865</v>
      </c>
      <c r="BV19" s="188" t="s">
        <v>2751</v>
      </c>
      <c r="BW19" s="188" t="s">
        <v>2751</v>
      </c>
      <c r="BX19" s="188" t="s">
        <v>2865</v>
      </c>
      <c r="BY19" s="188" t="s">
        <v>2751</v>
      </c>
      <c r="BZ19" s="188" t="s">
        <v>2751</v>
      </c>
      <c r="CA19" s="188" t="s">
        <v>2865</v>
      </c>
      <c r="CB19" s="188" t="s">
        <v>2751</v>
      </c>
      <c r="CC19" s="188" t="s">
        <v>2751</v>
      </c>
      <c r="CD19" s="188" t="s">
        <v>2865</v>
      </c>
      <c r="CE19" s="188" t="s">
        <v>2751</v>
      </c>
      <c r="CF19" s="188" t="s">
        <v>2751</v>
      </c>
      <c r="CG19" s="188" t="s">
        <v>2865</v>
      </c>
      <c r="CH19" s="188" t="s">
        <v>2751</v>
      </c>
      <c r="CI19" s="188" t="s">
        <v>2751</v>
      </c>
      <c r="CJ19" s="188" t="s">
        <v>2865</v>
      </c>
      <c r="CK19" s="188" t="s">
        <v>2751</v>
      </c>
      <c r="CL19" s="188" t="s">
        <v>2751</v>
      </c>
      <c r="CM19" s="188" t="s">
        <v>2865</v>
      </c>
      <c r="CN19" s="188" t="s">
        <v>2751</v>
      </c>
      <c r="CO19" s="188" t="s">
        <v>2751</v>
      </c>
      <c r="CP19" s="188" t="s">
        <v>2865</v>
      </c>
      <c r="CQ19" s="188" t="s">
        <v>2751</v>
      </c>
      <c r="CR19" s="188" t="s">
        <v>2751</v>
      </c>
      <c r="CS19" s="188" t="s">
        <v>2865</v>
      </c>
      <c r="CT19" s="188" t="s">
        <v>2751</v>
      </c>
      <c r="CU19" s="188" t="s">
        <v>2751</v>
      </c>
      <c r="CV19" s="188" t="s">
        <v>2865</v>
      </c>
      <c r="CW19" s="188" t="s">
        <v>2751</v>
      </c>
      <c r="CX19" s="188" t="s">
        <v>2751</v>
      </c>
      <c r="CY19" s="188" t="s">
        <v>2865</v>
      </c>
      <c r="CZ19" s="188" t="s">
        <v>2751</v>
      </c>
      <c r="DA19" s="188" t="s">
        <v>2751</v>
      </c>
      <c r="DB19" s="188" t="s">
        <v>2865</v>
      </c>
      <c r="DC19" s="188" t="s">
        <v>2751</v>
      </c>
      <c r="DD19" s="188" t="s">
        <v>2751</v>
      </c>
      <c r="DE19" s="188" t="s">
        <v>2865</v>
      </c>
      <c r="DF19" s="188" t="s">
        <v>2751</v>
      </c>
      <c r="DG19" s="188" t="s">
        <v>2751</v>
      </c>
      <c r="DH19" s="188" t="s">
        <v>2865</v>
      </c>
      <c r="DI19" s="188" t="s">
        <v>2751</v>
      </c>
      <c r="DJ19" s="188" t="s">
        <v>2751</v>
      </c>
      <c r="DK19" s="188" t="s">
        <v>2865</v>
      </c>
      <c r="DL19" s="188" t="s">
        <v>2751</v>
      </c>
      <c r="DM19" s="188" t="s">
        <v>2751</v>
      </c>
      <c r="DN19" s="188" t="s">
        <v>2865</v>
      </c>
      <c r="DO19" s="188" t="s">
        <v>2751</v>
      </c>
      <c r="DP19" s="188" t="s">
        <v>2751</v>
      </c>
      <c r="DQ19" s="188" t="s">
        <v>2865</v>
      </c>
      <c r="DR19" s="188" t="s">
        <v>2751</v>
      </c>
      <c r="DS19" s="188" t="s">
        <v>2751</v>
      </c>
      <c r="DT19" s="188" t="s">
        <v>2865</v>
      </c>
      <c r="DU19" s="188" t="s">
        <v>2751</v>
      </c>
      <c r="DV19" s="188" t="s">
        <v>2751</v>
      </c>
      <c r="DW19" s="188" t="s">
        <v>2865</v>
      </c>
      <c r="DX19" s="188" t="s">
        <v>2751</v>
      </c>
      <c r="DY19" s="188" t="s">
        <v>2751</v>
      </c>
      <c r="DZ19" s="188" t="s">
        <v>2865</v>
      </c>
      <c r="EA19" s="188" t="s">
        <v>2751</v>
      </c>
      <c r="EB19" s="188" t="s">
        <v>2751</v>
      </c>
      <c r="EC19" s="188" t="s">
        <v>2865</v>
      </c>
      <c r="ED19" s="188" t="s">
        <v>2751</v>
      </c>
      <c r="EE19" s="188" t="s">
        <v>2751</v>
      </c>
      <c r="EF19" s="188" t="s">
        <v>2865</v>
      </c>
      <c r="EG19" s="188" t="s">
        <v>2751</v>
      </c>
      <c r="EH19" s="188" t="s">
        <v>2751</v>
      </c>
      <c r="EI19" s="188" t="s">
        <v>2865</v>
      </c>
      <c r="EJ19" s="188" t="s">
        <v>2751</v>
      </c>
      <c r="EK19" s="188" t="s">
        <v>2751</v>
      </c>
      <c r="EL19" s="188" t="s">
        <v>2865</v>
      </c>
      <c r="EM19" s="188" t="s">
        <v>2751</v>
      </c>
      <c r="EN19" s="188" t="s">
        <v>2751</v>
      </c>
      <c r="EO19" s="188" t="s">
        <v>2865</v>
      </c>
      <c r="EP19" s="188" t="s">
        <v>2751</v>
      </c>
      <c r="EQ19" s="188" t="s">
        <v>2751</v>
      </c>
      <c r="ER19" s="188" t="s">
        <v>2865</v>
      </c>
      <c r="ES19" s="188" t="s">
        <v>2751</v>
      </c>
      <c r="ET19" s="188" t="s">
        <v>2751</v>
      </c>
    </row>
    <row r="20" spans="1:150" x14ac:dyDescent="0.35">
      <c r="A20" s="1"/>
      <c r="B20" s="187" t="s">
        <v>2903</v>
      </c>
      <c r="C20" s="187" t="s">
        <v>37</v>
      </c>
      <c r="D20" s="187" t="s">
        <v>1025</v>
      </c>
      <c r="E20" s="187" t="s">
        <v>2904</v>
      </c>
      <c r="F20" s="187" t="s">
        <v>2905</v>
      </c>
      <c r="G20" s="188" t="s">
        <v>2865</v>
      </c>
      <c r="H20" s="188" t="s">
        <v>2751</v>
      </c>
      <c r="I20" s="188" t="s">
        <v>2751</v>
      </c>
      <c r="J20" s="188" t="s">
        <v>2865</v>
      </c>
      <c r="K20" s="188" t="s">
        <v>2751</v>
      </c>
      <c r="L20" s="188" t="s">
        <v>2751</v>
      </c>
      <c r="M20" s="188" t="s">
        <v>2865</v>
      </c>
      <c r="N20" s="188" t="s">
        <v>2751</v>
      </c>
      <c r="O20" s="188" t="s">
        <v>2751</v>
      </c>
      <c r="P20" s="188" t="s">
        <v>2865</v>
      </c>
      <c r="Q20" s="188" t="s">
        <v>2751</v>
      </c>
      <c r="R20" s="188" t="s">
        <v>2751</v>
      </c>
      <c r="S20" s="188" t="s">
        <v>2865</v>
      </c>
      <c r="T20" s="188" t="s">
        <v>2751</v>
      </c>
      <c r="U20" s="188" t="s">
        <v>2751</v>
      </c>
      <c r="V20" s="188" t="s">
        <v>2865</v>
      </c>
      <c r="W20" s="188" t="s">
        <v>2751</v>
      </c>
      <c r="X20" s="188" t="s">
        <v>2751</v>
      </c>
      <c r="Y20" s="188" t="s">
        <v>2865</v>
      </c>
      <c r="Z20" s="188" t="s">
        <v>2751</v>
      </c>
      <c r="AA20" s="188" t="s">
        <v>2751</v>
      </c>
      <c r="AB20" s="188" t="s">
        <v>2865</v>
      </c>
      <c r="AC20" s="188" t="s">
        <v>2751</v>
      </c>
      <c r="AD20" s="188" t="s">
        <v>2751</v>
      </c>
      <c r="AE20" s="188" t="s">
        <v>2865</v>
      </c>
      <c r="AF20" s="188" t="s">
        <v>2751</v>
      </c>
      <c r="AG20" s="188" t="s">
        <v>2751</v>
      </c>
      <c r="AH20" s="188" t="s">
        <v>2865</v>
      </c>
      <c r="AI20" s="188" t="s">
        <v>2751</v>
      </c>
      <c r="AJ20" s="188" t="s">
        <v>2751</v>
      </c>
      <c r="AK20" s="188" t="s">
        <v>2865</v>
      </c>
      <c r="AL20" s="188" t="s">
        <v>2751</v>
      </c>
      <c r="AM20" s="188" t="s">
        <v>2751</v>
      </c>
      <c r="AN20" s="188" t="s">
        <v>2865</v>
      </c>
      <c r="AO20" s="188" t="s">
        <v>2751</v>
      </c>
      <c r="AP20" s="188" t="s">
        <v>2751</v>
      </c>
      <c r="AQ20" s="188" t="s">
        <v>2865</v>
      </c>
      <c r="AR20" s="188" t="s">
        <v>2751</v>
      </c>
      <c r="AS20" s="188" t="s">
        <v>2751</v>
      </c>
      <c r="AT20" s="188" t="s">
        <v>2865</v>
      </c>
      <c r="AU20" s="188" t="s">
        <v>2751</v>
      </c>
      <c r="AV20" s="188" t="s">
        <v>2751</v>
      </c>
      <c r="AW20" s="188" t="s">
        <v>2865</v>
      </c>
      <c r="AX20" s="188" t="s">
        <v>2751</v>
      </c>
      <c r="AY20" s="188" t="s">
        <v>2751</v>
      </c>
      <c r="AZ20" s="188" t="s">
        <v>2865</v>
      </c>
      <c r="BA20" s="188" t="s">
        <v>2751</v>
      </c>
      <c r="BB20" s="188" t="s">
        <v>2751</v>
      </c>
      <c r="BC20" s="188" t="s">
        <v>2865</v>
      </c>
      <c r="BD20" s="188" t="s">
        <v>2751</v>
      </c>
      <c r="BE20" s="188" t="s">
        <v>2751</v>
      </c>
      <c r="BF20" s="188" t="s">
        <v>2865</v>
      </c>
      <c r="BG20" s="188" t="s">
        <v>2751</v>
      </c>
      <c r="BH20" s="188" t="s">
        <v>2751</v>
      </c>
      <c r="BI20" s="188" t="s">
        <v>2865</v>
      </c>
      <c r="BJ20" s="188" t="s">
        <v>2751</v>
      </c>
      <c r="BK20" s="188" t="s">
        <v>2751</v>
      </c>
      <c r="BL20" s="188" t="s">
        <v>2865</v>
      </c>
      <c r="BM20" s="188" t="s">
        <v>2751</v>
      </c>
      <c r="BN20" s="188" t="s">
        <v>2751</v>
      </c>
      <c r="BO20" s="188" t="s">
        <v>2865</v>
      </c>
      <c r="BP20" s="188" t="s">
        <v>2751</v>
      </c>
      <c r="BQ20" s="188" t="s">
        <v>2751</v>
      </c>
      <c r="BR20" s="188" t="s">
        <v>2865</v>
      </c>
      <c r="BS20" s="188" t="s">
        <v>2751</v>
      </c>
      <c r="BT20" s="188" t="s">
        <v>2751</v>
      </c>
      <c r="BU20" s="188" t="s">
        <v>2865</v>
      </c>
      <c r="BV20" s="188" t="s">
        <v>2751</v>
      </c>
      <c r="BW20" s="188" t="s">
        <v>2751</v>
      </c>
      <c r="BX20" s="188" t="s">
        <v>2865</v>
      </c>
      <c r="BY20" s="188" t="s">
        <v>2751</v>
      </c>
      <c r="BZ20" s="188" t="s">
        <v>2751</v>
      </c>
      <c r="CA20" s="188" t="s">
        <v>2865</v>
      </c>
      <c r="CB20" s="188" t="s">
        <v>2751</v>
      </c>
      <c r="CC20" s="188" t="s">
        <v>2751</v>
      </c>
      <c r="CD20" s="188" t="s">
        <v>2865</v>
      </c>
      <c r="CE20" s="188" t="s">
        <v>2751</v>
      </c>
      <c r="CF20" s="188" t="s">
        <v>2751</v>
      </c>
      <c r="CG20" s="188" t="s">
        <v>2865</v>
      </c>
      <c r="CH20" s="188" t="s">
        <v>2751</v>
      </c>
      <c r="CI20" s="188" t="s">
        <v>2751</v>
      </c>
      <c r="CJ20" s="188" t="s">
        <v>2865</v>
      </c>
      <c r="CK20" s="188" t="s">
        <v>2751</v>
      </c>
      <c r="CL20" s="188" t="s">
        <v>2751</v>
      </c>
      <c r="CM20" s="188" t="s">
        <v>2865</v>
      </c>
      <c r="CN20" s="188" t="s">
        <v>2751</v>
      </c>
      <c r="CO20" s="188" t="s">
        <v>2751</v>
      </c>
      <c r="CP20" s="188" t="s">
        <v>2865</v>
      </c>
      <c r="CQ20" s="188" t="s">
        <v>2751</v>
      </c>
      <c r="CR20" s="188" t="s">
        <v>2751</v>
      </c>
      <c r="CS20" s="188" t="s">
        <v>2865</v>
      </c>
      <c r="CT20" s="188" t="s">
        <v>2751</v>
      </c>
      <c r="CU20" s="188" t="s">
        <v>2751</v>
      </c>
      <c r="CV20" s="188" t="s">
        <v>2865</v>
      </c>
      <c r="CW20" s="188" t="s">
        <v>2751</v>
      </c>
      <c r="CX20" s="188" t="s">
        <v>2751</v>
      </c>
      <c r="CY20" s="188" t="s">
        <v>2865</v>
      </c>
      <c r="CZ20" s="188" t="s">
        <v>2751</v>
      </c>
      <c r="DA20" s="188" t="s">
        <v>2751</v>
      </c>
      <c r="DB20" s="188" t="s">
        <v>2865</v>
      </c>
      <c r="DC20" s="188" t="s">
        <v>2751</v>
      </c>
      <c r="DD20" s="188" t="s">
        <v>2751</v>
      </c>
      <c r="DE20" s="188" t="s">
        <v>2865</v>
      </c>
      <c r="DF20" s="188" t="s">
        <v>2751</v>
      </c>
      <c r="DG20" s="188" t="s">
        <v>2751</v>
      </c>
      <c r="DH20" s="188" t="s">
        <v>2865</v>
      </c>
      <c r="DI20" s="188" t="s">
        <v>2751</v>
      </c>
      <c r="DJ20" s="188" t="s">
        <v>2751</v>
      </c>
      <c r="DK20" s="188" t="s">
        <v>2865</v>
      </c>
      <c r="DL20" s="188" t="s">
        <v>2751</v>
      </c>
      <c r="DM20" s="188" t="s">
        <v>2751</v>
      </c>
      <c r="DN20" s="188" t="s">
        <v>2865</v>
      </c>
      <c r="DO20" s="188" t="s">
        <v>2751</v>
      </c>
      <c r="DP20" s="188" t="s">
        <v>2751</v>
      </c>
      <c r="DQ20" s="188" t="s">
        <v>2865</v>
      </c>
      <c r="DR20" s="188" t="s">
        <v>2751</v>
      </c>
      <c r="DS20" s="188" t="s">
        <v>2751</v>
      </c>
      <c r="DT20" s="188" t="s">
        <v>2865</v>
      </c>
      <c r="DU20" s="188" t="s">
        <v>2751</v>
      </c>
      <c r="DV20" s="188" t="s">
        <v>2751</v>
      </c>
      <c r="DW20" s="188" t="s">
        <v>2865</v>
      </c>
      <c r="DX20" s="188" t="s">
        <v>2751</v>
      </c>
      <c r="DY20" s="188" t="s">
        <v>2751</v>
      </c>
      <c r="DZ20" s="188" t="s">
        <v>2865</v>
      </c>
      <c r="EA20" s="188" t="s">
        <v>2751</v>
      </c>
      <c r="EB20" s="188" t="s">
        <v>2751</v>
      </c>
      <c r="EC20" s="188" t="s">
        <v>2865</v>
      </c>
      <c r="ED20" s="188" t="s">
        <v>2751</v>
      </c>
      <c r="EE20" s="188" t="s">
        <v>2751</v>
      </c>
      <c r="EF20" s="188" t="s">
        <v>2865</v>
      </c>
      <c r="EG20" s="188" t="s">
        <v>2751</v>
      </c>
      <c r="EH20" s="188" t="s">
        <v>2751</v>
      </c>
      <c r="EI20" s="188" t="s">
        <v>2865</v>
      </c>
      <c r="EJ20" s="188" t="s">
        <v>2751</v>
      </c>
      <c r="EK20" s="188" t="s">
        <v>2751</v>
      </c>
      <c r="EL20" s="188" t="s">
        <v>2865</v>
      </c>
      <c r="EM20" s="188" t="s">
        <v>2751</v>
      </c>
      <c r="EN20" s="188" t="s">
        <v>2751</v>
      </c>
      <c r="EO20" s="188" t="s">
        <v>2865</v>
      </c>
      <c r="EP20" s="188" t="s">
        <v>2751</v>
      </c>
      <c r="EQ20" s="188" t="s">
        <v>2751</v>
      </c>
      <c r="ER20" s="188" t="s">
        <v>2865</v>
      </c>
      <c r="ES20" s="188" t="s">
        <v>2751</v>
      </c>
      <c r="ET20" s="188" t="s">
        <v>2751</v>
      </c>
    </row>
    <row r="21" spans="1:150" x14ac:dyDescent="0.35">
      <c r="A21" s="1"/>
      <c r="B21" s="187" t="s">
        <v>2906</v>
      </c>
      <c r="C21" s="187" t="s">
        <v>37</v>
      </c>
      <c r="D21" s="187" t="s">
        <v>1025</v>
      </c>
      <c r="E21" s="187" t="s">
        <v>2907</v>
      </c>
      <c r="F21" s="187" t="s">
        <v>2908</v>
      </c>
      <c r="G21" s="188" t="s">
        <v>2865</v>
      </c>
      <c r="H21" s="188" t="s">
        <v>2751</v>
      </c>
      <c r="I21" s="188" t="s">
        <v>2751</v>
      </c>
      <c r="J21" s="188" t="s">
        <v>2865</v>
      </c>
      <c r="K21" s="188" t="s">
        <v>2751</v>
      </c>
      <c r="L21" s="188" t="s">
        <v>2751</v>
      </c>
      <c r="M21" s="188" t="s">
        <v>2865</v>
      </c>
      <c r="N21" s="188" t="s">
        <v>2751</v>
      </c>
      <c r="O21" s="188" t="s">
        <v>2751</v>
      </c>
      <c r="P21" s="188" t="s">
        <v>2865</v>
      </c>
      <c r="Q21" s="188" t="s">
        <v>2751</v>
      </c>
      <c r="R21" s="188" t="s">
        <v>2751</v>
      </c>
      <c r="S21" s="188" t="s">
        <v>2865</v>
      </c>
      <c r="T21" s="188" t="s">
        <v>2751</v>
      </c>
      <c r="U21" s="188" t="s">
        <v>2751</v>
      </c>
      <c r="V21" s="188" t="s">
        <v>2865</v>
      </c>
      <c r="W21" s="188" t="s">
        <v>2751</v>
      </c>
      <c r="X21" s="188" t="s">
        <v>2751</v>
      </c>
      <c r="Y21" s="188" t="s">
        <v>2865</v>
      </c>
      <c r="Z21" s="188" t="s">
        <v>2751</v>
      </c>
      <c r="AA21" s="188" t="s">
        <v>2751</v>
      </c>
      <c r="AB21" s="188" t="s">
        <v>2865</v>
      </c>
      <c r="AC21" s="188" t="s">
        <v>2751</v>
      </c>
      <c r="AD21" s="188" t="s">
        <v>2751</v>
      </c>
      <c r="AE21" s="188" t="s">
        <v>2865</v>
      </c>
      <c r="AF21" s="188" t="s">
        <v>2751</v>
      </c>
      <c r="AG21" s="188" t="s">
        <v>2751</v>
      </c>
      <c r="AH21" s="188" t="s">
        <v>2865</v>
      </c>
      <c r="AI21" s="188" t="s">
        <v>2751</v>
      </c>
      <c r="AJ21" s="188" t="s">
        <v>2751</v>
      </c>
      <c r="AK21" s="188" t="s">
        <v>2865</v>
      </c>
      <c r="AL21" s="188" t="s">
        <v>2751</v>
      </c>
      <c r="AM21" s="188" t="s">
        <v>2751</v>
      </c>
      <c r="AN21" s="188" t="s">
        <v>2865</v>
      </c>
      <c r="AO21" s="188" t="s">
        <v>2751</v>
      </c>
      <c r="AP21" s="188" t="s">
        <v>2751</v>
      </c>
      <c r="AQ21" s="188" t="s">
        <v>2865</v>
      </c>
      <c r="AR21" s="188" t="s">
        <v>2751</v>
      </c>
      <c r="AS21" s="188" t="s">
        <v>2751</v>
      </c>
      <c r="AT21" s="188" t="s">
        <v>2865</v>
      </c>
      <c r="AU21" s="188" t="s">
        <v>2751</v>
      </c>
      <c r="AV21" s="188" t="s">
        <v>2751</v>
      </c>
      <c r="AW21" s="188" t="s">
        <v>2865</v>
      </c>
      <c r="AX21" s="188" t="s">
        <v>2751</v>
      </c>
      <c r="AY21" s="188" t="s">
        <v>2751</v>
      </c>
      <c r="AZ21" s="188" t="s">
        <v>2865</v>
      </c>
      <c r="BA21" s="188" t="s">
        <v>2751</v>
      </c>
      <c r="BB21" s="188" t="s">
        <v>2751</v>
      </c>
      <c r="BC21" s="188" t="s">
        <v>2865</v>
      </c>
      <c r="BD21" s="188" t="s">
        <v>2751</v>
      </c>
      <c r="BE21" s="188" t="s">
        <v>2751</v>
      </c>
      <c r="BF21" s="188" t="s">
        <v>2865</v>
      </c>
      <c r="BG21" s="188" t="s">
        <v>2751</v>
      </c>
      <c r="BH21" s="188" t="s">
        <v>2751</v>
      </c>
      <c r="BI21" s="188" t="s">
        <v>2865</v>
      </c>
      <c r="BJ21" s="188" t="s">
        <v>2751</v>
      </c>
      <c r="BK21" s="188" t="s">
        <v>2751</v>
      </c>
      <c r="BL21" s="188" t="s">
        <v>2865</v>
      </c>
      <c r="BM21" s="188" t="s">
        <v>2751</v>
      </c>
      <c r="BN21" s="188" t="s">
        <v>2751</v>
      </c>
      <c r="BO21" s="188" t="s">
        <v>2865</v>
      </c>
      <c r="BP21" s="188" t="s">
        <v>2751</v>
      </c>
      <c r="BQ21" s="188" t="s">
        <v>2751</v>
      </c>
      <c r="BR21" s="188" t="s">
        <v>2865</v>
      </c>
      <c r="BS21" s="188" t="s">
        <v>2751</v>
      </c>
      <c r="BT21" s="188" t="s">
        <v>2751</v>
      </c>
      <c r="BU21" s="188" t="s">
        <v>2865</v>
      </c>
      <c r="BV21" s="188" t="s">
        <v>2751</v>
      </c>
      <c r="BW21" s="188" t="s">
        <v>2751</v>
      </c>
      <c r="BX21" s="188" t="s">
        <v>2865</v>
      </c>
      <c r="BY21" s="188" t="s">
        <v>2751</v>
      </c>
      <c r="BZ21" s="188" t="s">
        <v>2751</v>
      </c>
      <c r="CA21" s="188" t="s">
        <v>2865</v>
      </c>
      <c r="CB21" s="188" t="s">
        <v>2751</v>
      </c>
      <c r="CC21" s="188" t="s">
        <v>2751</v>
      </c>
      <c r="CD21" s="188" t="s">
        <v>2865</v>
      </c>
      <c r="CE21" s="188" t="s">
        <v>2751</v>
      </c>
      <c r="CF21" s="188" t="s">
        <v>2751</v>
      </c>
      <c r="CG21" s="188" t="s">
        <v>2865</v>
      </c>
      <c r="CH21" s="188" t="s">
        <v>2751</v>
      </c>
      <c r="CI21" s="188" t="s">
        <v>2751</v>
      </c>
      <c r="CJ21" s="188" t="s">
        <v>2865</v>
      </c>
      <c r="CK21" s="188" t="s">
        <v>2751</v>
      </c>
      <c r="CL21" s="188" t="s">
        <v>2751</v>
      </c>
      <c r="CM21" s="188" t="s">
        <v>2865</v>
      </c>
      <c r="CN21" s="188" t="s">
        <v>2751</v>
      </c>
      <c r="CO21" s="188" t="s">
        <v>2751</v>
      </c>
      <c r="CP21" s="188" t="s">
        <v>2865</v>
      </c>
      <c r="CQ21" s="188" t="s">
        <v>2751</v>
      </c>
      <c r="CR21" s="188" t="s">
        <v>2751</v>
      </c>
      <c r="CS21" s="188" t="s">
        <v>2865</v>
      </c>
      <c r="CT21" s="188" t="s">
        <v>2751</v>
      </c>
      <c r="CU21" s="188" t="s">
        <v>2751</v>
      </c>
      <c r="CV21" s="188" t="s">
        <v>2865</v>
      </c>
      <c r="CW21" s="188" t="s">
        <v>2751</v>
      </c>
      <c r="CX21" s="188" t="s">
        <v>2751</v>
      </c>
      <c r="CY21" s="188" t="s">
        <v>2865</v>
      </c>
      <c r="CZ21" s="188" t="s">
        <v>2751</v>
      </c>
      <c r="DA21" s="188" t="s">
        <v>2751</v>
      </c>
      <c r="DB21" s="188" t="s">
        <v>2865</v>
      </c>
      <c r="DC21" s="188" t="s">
        <v>2751</v>
      </c>
      <c r="DD21" s="188" t="s">
        <v>2751</v>
      </c>
      <c r="DE21" s="188" t="s">
        <v>2865</v>
      </c>
      <c r="DF21" s="188" t="s">
        <v>2751</v>
      </c>
      <c r="DG21" s="188" t="s">
        <v>2751</v>
      </c>
      <c r="DH21" s="188" t="s">
        <v>2865</v>
      </c>
      <c r="DI21" s="188" t="s">
        <v>2751</v>
      </c>
      <c r="DJ21" s="188" t="s">
        <v>2751</v>
      </c>
      <c r="DK21" s="188" t="s">
        <v>2865</v>
      </c>
      <c r="DL21" s="188" t="s">
        <v>2751</v>
      </c>
      <c r="DM21" s="188" t="s">
        <v>2751</v>
      </c>
      <c r="DN21" s="188" t="s">
        <v>2865</v>
      </c>
      <c r="DO21" s="188" t="s">
        <v>2751</v>
      </c>
      <c r="DP21" s="188" t="s">
        <v>2751</v>
      </c>
      <c r="DQ21" s="188" t="s">
        <v>2865</v>
      </c>
      <c r="DR21" s="188" t="s">
        <v>2751</v>
      </c>
      <c r="DS21" s="188" t="s">
        <v>2751</v>
      </c>
      <c r="DT21" s="188" t="s">
        <v>2865</v>
      </c>
      <c r="DU21" s="188" t="s">
        <v>2751</v>
      </c>
      <c r="DV21" s="188" t="s">
        <v>2751</v>
      </c>
      <c r="DW21" s="188" t="s">
        <v>2865</v>
      </c>
      <c r="DX21" s="188" t="s">
        <v>2751</v>
      </c>
      <c r="DY21" s="188" t="s">
        <v>2751</v>
      </c>
      <c r="DZ21" s="188" t="s">
        <v>2865</v>
      </c>
      <c r="EA21" s="188" t="s">
        <v>2751</v>
      </c>
      <c r="EB21" s="188" t="s">
        <v>2751</v>
      </c>
      <c r="EC21" s="188" t="s">
        <v>2865</v>
      </c>
      <c r="ED21" s="188" t="s">
        <v>2751</v>
      </c>
      <c r="EE21" s="188" t="s">
        <v>2751</v>
      </c>
      <c r="EF21" s="188" t="s">
        <v>2865</v>
      </c>
      <c r="EG21" s="188" t="s">
        <v>2751</v>
      </c>
      <c r="EH21" s="188" t="s">
        <v>2751</v>
      </c>
      <c r="EI21" s="188" t="s">
        <v>2865</v>
      </c>
      <c r="EJ21" s="188" t="s">
        <v>2751</v>
      </c>
      <c r="EK21" s="188" t="s">
        <v>2751</v>
      </c>
      <c r="EL21" s="188" t="s">
        <v>2865</v>
      </c>
      <c r="EM21" s="188" t="s">
        <v>2751</v>
      </c>
      <c r="EN21" s="188" t="s">
        <v>2751</v>
      </c>
      <c r="EO21" s="188" t="s">
        <v>2865</v>
      </c>
      <c r="EP21" s="188" t="s">
        <v>2751</v>
      </c>
      <c r="EQ21" s="188" t="s">
        <v>2751</v>
      </c>
      <c r="ER21" s="188" t="s">
        <v>2865</v>
      </c>
      <c r="ES21" s="188" t="s">
        <v>2751</v>
      </c>
      <c r="ET21" s="188" t="s">
        <v>2751</v>
      </c>
    </row>
    <row r="22" spans="1:150" x14ac:dyDescent="0.35">
      <c r="A22" s="1"/>
      <c r="B22" s="187" t="s">
        <v>2909</v>
      </c>
      <c r="C22" s="187" t="s">
        <v>37</v>
      </c>
      <c r="D22" s="187" t="s">
        <v>1025</v>
      </c>
      <c r="E22" s="187" t="s">
        <v>2910</v>
      </c>
      <c r="F22" s="187" t="s">
        <v>2911</v>
      </c>
      <c r="G22" s="188" t="s">
        <v>2865</v>
      </c>
      <c r="H22" s="188" t="s">
        <v>2751</v>
      </c>
      <c r="I22" s="188" t="s">
        <v>2751</v>
      </c>
      <c r="J22" s="188" t="s">
        <v>2865</v>
      </c>
      <c r="K22" s="188" t="s">
        <v>2751</v>
      </c>
      <c r="L22" s="188" t="s">
        <v>2751</v>
      </c>
      <c r="M22" s="188" t="s">
        <v>2865</v>
      </c>
      <c r="N22" s="188" t="s">
        <v>2751</v>
      </c>
      <c r="O22" s="188" t="s">
        <v>2751</v>
      </c>
      <c r="P22" s="188" t="s">
        <v>2865</v>
      </c>
      <c r="Q22" s="188" t="s">
        <v>2751</v>
      </c>
      <c r="R22" s="188" t="s">
        <v>2751</v>
      </c>
      <c r="S22" s="188" t="s">
        <v>2865</v>
      </c>
      <c r="T22" s="188" t="s">
        <v>2751</v>
      </c>
      <c r="U22" s="188" t="s">
        <v>2751</v>
      </c>
      <c r="V22" s="188" t="s">
        <v>2865</v>
      </c>
      <c r="W22" s="188" t="s">
        <v>2751</v>
      </c>
      <c r="X22" s="188" t="s">
        <v>2751</v>
      </c>
      <c r="Y22" s="188" t="s">
        <v>2865</v>
      </c>
      <c r="Z22" s="188" t="s">
        <v>2751</v>
      </c>
      <c r="AA22" s="188" t="s">
        <v>2751</v>
      </c>
      <c r="AB22" s="188" t="s">
        <v>2865</v>
      </c>
      <c r="AC22" s="188" t="s">
        <v>2751</v>
      </c>
      <c r="AD22" s="188" t="s">
        <v>2751</v>
      </c>
      <c r="AE22" s="188" t="s">
        <v>2865</v>
      </c>
      <c r="AF22" s="188" t="s">
        <v>2751</v>
      </c>
      <c r="AG22" s="188" t="s">
        <v>2751</v>
      </c>
      <c r="AH22" s="188" t="s">
        <v>2865</v>
      </c>
      <c r="AI22" s="188" t="s">
        <v>2751</v>
      </c>
      <c r="AJ22" s="188" t="s">
        <v>2751</v>
      </c>
      <c r="AK22" s="188" t="s">
        <v>2865</v>
      </c>
      <c r="AL22" s="188" t="s">
        <v>2751</v>
      </c>
      <c r="AM22" s="188" t="s">
        <v>2751</v>
      </c>
      <c r="AN22" s="188" t="s">
        <v>2865</v>
      </c>
      <c r="AO22" s="188" t="s">
        <v>2751</v>
      </c>
      <c r="AP22" s="188" t="s">
        <v>2751</v>
      </c>
      <c r="AQ22" s="188" t="s">
        <v>2865</v>
      </c>
      <c r="AR22" s="188" t="s">
        <v>2751</v>
      </c>
      <c r="AS22" s="188" t="s">
        <v>2751</v>
      </c>
      <c r="AT22" s="188" t="s">
        <v>2865</v>
      </c>
      <c r="AU22" s="188" t="s">
        <v>2751</v>
      </c>
      <c r="AV22" s="188" t="s">
        <v>2751</v>
      </c>
      <c r="AW22" s="188" t="s">
        <v>2865</v>
      </c>
      <c r="AX22" s="188" t="s">
        <v>2751</v>
      </c>
      <c r="AY22" s="188" t="s">
        <v>2751</v>
      </c>
      <c r="AZ22" s="188" t="s">
        <v>2865</v>
      </c>
      <c r="BA22" s="188" t="s">
        <v>2751</v>
      </c>
      <c r="BB22" s="188" t="s">
        <v>2751</v>
      </c>
      <c r="BC22" s="188" t="s">
        <v>2865</v>
      </c>
      <c r="BD22" s="188" t="s">
        <v>2751</v>
      </c>
      <c r="BE22" s="188" t="s">
        <v>2751</v>
      </c>
      <c r="BF22" s="188" t="s">
        <v>2865</v>
      </c>
      <c r="BG22" s="188" t="s">
        <v>2751</v>
      </c>
      <c r="BH22" s="188" t="s">
        <v>2751</v>
      </c>
      <c r="BI22" s="188" t="s">
        <v>2865</v>
      </c>
      <c r="BJ22" s="188" t="s">
        <v>2751</v>
      </c>
      <c r="BK22" s="188" t="s">
        <v>2751</v>
      </c>
      <c r="BL22" s="188" t="s">
        <v>2865</v>
      </c>
      <c r="BM22" s="188" t="s">
        <v>2751</v>
      </c>
      <c r="BN22" s="188" t="s">
        <v>2751</v>
      </c>
      <c r="BO22" s="188" t="s">
        <v>2865</v>
      </c>
      <c r="BP22" s="188" t="s">
        <v>2751</v>
      </c>
      <c r="BQ22" s="188" t="s">
        <v>2751</v>
      </c>
      <c r="BR22" s="188" t="s">
        <v>2865</v>
      </c>
      <c r="BS22" s="188" t="s">
        <v>2751</v>
      </c>
      <c r="BT22" s="188" t="s">
        <v>2751</v>
      </c>
      <c r="BU22" s="188" t="s">
        <v>2865</v>
      </c>
      <c r="BV22" s="188" t="s">
        <v>2751</v>
      </c>
      <c r="BW22" s="188" t="s">
        <v>2751</v>
      </c>
      <c r="BX22" s="188" t="s">
        <v>2865</v>
      </c>
      <c r="BY22" s="188" t="s">
        <v>2751</v>
      </c>
      <c r="BZ22" s="188" t="s">
        <v>2751</v>
      </c>
      <c r="CA22" s="188" t="s">
        <v>2865</v>
      </c>
      <c r="CB22" s="188" t="s">
        <v>2751</v>
      </c>
      <c r="CC22" s="188" t="s">
        <v>2751</v>
      </c>
      <c r="CD22" s="188" t="s">
        <v>2865</v>
      </c>
      <c r="CE22" s="188" t="s">
        <v>2751</v>
      </c>
      <c r="CF22" s="188" t="s">
        <v>2751</v>
      </c>
      <c r="CG22" s="188" t="s">
        <v>2865</v>
      </c>
      <c r="CH22" s="188" t="s">
        <v>2751</v>
      </c>
      <c r="CI22" s="188" t="s">
        <v>2751</v>
      </c>
      <c r="CJ22" s="188" t="s">
        <v>2865</v>
      </c>
      <c r="CK22" s="188" t="s">
        <v>2751</v>
      </c>
      <c r="CL22" s="188" t="s">
        <v>2751</v>
      </c>
      <c r="CM22" s="188" t="s">
        <v>2865</v>
      </c>
      <c r="CN22" s="188" t="s">
        <v>2751</v>
      </c>
      <c r="CO22" s="188" t="s">
        <v>2751</v>
      </c>
      <c r="CP22" s="188" t="s">
        <v>2865</v>
      </c>
      <c r="CQ22" s="188" t="s">
        <v>2751</v>
      </c>
      <c r="CR22" s="188" t="s">
        <v>2751</v>
      </c>
      <c r="CS22" s="188" t="s">
        <v>2865</v>
      </c>
      <c r="CT22" s="188" t="s">
        <v>2751</v>
      </c>
      <c r="CU22" s="188" t="s">
        <v>2751</v>
      </c>
      <c r="CV22" s="188" t="s">
        <v>2865</v>
      </c>
      <c r="CW22" s="188" t="s">
        <v>2751</v>
      </c>
      <c r="CX22" s="188" t="s">
        <v>2751</v>
      </c>
      <c r="CY22" s="188" t="s">
        <v>2865</v>
      </c>
      <c r="CZ22" s="188" t="s">
        <v>2751</v>
      </c>
      <c r="DA22" s="188" t="s">
        <v>2751</v>
      </c>
      <c r="DB22" s="188" t="s">
        <v>2865</v>
      </c>
      <c r="DC22" s="188" t="s">
        <v>2751</v>
      </c>
      <c r="DD22" s="188" t="s">
        <v>2751</v>
      </c>
      <c r="DE22" s="188" t="s">
        <v>2865</v>
      </c>
      <c r="DF22" s="188" t="s">
        <v>2751</v>
      </c>
      <c r="DG22" s="188" t="s">
        <v>2751</v>
      </c>
      <c r="DH22" s="188" t="s">
        <v>2865</v>
      </c>
      <c r="DI22" s="188" t="s">
        <v>2751</v>
      </c>
      <c r="DJ22" s="188" t="s">
        <v>2751</v>
      </c>
      <c r="DK22" s="188" t="s">
        <v>2865</v>
      </c>
      <c r="DL22" s="188" t="s">
        <v>2751</v>
      </c>
      <c r="DM22" s="188" t="s">
        <v>2751</v>
      </c>
      <c r="DN22" s="188" t="s">
        <v>2865</v>
      </c>
      <c r="DO22" s="188" t="s">
        <v>2751</v>
      </c>
      <c r="DP22" s="188" t="s">
        <v>2751</v>
      </c>
      <c r="DQ22" s="188" t="s">
        <v>2865</v>
      </c>
      <c r="DR22" s="188" t="s">
        <v>2751</v>
      </c>
      <c r="DS22" s="188" t="s">
        <v>2751</v>
      </c>
      <c r="DT22" s="188" t="s">
        <v>2865</v>
      </c>
      <c r="DU22" s="188" t="s">
        <v>2751</v>
      </c>
      <c r="DV22" s="188" t="s">
        <v>2751</v>
      </c>
      <c r="DW22" s="188" t="s">
        <v>2865</v>
      </c>
      <c r="DX22" s="188" t="s">
        <v>2751</v>
      </c>
      <c r="DY22" s="188" t="s">
        <v>2751</v>
      </c>
      <c r="DZ22" s="188" t="s">
        <v>2865</v>
      </c>
      <c r="EA22" s="188" t="s">
        <v>2751</v>
      </c>
      <c r="EB22" s="188" t="s">
        <v>2751</v>
      </c>
      <c r="EC22" s="188" t="s">
        <v>2865</v>
      </c>
      <c r="ED22" s="188" t="s">
        <v>2751</v>
      </c>
      <c r="EE22" s="188" t="s">
        <v>2751</v>
      </c>
      <c r="EF22" s="188" t="s">
        <v>2865</v>
      </c>
      <c r="EG22" s="188" t="s">
        <v>2751</v>
      </c>
      <c r="EH22" s="188" t="s">
        <v>2751</v>
      </c>
      <c r="EI22" s="188" t="s">
        <v>2865</v>
      </c>
      <c r="EJ22" s="188" t="s">
        <v>2751</v>
      </c>
      <c r="EK22" s="188" t="s">
        <v>2751</v>
      </c>
      <c r="EL22" s="188" t="s">
        <v>2865</v>
      </c>
      <c r="EM22" s="188" t="s">
        <v>2751</v>
      </c>
      <c r="EN22" s="188" t="s">
        <v>2751</v>
      </c>
      <c r="EO22" s="188" t="s">
        <v>2865</v>
      </c>
      <c r="EP22" s="188" t="s">
        <v>2751</v>
      </c>
      <c r="EQ22" s="188" t="s">
        <v>2751</v>
      </c>
      <c r="ER22" s="188" t="s">
        <v>2865</v>
      </c>
      <c r="ES22" s="188" t="s">
        <v>2751</v>
      </c>
      <c r="ET22" s="188" t="s">
        <v>2751</v>
      </c>
    </row>
    <row r="23" spans="1:150" x14ac:dyDescent="0.35">
      <c r="A23" s="1"/>
      <c r="B23" s="187" t="s">
        <v>2912</v>
      </c>
      <c r="C23" s="187" t="s">
        <v>37</v>
      </c>
      <c r="D23" s="187" t="s">
        <v>1025</v>
      </c>
      <c r="E23" s="187" t="s">
        <v>2913</v>
      </c>
      <c r="F23" s="187" t="s">
        <v>2914</v>
      </c>
      <c r="G23" s="188" t="s">
        <v>2865</v>
      </c>
      <c r="H23" s="188" t="s">
        <v>2751</v>
      </c>
      <c r="I23" s="188" t="s">
        <v>2751</v>
      </c>
      <c r="J23" s="188" t="s">
        <v>2865</v>
      </c>
      <c r="K23" s="188" t="s">
        <v>2751</v>
      </c>
      <c r="L23" s="188" t="s">
        <v>2751</v>
      </c>
      <c r="M23" s="188" t="s">
        <v>2865</v>
      </c>
      <c r="N23" s="188" t="s">
        <v>2751</v>
      </c>
      <c r="O23" s="188" t="s">
        <v>2751</v>
      </c>
      <c r="P23" s="188" t="s">
        <v>2865</v>
      </c>
      <c r="Q23" s="188" t="s">
        <v>2751</v>
      </c>
      <c r="R23" s="188" t="s">
        <v>2751</v>
      </c>
      <c r="S23" s="188" t="s">
        <v>2865</v>
      </c>
      <c r="T23" s="188" t="s">
        <v>2751</v>
      </c>
      <c r="U23" s="188" t="s">
        <v>2751</v>
      </c>
      <c r="V23" s="188" t="s">
        <v>2865</v>
      </c>
      <c r="W23" s="188" t="s">
        <v>2751</v>
      </c>
      <c r="X23" s="188" t="s">
        <v>2751</v>
      </c>
      <c r="Y23" s="188" t="s">
        <v>2865</v>
      </c>
      <c r="Z23" s="188" t="s">
        <v>2751</v>
      </c>
      <c r="AA23" s="188" t="s">
        <v>2751</v>
      </c>
      <c r="AB23" s="188" t="s">
        <v>2865</v>
      </c>
      <c r="AC23" s="188" t="s">
        <v>2751</v>
      </c>
      <c r="AD23" s="188" t="s">
        <v>2751</v>
      </c>
      <c r="AE23" s="188" t="s">
        <v>2865</v>
      </c>
      <c r="AF23" s="188" t="s">
        <v>2751</v>
      </c>
      <c r="AG23" s="188" t="s">
        <v>2751</v>
      </c>
      <c r="AH23" s="188" t="s">
        <v>2865</v>
      </c>
      <c r="AI23" s="188" t="s">
        <v>2751</v>
      </c>
      <c r="AJ23" s="188" t="s">
        <v>2751</v>
      </c>
      <c r="AK23" s="188" t="s">
        <v>2865</v>
      </c>
      <c r="AL23" s="188" t="s">
        <v>2751</v>
      </c>
      <c r="AM23" s="188" t="s">
        <v>2751</v>
      </c>
      <c r="AN23" s="188" t="s">
        <v>2865</v>
      </c>
      <c r="AO23" s="188" t="s">
        <v>2751</v>
      </c>
      <c r="AP23" s="188" t="s">
        <v>2751</v>
      </c>
      <c r="AQ23" s="188" t="s">
        <v>2865</v>
      </c>
      <c r="AR23" s="188" t="s">
        <v>2751</v>
      </c>
      <c r="AS23" s="188" t="s">
        <v>2751</v>
      </c>
      <c r="AT23" s="188" t="s">
        <v>2865</v>
      </c>
      <c r="AU23" s="188" t="s">
        <v>2751</v>
      </c>
      <c r="AV23" s="188" t="s">
        <v>2751</v>
      </c>
      <c r="AW23" s="188" t="s">
        <v>2865</v>
      </c>
      <c r="AX23" s="188" t="s">
        <v>2751</v>
      </c>
      <c r="AY23" s="188" t="s">
        <v>2751</v>
      </c>
      <c r="AZ23" s="188" t="s">
        <v>2865</v>
      </c>
      <c r="BA23" s="188" t="s">
        <v>2751</v>
      </c>
      <c r="BB23" s="188" t="s">
        <v>2751</v>
      </c>
      <c r="BC23" s="188" t="s">
        <v>2865</v>
      </c>
      <c r="BD23" s="188" t="s">
        <v>2751</v>
      </c>
      <c r="BE23" s="188" t="s">
        <v>2751</v>
      </c>
      <c r="BF23" s="188" t="s">
        <v>2865</v>
      </c>
      <c r="BG23" s="188" t="s">
        <v>2751</v>
      </c>
      <c r="BH23" s="188" t="s">
        <v>2751</v>
      </c>
      <c r="BI23" s="188" t="s">
        <v>2865</v>
      </c>
      <c r="BJ23" s="188" t="s">
        <v>2751</v>
      </c>
      <c r="BK23" s="188" t="s">
        <v>2751</v>
      </c>
      <c r="BL23" s="188" t="s">
        <v>2865</v>
      </c>
      <c r="BM23" s="188" t="s">
        <v>2751</v>
      </c>
      <c r="BN23" s="188" t="s">
        <v>2751</v>
      </c>
      <c r="BO23" s="188" t="s">
        <v>2865</v>
      </c>
      <c r="BP23" s="188" t="s">
        <v>2751</v>
      </c>
      <c r="BQ23" s="188" t="s">
        <v>2751</v>
      </c>
      <c r="BR23" s="188" t="s">
        <v>2865</v>
      </c>
      <c r="BS23" s="188" t="s">
        <v>2751</v>
      </c>
      <c r="BT23" s="188" t="s">
        <v>2751</v>
      </c>
      <c r="BU23" s="188" t="s">
        <v>2865</v>
      </c>
      <c r="BV23" s="188" t="s">
        <v>2751</v>
      </c>
      <c r="BW23" s="188" t="s">
        <v>2751</v>
      </c>
      <c r="BX23" s="188" t="s">
        <v>2865</v>
      </c>
      <c r="BY23" s="188" t="s">
        <v>2751</v>
      </c>
      <c r="BZ23" s="188" t="s">
        <v>2751</v>
      </c>
      <c r="CA23" s="188" t="s">
        <v>2865</v>
      </c>
      <c r="CB23" s="188" t="s">
        <v>2751</v>
      </c>
      <c r="CC23" s="188" t="s">
        <v>2751</v>
      </c>
      <c r="CD23" s="188" t="s">
        <v>2865</v>
      </c>
      <c r="CE23" s="188" t="s">
        <v>2751</v>
      </c>
      <c r="CF23" s="188" t="s">
        <v>2751</v>
      </c>
      <c r="CG23" s="188" t="s">
        <v>2865</v>
      </c>
      <c r="CH23" s="188" t="s">
        <v>2751</v>
      </c>
      <c r="CI23" s="188" t="s">
        <v>2751</v>
      </c>
      <c r="CJ23" s="188" t="s">
        <v>2865</v>
      </c>
      <c r="CK23" s="188" t="s">
        <v>2751</v>
      </c>
      <c r="CL23" s="188" t="s">
        <v>2751</v>
      </c>
      <c r="CM23" s="188" t="s">
        <v>2865</v>
      </c>
      <c r="CN23" s="188" t="s">
        <v>2751</v>
      </c>
      <c r="CO23" s="188" t="s">
        <v>2751</v>
      </c>
      <c r="CP23" s="188" t="s">
        <v>2865</v>
      </c>
      <c r="CQ23" s="188" t="s">
        <v>2751</v>
      </c>
      <c r="CR23" s="188" t="s">
        <v>2751</v>
      </c>
      <c r="CS23" s="188" t="s">
        <v>2865</v>
      </c>
      <c r="CT23" s="188" t="s">
        <v>2751</v>
      </c>
      <c r="CU23" s="188" t="s">
        <v>2751</v>
      </c>
      <c r="CV23" s="188" t="s">
        <v>2865</v>
      </c>
      <c r="CW23" s="188" t="s">
        <v>2751</v>
      </c>
      <c r="CX23" s="188" t="s">
        <v>2751</v>
      </c>
      <c r="CY23" s="188" t="s">
        <v>2865</v>
      </c>
      <c r="CZ23" s="188" t="s">
        <v>2751</v>
      </c>
      <c r="DA23" s="188" t="s">
        <v>2751</v>
      </c>
      <c r="DB23" s="188" t="s">
        <v>2865</v>
      </c>
      <c r="DC23" s="188" t="s">
        <v>2751</v>
      </c>
      <c r="DD23" s="188" t="s">
        <v>2751</v>
      </c>
      <c r="DE23" s="188" t="s">
        <v>2865</v>
      </c>
      <c r="DF23" s="188" t="s">
        <v>2751</v>
      </c>
      <c r="DG23" s="188" t="s">
        <v>2751</v>
      </c>
      <c r="DH23" s="188" t="s">
        <v>2865</v>
      </c>
      <c r="DI23" s="188" t="s">
        <v>2751</v>
      </c>
      <c r="DJ23" s="188" t="s">
        <v>2751</v>
      </c>
      <c r="DK23" s="188" t="s">
        <v>2865</v>
      </c>
      <c r="DL23" s="188" t="s">
        <v>2751</v>
      </c>
      <c r="DM23" s="188" t="s">
        <v>2751</v>
      </c>
      <c r="DN23" s="188" t="s">
        <v>2865</v>
      </c>
      <c r="DO23" s="188" t="s">
        <v>2751</v>
      </c>
      <c r="DP23" s="188" t="s">
        <v>2751</v>
      </c>
      <c r="DQ23" s="188" t="s">
        <v>2865</v>
      </c>
      <c r="DR23" s="188" t="s">
        <v>2751</v>
      </c>
      <c r="DS23" s="188" t="s">
        <v>2751</v>
      </c>
      <c r="DT23" s="188" t="s">
        <v>2865</v>
      </c>
      <c r="DU23" s="188" t="s">
        <v>2751</v>
      </c>
      <c r="DV23" s="188" t="s">
        <v>2751</v>
      </c>
      <c r="DW23" s="188" t="s">
        <v>2865</v>
      </c>
      <c r="DX23" s="188" t="s">
        <v>2751</v>
      </c>
      <c r="DY23" s="188" t="s">
        <v>2751</v>
      </c>
      <c r="DZ23" s="188" t="s">
        <v>2865</v>
      </c>
      <c r="EA23" s="188" t="s">
        <v>2751</v>
      </c>
      <c r="EB23" s="188" t="s">
        <v>2751</v>
      </c>
      <c r="EC23" s="188" t="s">
        <v>2865</v>
      </c>
      <c r="ED23" s="188" t="s">
        <v>2751</v>
      </c>
      <c r="EE23" s="188" t="s">
        <v>2751</v>
      </c>
      <c r="EF23" s="188" t="s">
        <v>2865</v>
      </c>
      <c r="EG23" s="188" t="s">
        <v>2751</v>
      </c>
      <c r="EH23" s="188" t="s">
        <v>2751</v>
      </c>
      <c r="EI23" s="188" t="s">
        <v>2865</v>
      </c>
      <c r="EJ23" s="188" t="s">
        <v>2751</v>
      </c>
      <c r="EK23" s="188" t="s">
        <v>2751</v>
      </c>
      <c r="EL23" s="188" t="s">
        <v>2865</v>
      </c>
      <c r="EM23" s="188" t="s">
        <v>2751</v>
      </c>
      <c r="EN23" s="188" t="s">
        <v>2751</v>
      </c>
      <c r="EO23" s="188" t="s">
        <v>2865</v>
      </c>
      <c r="EP23" s="188" t="s">
        <v>2751</v>
      </c>
      <c r="EQ23" s="188" t="s">
        <v>2751</v>
      </c>
      <c r="ER23" s="188" t="s">
        <v>2865</v>
      </c>
      <c r="ES23" s="188" t="s">
        <v>2751</v>
      </c>
      <c r="ET23" s="188" t="s">
        <v>2751</v>
      </c>
    </row>
    <row r="24" spans="1:150" x14ac:dyDescent="0.35">
      <c r="A24" s="1"/>
      <c r="B24" s="186" t="s">
        <v>2915</v>
      </c>
      <c r="C24" s="186" t="s">
        <v>37</v>
      </c>
      <c r="D24" s="186" t="s">
        <v>1023</v>
      </c>
      <c r="E24" s="186" t="s">
        <v>2916</v>
      </c>
      <c r="F24" s="186" t="s">
        <v>2917</v>
      </c>
      <c r="G24" s="186" t="s">
        <v>2865</v>
      </c>
      <c r="H24" s="186" t="s">
        <v>2751</v>
      </c>
      <c r="I24" s="186" t="s">
        <v>2751</v>
      </c>
      <c r="J24" s="186" t="s">
        <v>2865</v>
      </c>
      <c r="K24" s="186" t="s">
        <v>2751</v>
      </c>
      <c r="L24" s="186" t="s">
        <v>2751</v>
      </c>
      <c r="M24" s="186" t="s">
        <v>2865</v>
      </c>
      <c r="N24" s="186" t="s">
        <v>2751</v>
      </c>
      <c r="O24" s="186" t="s">
        <v>2751</v>
      </c>
      <c r="P24" s="186" t="s">
        <v>2865</v>
      </c>
      <c r="Q24" s="186" t="s">
        <v>2751</v>
      </c>
      <c r="R24" s="186" t="s">
        <v>2751</v>
      </c>
      <c r="S24" s="186" t="s">
        <v>2865</v>
      </c>
      <c r="T24" s="186" t="s">
        <v>2751</v>
      </c>
      <c r="U24" s="186" t="s">
        <v>2751</v>
      </c>
      <c r="V24" s="186" t="s">
        <v>2865</v>
      </c>
      <c r="W24" s="186" t="s">
        <v>2751</v>
      </c>
      <c r="X24" s="186" t="s">
        <v>2751</v>
      </c>
      <c r="Y24" s="186" t="s">
        <v>2865</v>
      </c>
      <c r="Z24" s="186" t="s">
        <v>2751</v>
      </c>
      <c r="AA24" s="186" t="s">
        <v>2751</v>
      </c>
      <c r="AB24" s="186" t="s">
        <v>2865</v>
      </c>
      <c r="AC24" s="186" t="s">
        <v>2751</v>
      </c>
      <c r="AD24" s="186" t="s">
        <v>2751</v>
      </c>
      <c r="AE24" s="186" t="s">
        <v>2865</v>
      </c>
      <c r="AF24" s="186" t="s">
        <v>2751</v>
      </c>
      <c r="AG24" s="186" t="s">
        <v>2751</v>
      </c>
      <c r="AH24" s="186" t="s">
        <v>2865</v>
      </c>
      <c r="AI24" s="186" t="s">
        <v>2751</v>
      </c>
      <c r="AJ24" s="186" t="s">
        <v>2751</v>
      </c>
      <c r="AK24" s="186" t="s">
        <v>2865</v>
      </c>
      <c r="AL24" s="186" t="s">
        <v>2751</v>
      </c>
      <c r="AM24" s="186" t="s">
        <v>2751</v>
      </c>
      <c r="AN24" s="186" t="s">
        <v>2865</v>
      </c>
      <c r="AO24" s="186" t="s">
        <v>2751</v>
      </c>
      <c r="AP24" s="186" t="s">
        <v>2751</v>
      </c>
      <c r="AQ24" s="186" t="s">
        <v>2865</v>
      </c>
      <c r="AR24" s="186" t="s">
        <v>2751</v>
      </c>
      <c r="AS24" s="186" t="s">
        <v>2918</v>
      </c>
      <c r="AT24" s="186" t="s">
        <v>2865</v>
      </c>
      <c r="AU24" s="186" t="s">
        <v>2751</v>
      </c>
      <c r="AV24" s="186" t="s">
        <v>2918</v>
      </c>
      <c r="AW24" s="186" t="s">
        <v>2865</v>
      </c>
      <c r="AX24" s="186" t="s">
        <v>2751</v>
      </c>
      <c r="AY24" s="186" t="s">
        <v>2918</v>
      </c>
      <c r="AZ24" s="186" t="s">
        <v>2865</v>
      </c>
      <c r="BA24" s="186" t="s">
        <v>2751</v>
      </c>
      <c r="BB24" s="186" t="s">
        <v>2918</v>
      </c>
      <c r="BC24" s="186" t="s">
        <v>2865</v>
      </c>
      <c r="BD24" s="186" t="s">
        <v>2751</v>
      </c>
      <c r="BE24" s="186" t="s">
        <v>2918</v>
      </c>
      <c r="BF24" s="186" t="s">
        <v>2865</v>
      </c>
      <c r="BG24" s="186" t="s">
        <v>2751</v>
      </c>
      <c r="BH24" s="186" t="s">
        <v>2918</v>
      </c>
      <c r="BI24" s="186" t="s">
        <v>2865</v>
      </c>
      <c r="BJ24" s="186" t="s">
        <v>2751</v>
      </c>
      <c r="BK24" s="186" t="s">
        <v>2918</v>
      </c>
      <c r="BL24" s="186" t="s">
        <v>2865</v>
      </c>
      <c r="BM24" s="186" t="s">
        <v>2751</v>
      </c>
      <c r="BN24" s="186" t="s">
        <v>2918</v>
      </c>
      <c r="BO24" s="186" t="s">
        <v>2865</v>
      </c>
      <c r="BP24" s="186" t="s">
        <v>2751</v>
      </c>
      <c r="BQ24" s="186" t="s">
        <v>2918</v>
      </c>
      <c r="BR24" s="186" t="s">
        <v>2865</v>
      </c>
      <c r="BS24" s="186" t="s">
        <v>2751</v>
      </c>
      <c r="BT24" s="186" t="s">
        <v>2918</v>
      </c>
      <c r="BU24" s="186" t="s">
        <v>2865</v>
      </c>
      <c r="BV24" s="186" t="s">
        <v>2751</v>
      </c>
      <c r="BW24" s="186" t="s">
        <v>2918</v>
      </c>
      <c r="BX24" s="186" t="s">
        <v>2865</v>
      </c>
      <c r="BY24" s="186" t="s">
        <v>2751</v>
      </c>
      <c r="BZ24" s="186" t="s">
        <v>2918</v>
      </c>
      <c r="CA24" s="186" t="s">
        <v>2865</v>
      </c>
      <c r="CB24" s="186" t="s">
        <v>2751</v>
      </c>
      <c r="CC24" s="186" t="s">
        <v>2751</v>
      </c>
      <c r="CD24" s="186" t="s">
        <v>2865</v>
      </c>
      <c r="CE24" s="186" t="s">
        <v>2751</v>
      </c>
      <c r="CF24" s="186" t="s">
        <v>2751</v>
      </c>
      <c r="CG24" s="186" t="s">
        <v>2865</v>
      </c>
      <c r="CH24" s="186" t="s">
        <v>2751</v>
      </c>
      <c r="CI24" s="186" t="s">
        <v>2751</v>
      </c>
      <c r="CJ24" s="186" t="s">
        <v>2865</v>
      </c>
      <c r="CK24" s="186" t="s">
        <v>2751</v>
      </c>
      <c r="CL24" s="186" t="s">
        <v>2751</v>
      </c>
      <c r="CM24" s="186" t="s">
        <v>2865</v>
      </c>
      <c r="CN24" s="186" t="s">
        <v>2751</v>
      </c>
      <c r="CO24" s="186" t="s">
        <v>2751</v>
      </c>
      <c r="CP24" s="186" t="s">
        <v>2865</v>
      </c>
      <c r="CQ24" s="186" t="s">
        <v>2751</v>
      </c>
      <c r="CR24" s="186" t="s">
        <v>2751</v>
      </c>
      <c r="CS24" s="186" t="s">
        <v>2865</v>
      </c>
      <c r="CT24" s="186" t="s">
        <v>2751</v>
      </c>
      <c r="CU24" s="186" t="s">
        <v>2751</v>
      </c>
      <c r="CV24" s="186" t="s">
        <v>2865</v>
      </c>
      <c r="CW24" s="186" t="s">
        <v>2751</v>
      </c>
      <c r="CX24" s="186" t="s">
        <v>2751</v>
      </c>
      <c r="CY24" s="186" t="s">
        <v>2865</v>
      </c>
      <c r="CZ24" s="186" t="s">
        <v>2751</v>
      </c>
      <c r="DA24" s="186" t="s">
        <v>2751</v>
      </c>
      <c r="DB24" s="186" t="s">
        <v>2865</v>
      </c>
      <c r="DC24" s="186" t="s">
        <v>2751</v>
      </c>
      <c r="DD24" s="186" t="s">
        <v>2751</v>
      </c>
      <c r="DE24" s="186" t="s">
        <v>2865</v>
      </c>
      <c r="DF24" s="186" t="s">
        <v>2751</v>
      </c>
      <c r="DG24" s="186" t="s">
        <v>2751</v>
      </c>
      <c r="DH24" s="186" t="s">
        <v>2865</v>
      </c>
      <c r="DI24" s="186" t="s">
        <v>2751</v>
      </c>
      <c r="DJ24" s="186" t="s">
        <v>2751</v>
      </c>
      <c r="DK24" s="186" t="s">
        <v>2865</v>
      </c>
      <c r="DL24" s="186" t="s">
        <v>2751</v>
      </c>
      <c r="DM24" s="186" t="s">
        <v>2751</v>
      </c>
      <c r="DN24" s="186" t="s">
        <v>2865</v>
      </c>
      <c r="DO24" s="186" t="s">
        <v>2751</v>
      </c>
      <c r="DP24" s="186" t="s">
        <v>2751</v>
      </c>
      <c r="DQ24" s="186" t="s">
        <v>2865</v>
      </c>
      <c r="DR24" s="186" t="s">
        <v>2751</v>
      </c>
      <c r="DS24" s="186" t="s">
        <v>2751</v>
      </c>
      <c r="DT24" s="186" t="s">
        <v>2865</v>
      </c>
      <c r="DU24" s="186" t="s">
        <v>2751</v>
      </c>
      <c r="DV24" s="186" t="s">
        <v>2751</v>
      </c>
      <c r="DW24" s="186" t="s">
        <v>2865</v>
      </c>
      <c r="DX24" s="186" t="s">
        <v>2751</v>
      </c>
      <c r="DY24" s="186" t="s">
        <v>2751</v>
      </c>
      <c r="DZ24" s="186" t="s">
        <v>2865</v>
      </c>
      <c r="EA24" s="186" t="s">
        <v>2751</v>
      </c>
      <c r="EB24" s="186" t="s">
        <v>2751</v>
      </c>
      <c r="EC24" s="186" t="s">
        <v>2865</v>
      </c>
      <c r="ED24" s="186" t="s">
        <v>2751</v>
      </c>
      <c r="EE24" s="186" t="s">
        <v>2751</v>
      </c>
      <c r="EF24" s="186" t="s">
        <v>2865</v>
      </c>
      <c r="EG24" s="186" t="s">
        <v>2751</v>
      </c>
      <c r="EH24" s="186" t="s">
        <v>2751</v>
      </c>
      <c r="EI24" s="186" t="s">
        <v>2865</v>
      </c>
      <c r="EJ24" s="186" t="s">
        <v>2751</v>
      </c>
      <c r="EK24" s="186" t="s">
        <v>2751</v>
      </c>
      <c r="EL24" s="186" t="s">
        <v>2865</v>
      </c>
      <c r="EM24" s="186" t="s">
        <v>2751</v>
      </c>
      <c r="EN24" s="186" t="s">
        <v>2751</v>
      </c>
      <c r="EO24" s="186" t="s">
        <v>2865</v>
      </c>
      <c r="EP24" s="186" t="s">
        <v>2751</v>
      </c>
      <c r="EQ24" s="186" t="s">
        <v>2751</v>
      </c>
      <c r="ER24" s="186" t="s">
        <v>2865</v>
      </c>
      <c r="ES24" s="186" t="s">
        <v>2751</v>
      </c>
      <c r="ET24" s="186" t="s">
        <v>2751</v>
      </c>
    </row>
    <row r="25" spans="1:150" x14ac:dyDescent="0.35">
      <c r="A25" s="1"/>
      <c r="B25" s="187" t="s">
        <v>2919</v>
      </c>
      <c r="C25" s="187" t="s">
        <v>37</v>
      </c>
      <c r="D25" s="187" t="s">
        <v>1023</v>
      </c>
      <c r="E25" s="187" t="s">
        <v>2920</v>
      </c>
      <c r="F25" s="187" t="s">
        <v>2921</v>
      </c>
      <c r="G25" s="188" t="s">
        <v>2865</v>
      </c>
      <c r="H25" s="188" t="s">
        <v>2751</v>
      </c>
      <c r="I25" s="188" t="s">
        <v>2751</v>
      </c>
      <c r="J25" s="188" t="s">
        <v>2865</v>
      </c>
      <c r="K25" s="188" t="s">
        <v>2751</v>
      </c>
      <c r="L25" s="188" t="s">
        <v>2751</v>
      </c>
      <c r="M25" s="188" t="s">
        <v>2865</v>
      </c>
      <c r="N25" s="188" t="s">
        <v>2751</v>
      </c>
      <c r="O25" s="188" t="s">
        <v>2751</v>
      </c>
      <c r="P25" s="188" t="s">
        <v>2865</v>
      </c>
      <c r="Q25" s="188" t="s">
        <v>2751</v>
      </c>
      <c r="R25" s="188" t="s">
        <v>2751</v>
      </c>
      <c r="S25" s="188" t="s">
        <v>2865</v>
      </c>
      <c r="T25" s="188" t="s">
        <v>2751</v>
      </c>
      <c r="U25" s="188" t="s">
        <v>2751</v>
      </c>
      <c r="V25" s="188" t="s">
        <v>2865</v>
      </c>
      <c r="W25" s="188" t="s">
        <v>2751</v>
      </c>
      <c r="X25" s="188" t="s">
        <v>2751</v>
      </c>
      <c r="Y25" s="188" t="s">
        <v>2865</v>
      </c>
      <c r="Z25" s="188" t="s">
        <v>2751</v>
      </c>
      <c r="AA25" s="188" t="s">
        <v>2751</v>
      </c>
      <c r="AB25" s="188" t="s">
        <v>2865</v>
      </c>
      <c r="AC25" s="188" t="s">
        <v>2751</v>
      </c>
      <c r="AD25" s="188" t="s">
        <v>2751</v>
      </c>
      <c r="AE25" s="188" t="s">
        <v>2865</v>
      </c>
      <c r="AF25" s="188" t="s">
        <v>2751</v>
      </c>
      <c r="AG25" s="188" t="s">
        <v>2751</v>
      </c>
      <c r="AH25" s="188" t="s">
        <v>2865</v>
      </c>
      <c r="AI25" s="188" t="s">
        <v>2751</v>
      </c>
      <c r="AJ25" s="188" t="s">
        <v>2751</v>
      </c>
      <c r="AK25" s="188" t="s">
        <v>2865</v>
      </c>
      <c r="AL25" s="188" t="s">
        <v>2751</v>
      </c>
      <c r="AM25" s="188" t="s">
        <v>2751</v>
      </c>
      <c r="AN25" s="188" t="s">
        <v>2865</v>
      </c>
      <c r="AO25" s="188" t="s">
        <v>2751</v>
      </c>
      <c r="AP25" s="188" t="s">
        <v>2751</v>
      </c>
      <c r="AQ25" s="188" t="s">
        <v>2865</v>
      </c>
      <c r="AR25" s="188" t="s">
        <v>2751</v>
      </c>
      <c r="AS25" s="188" t="s">
        <v>2922</v>
      </c>
      <c r="AT25" s="188" t="s">
        <v>2865</v>
      </c>
      <c r="AU25" s="188" t="s">
        <v>2751</v>
      </c>
      <c r="AV25" s="188" t="s">
        <v>2922</v>
      </c>
      <c r="AW25" s="188" t="s">
        <v>2865</v>
      </c>
      <c r="AX25" s="188" t="s">
        <v>2751</v>
      </c>
      <c r="AY25" s="188" t="s">
        <v>2922</v>
      </c>
      <c r="AZ25" s="188" t="s">
        <v>2865</v>
      </c>
      <c r="BA25" s="188" t="s">
        <v>2751</v>
      </c>
      <c r="BB25" s="188" t="s">
        <v>2922</v>
      </c>
      <c r="BC25" s="188" t="s">
        <v>2865</v>
      </c>
      <c r="BD25" s="188" t="s">
        <v>2751</v>
      </c>
      <c r="BE25" s="188" t="s">
        <v>2922</v>
      </c>
      <c r="BF25" s="188" t="s">
        <v>2865</v>
      </c>
      <c r="BG25" s="188" t="s">
        <v>2751</v>
      </c>
      <c r="BH25" s="188" t="s">
        <v>2923</v>
      </c>
      <c r="BI25" s="188" t="s">
        <v>2865</v>
      </c>
      <c r="BJ25" s="188" t="s">
        <v>2751</v>
      </c>
      <c r="BK25" s="188" t="s">
        <v>2923</v>
      </c>
      <c r="BL25" s="188" t="s">
        <v>2865</v>
      </c>
      <c r="BM25" s="188" t="s">
        <v>2751</v>
      </c>
      <c r="BN25" s="188" t="s">
        <v>2923</v>
      </c>
      <c r="BO25" s="188" t="s">
        <v>2865</v>
      </c>
      <c r="BP25" s="188" t="s">
        <v>2751</v>
      </c>
      <c r="BQ25" s="188" t="s">
        <v>2923</v>
      </c>
      <c r="BR25" s="188" t="s">
        <v>2865</v>
      </c>
      <c r="BS25" s="188" t="s">
        <v>2751</v>
      </c>
      <c r="BT25" s="188" t="s">
        <v>2923</v>
      </c>
      <c r="BU25" s="188" t="s">
        <v>2865</v>
      </c>
      <c r="BV25" s="188" t="s">
        <v>2751</v>
      </c>
      <c r="BW25" s="188" t="s">
        <v>2923</v>
      </c>
      <c r="BX25" s="188" t="s">
        <v>2865</v>
      </c>
      <c r="BY25" s="188" t="s">
        <v>2751</v>
      </c>
      <c r="BZ25" s="188" t="s">
        <v>2923</v>
      </c>
      <c r="CA25" s="188" t="s">
        <v>2865</v>
      </c>
      <c r="CB25" s="188" t="s">
        <v>2751</v>
      </c>
      <c r="CC25" s="188" t="s">
        <v>2751</v>
      </c>
      <c r="CD25" s="188" t="s">
        <v>2865</v>
      </c>
      <c r="CE25" s="188" t="s">
        <v>2751</v>
      </c>
      <c r="CF25" s="188" t="s">
        <v>2751</v>
      </c>
      <c r="CG25" s="188" t="s">
        <v>2865</v>
      </c>
      <c r="CH25" s="188" t="s">
        <v>2751</v>
      </c>
      <c r="CI25" s="188" t="s">
        <v>2751</v>
      </c>
      <c r="CJ25" s="188" t="s">
        <v>2865</v>
      </c>
      <c r="CK25" s="188" t="s">
        <v>2751</v>
      </c>
      <c r="CL25" s="188" t="s">
        <v>2751</v>
      </c>
      <c r="CM25" s="188" t="s">
        <v>2865</v>
      </c>
      <c r="CN25" s="188" t="s">
        <v>2751</v>
      </c>
      <c r="CO25" s="188" t="s">
        <v>2751</v>
      </c>
      <c r="CP25" s="188" t="s">
        <v>2865</v>
      </c>
      <c r="CQ25" s="188" t="s">
        <v>2751</v>
      </c>
      <c r="CR25" s="188" t="s">
        <v>2751</v>
      </c>
      <c r="CS25" s="188" t="s">
        <v>2865</v>
      </c>
      <c r="CT25" s="188" t="s">
        <v>2751</v>
      </c>
      <c r="CU25" s="188" t="s">
        <v>2751</v>
      </c>
      <c r="CV25" s="188" t="s">
        <v>2865</v>
      </c>
      <c r="CW25" s="188" t="s">
        <v>2751</v>
      </c>
      <c r="CX25" s="188" t="s">
        <v>2751</v>
      </c>
      <c r="CY25" s="188" t="s">
        <v>2865</v>
      </c>
      <c r="CZ25" s="188" t="s">
        <v>2751</v>
      </c>
      <c r="DA25" s="188" t="s">
        <v>2751</v>
      </c>
      <c r="DB25" s="188" t="s">
        <v>2865</v>
      </c>
      <c r="DC25" s="188" t="s">
        <v>2751</v>
      </c>
      <c r="DD25" s="188" t="s">
        <v>2751</v>
      </c>
      <c r="DE25" s="188" t="s">
        <v>2865</v>
      </c>
      <c r="DF25" s="188" t="s">
        <v>2751</v>
      </c>
      <c r="DG25" s="188" t="s">
        <v>2751</v>
      </c>
      <c r="DH25" s="188" t="s">
        <v>2865</v>
      </c>
      <c r="DI25" s="188" t="s">
        <v>2751</v>
      </c>
      <c r="DJ25" s="188" t="s">
        <v>2751</v>
      </c>
      <c r="DK25" s="188" t="s">
        <v>2865</v>
      </c>
      <c r="DL25" s="188" t="s">
        <v>2751</v>
      </c>
      <c r="DM25" s="188" t="s">
        <v>2751</v>
      </c>
      <c r="DN25" s="188" t="s">
        <v>2865</v>
      </c>
      <c r="DO25" s="188" t="s">
        <v>2751</v>
      </c>
      <c r="DP25" s="188" t="s">
        <v>2751</v>
      </c>
      <c r="DQ25" s="188" t="s">
        <v>2865</v>
      </c>
      <c r="DR25" s="188" t="s">
        <v>2751</v>
      </c>
      <c r="DS25" s="188" t="s">
        <v>2751</v>
      </c>
      <c r="DT25" s="188" t="s">
        <v>2865</v>
      </c>
      <c r="DU25" s="188" t="s">
        <v>2751</v>
      </c>
      <c r="DV25" s="188" t="s">
        <v>2751</v>
      </c>
      <c r="DW25" s="188" t="s">
        <v>2865</v>
      </c>
      <c r="DX25" s="188" t="s">
        <v>2751</v>
      </c>
      <c r="DY25" s="188" t="s">
        <v>2751</v>
      </c>
      <c r="DZ25" s="188" t="s">
        <v>2865</v>
      </c>
      <c r="EA25" s="188" t="s">
        <v>2751</v>
      </c>
      <c r="EB25" s="188" t="s">
        <v>2751</v>
      </c>
      <c r="EC25" s="188" t="s">
        <v>2865</v>
      </c>
      <c r="ED25" s="188" t="s">
        <v>2751</v>
      </c>
      <c r="EE25" s="188" t="s">
        <v>2751</v>
      </c>
      <c r="EF25" s="188" t="s">
        <v>2865</v>
      </c>
      <c r="EG25" s="188" t="s">
        <v>2751</v>
      </c>
      <c r="EH25" s="188" t="s">
        <v>2751</v>
      </c>
      <c r="EI25" s="188" t="s">
        <v>2865</v>
      </c>
      <c r="EJ25" s="188" t="s">
        <v>2751</v>
      </c>
      <c r="EK25" s="188" t="s">
        <v>2751</v>
      </c>
      <c r="EL25" s="188" t="s">
        <v>2865</v>
      </c>
      <c r="EM25" s="188" t="s">
        <v>2751</v>
      </c>
      <c r="EN25" s="188" t="s">
        <v>2751</v>
      </c>
      <c r="EO25" s="188" t="s">
        <v>2865</v>
      </c>
      <c r="EP25" s="188" t="s">
        <v>2751</v>
      </c>
      <c r="EQ25" s="188" t="s">
        <v>2751</v>
      </c>
      <c r="ER25" s="188" t="s">
        <v>2865</v>
      </c>
      <c r="ES25" s="188" t="s">
        <v>2751</v>
      </c>
      <c r="ET25" s="188" t="s">
        <v>2751</v>
      </c>
    </row>
    <row r="26" spans="1:150" x14ac:dyDescent="0.35">
      <c r="A26" s="1"/>
      <c r="B26" s="187" t="s">
        <v>2924</v>
      </c>
      <c r="C26" s="187" t="s">
        <v>37</v>
      </c>
      <c r="D26" s="187" t="s">
        <v>1023</v>
      </c>
      <c r="E26" s="187" t="s">
        <v>2925</v>
      </c>
      <c r="F26" s="187" t="s">
        <v>2926</v>
      </c>
      <c r="G26" s="188" t="s">
        <v>2865</v>
      </c>
      <c r="H26" s="188" t="s">
        <v>2751</v>
      </c>
      <c r="I26" s="188" t="s">
        <v>2751</v>
      </c>
      <c r="J26" s="188" t="s">
        <v>2865</v>
      </c>
      <c r="K26" s="188" t="s">
        <v>2751</v>
      </c>
      <c r="L26" s="188" t="s">
        <v>2751</v>
      </c>
      <c r="M26" s="188" t="s">
        <v>2865</v>
      </c>
      <c r="N26" s="188" t="s">
        <v>2751</v>
      </c>
      <c r="O26" s="188" t="s">
        <v>2751</v>
      </c>
      <c r="P26" s="188" t="s">
        <v>2865</v>
      </c>
      <c r="Q26" s="188" t="s">
        <v>2751</v>
      </c>
      <c r="R26" s="188" t="s">
        <v>2751</v>
      </c>
      <c r="S26" s="188" t="s">
        <v>2865</v>
      </c>
      <c r="T26" s="188" t="s">
        <v>2751</v>
      </c>
      <c r="U26" s="188" t="s">
        <v>2751</v>
      </c>
      <c r="V26" s="188" t="s">
        <v>2865</v>
      </c>
      <c r="W26" s="188" t="s">
        <v>2751</v>
      </c>
      <c r="X26" s="188" t="s">
        <v>2751</v>
      </c>
      <c r="Y26" s="188" t="s">
        <v>2865</v>
      </c>
      <c r="Z26" s="188" t="s">
        <v>2751</v>
      </c>
      <c r="AA26" s="188" t="s">
        <v>2751</v>
      </c>
      <c r="AB26" s="188" t="s">
        <v>2865</v>
      </c>
      <c r="AC26" s="188" t="s">
        <v>2751</v>
      </c>
      <c r="AD26" s="188" t="s">
        <v>2751</v>
      </c>
      <c r="AE26" s="188" t="s">
        <v>2865</v>
      </c>
      <c r="AF26" s="188" t="s">
        <v>2751</v>
      </c>
      <c r="AG26" s="188" t="s">
        <v>2751</v>
      </c>
      <c r="AH26" s="188" t="s">
        <v>2865</v>
      </c>
      <c r="AI26" s="188" t="s">
        <v>2751</v>
      </c>
      <c r="AJ26" s="188" t="s">
        <v>2751</v>
      </c>
      <c r="AK26" s="188" t="s">
        <v>2865</v>
      </c>
      <c r="AL26" s="188" t="s">
        <v>2751</v>
      </c>
      <c r="AM26" s="188" t="s">
        <v>2751</v>
      </c>
      <c r="AN26" s="188" t="s">
        <v>2865</v>
      </c>
      <c r="AO26" s="188" t="s">
        <v>2751</v>
      </c>
      <c r="AP26" s="188" t="s">
        <v>2751</v>
      </c>
      <c r="AQ26" s="188" t="s">
        <v>2865</v>
      </c>
      <c r="AR26" s="188" t="s">
        <v>2751</v>
      </c>
      <c r="AS26" s="188" t="s">
        <v>2922</v>
      </c>
      <c r="AT26" s="188" t="s">
        <v>2865</v>
      </c>
      <c r="AU26" s="188" t="s">
        <v>2751</v>
      </c>
      <c r="AV26" s="188" t="s">
        <v>2922</v>
      </c>
      <c r="AW26" s="188" t="s">
        <v>2865</v>
      </c>
      <c r="AX26" s="188" t="s">
        <v>2751</v>
      </c>
      <c r="AY26" s="188" t="s">
        <v>2922</v>
      </c>
      <c r="AZ26" s="188" t="s">
        <v>2865</v>
      </c>
      <c r="BA26" s="188" t="s">
        <v>2751</v>
      </c>
      <c r="BB26" s="188" t="s">
        <v>2922</v>
      </c>
      <c r="BC26" s="188" t="s">
        <v>2865</v>
      </c>
      <c r="BD26" s="188" t="s">
        <v>2751</v>
      </c>
      <c r="BE26" s="188" t="s">
        <v>2922</v>
      </c>
      <c r="BF26" s="188" t="s">
        <v>2865</v>
      </c>
      <c r="BG26" s="188" t="s">
        <v>2751</v>
      </c>
      <c r="BH26" s="188" t="s">
        <v>2923</v>
      </c>
      <c r="BI26" s="188" t="s">
        <v>2865</v>
      </c>
      <c r="BJ26" s="188" t="s">
        <v>2751</v>
      </c>
      <c r="BK26" s="188" t="s">
        <v>2923</v>
      </c>
      <c r="BL26" s="188" t="s">
        <v>2865</v>
      </c>
      <c r="BM26" s="188" t="s">
        <v>2751</v>
      </c>
      <c r="BN26" s="188" t="s">
        <v>2923</v>
      </c>
      <c r="BO26" s="188" t="s">
        <v>2865</v>
      </c>
      <c r="BP26" s="188" t="s">
        <v>2751</v>
      </c>
      <c r="BQ26" s="188" t="s">
        <v>2923</v>
      </c>
      <c r="BR26" s="188" t="s">
        <v>2865</v>
      </c>
      <c r="BS26" s="188" t="s">
        <v>2751</v>
      </c>
      <c r="BT26" s="188" t="s">
        <v>2923</v>
      </c>
      <c r="BU26" s="188" t="s">
        <v>2865</v>
      </c>
      <c r="BV26" s="188" t="s">
        <v>2751</v>
      </c>
      <c r="BW26" s="188" t="s">
        <v>2923</v>
      </c>
      <c r="BX26" s="188" t="s">
        <v>2865</v>
      </c>
      <c r="BY26" s="188" t="s">
        <v>2751</v>
      </c>
      <c r="BZ26" s="188" t="s">
        <v>2923</v>
      </c>
      <c r="CA26" s="188" t="s">
        <v>2865</v>
      </c>
      <c r="CB26" s="188" t="s">
        <v>2751</v>
      </c>
      <c r="CC26" s="188" t="s">
        <v>2751</v>
      </c>
      <c r="CD26" s="188" t="s">
        <v>2865</v>
      </c>
      <c r="CE26" s="188" t="s">
        <v>2751</v>
      </c>
      <c r="CF26" s="188" t="s">
        <v>2751</v>
      </c>
      <c r="CG26" s="188" t="s">
        <v>2865</v>
      </c>
      <c r="CH26" s="188" t="s">
        <v>2751</v>
      </c>
      <c r="CI26" s="188" t="s">
        <v>2751</v>
      </c>
      <c r="CJ26" s="188" t="s">
        <v>2865</v>
      </c>
      <c r="CK26" s="188" t="s">
        <v>2751</v>
      </c>
      <c r="CL26" s="188" t="s">
        <v>2751</v>
      </c>
      <c r="CM26" s="188" t="s">
        <v>2865</v>
      </c>
      <c r="CN26" s="188" t="s">
        <v>2751</v>
      </c>
      <c r="CO26" s="188" t="s">
        <v>2751</v>
      </c>
      <c r="CP26" s="188" t="s">
        <v>2865</v>
      </c>
      <c r="CQ26" s="188" t="s">
        <v>2751</v>
      </c>
      <c r="CR26" s="188" t="s">
        <v>2751</v>
      </c>
      <c r="CS26" s="188" t="s">
        <v>2865</v>
      </c>
      <c r="CT26" s="188" t="s">
        <v>2751</v>
      </c>
      <c r="CU26" s="188" t="s">
        <v>2751</v>
      </c>
      <c r="CV26" s="188" t="s">
        <v>2865</v>
      </c>
      <c r="CW26" s="188" t="s">
        <v>2751</v>
      </c>
      <c r="CX26" s="188" t="s">
        <v>2751</v>
      </c>
      <c r="CY26" s="188" t="s">
        <v>2865</v>
      </c>
      <c r="CZ26" s="188" t="s">
        <v>2751</v>
      </c>
      <c r="DA26" s="188" t="s">
        <v>2751</v>
      </c>
      <c r="DB26" s="188" t="s">
        <v>2865</v>
      </c>
      <c r="DC26" s="188" t="s">
        <v>2751</v>
      </c>
      <c r="DD26" s="188" t="s">
        <v>2751</v>
      </c>
      <c r="DE26" s="188" t="s">
        <v>2865</v>
      </c>
      <c r="DF26" s="188" t="s">
        <v>2751</v>
      </c>
      <c r="DG26" s="188" t="s">
        <v>2751</v>
      </c>
      <c r="DH26" s="188" t="s">
        <v>2865</v>
      </c>
      <c r="DI26" s="188" t="s">
        <v>2751</v>
      </c>
      <c r="DJ26" s="188" t="s">
        <v>2751</v>
      </c>
      <c r="DK26" s="188" t="s">
        <v>2865</v>
      </c>
      <c r="DL26" s="188" t="s">
        <v>2751</v>
      </c>
      <c r="DM26" s="188" t="s">
        <v>2751</v>
      </c>
      <c r="DN26" s="188" t="s">
        <v>2865</v>
      </c>
      <c r="DO26" s="188" t="s">
        <v>2751</v>
      </c>
      <c r="DP26" s="188" t="s">
        <v>2751</v>
      </c>
      <c r="DQ26" s="188" t="s">
        <v>2865</v>
      </c>
      <c r="DR26" s="188" t="s">
        <v>2751</v>
      </c>
      <c r="DS26" s="188" t="s">
        <v>2751</v>
      </c>
      <c r="DT26" s="188" t="s">
        <v>2865</v>
      </c>
      <c r="DU26" s="188" t="s">
        <v>2751</v>
      </c>
      <c r="DV26" s="188" t="s">
        <v>2751</v>
      </c>
      <c r="DW26" s="188" t="s">
        <v>2865</v>
      </c>
      <c r="DX26" s="188" t="s">
        <v>2751</v>
      </c>
      <c r="DY26" s="188" t="s">
        <v>2751</v>
      </c>
      <c r="DZ26" s="188" t="s">
        <v>2865</v>
      </c>
      <c r="EA26" s="188" t="s">
        <v>2751</v>
      </c>
      <c r="EB26" s="188" t="s">
        <v>2751</v>
      </c>
      <c r="EC26" s="188" t="s">
        <v>2865</v>
      </c>
      <c r="ED26" s="188" t="s">
        <v>2751</v>
      </c>
      <c r="EE26" s="188" t="s">
        <v>2751</v>
      </c>
      <c r="EF26" s="188" t="s">
        <v>2865</v>
      </c>
      <c r="EG26" s="188" t="s">
        <v>2751</v>
      </c>
      <c r="EH26" s="188" t="s">
        <v>2751</v>
      </c>
      <c r="EI26" s="188" t="s">
        <v>2865</v>
      </c>
      <c r="EJ26" s="188" t="s">
        <v>2751</v>
      </c>
      <c r="EK26" s="188" t="s">
        <v>2751</v>
      </c>
      <c r="EL26" s="188" t="s">
        <v>2865</v>
      </c>
      <c r="EM26" s="188" t="s">
        <v>2751</v>
      </c>
      <c r="EN26" s="188" t="s">
        <v>2751</v>
      </c>
      <c r="EO26" s="188" t="s">
        <v>2865</v>
      </c>
      <c r="EP26" s="188" t="s">
        <v>2751</v>
      </c>
      <c r="EQ26" s="188" t="s">
        <v>2751</v>
      </c>
      <c r="ER26" s="188" t="s">
        <v>2865</v>
      </c>
      <c r="ES26" s="188" t="s">
        <v>2751</v>
      </c>
      <c r="ET26" s="188" t="s">
        <v>2751</v>
      </c>
    </row>
    <row r="27" spans="1:150" x14ac:dyDescent="0.35">
      <c r="A27" s="1"/>
      <c r="B27" s="187" t="s">
        <v>2927</v>
      </c>
      <c r="C27" s="187" t="s">
        <v>37</v>
      </c>
      <c r="D27" s="187" t="s">
        <v>1023</v>
      </c>
      <c r="E27" s="187" t="s">
        <v>2928</v>
      </c>
      <c r="F27" s="187" t="s">
        <v>2929</v>
      </c>
      <c r="G27" s="188" t="s">
        <v>2865</v>
      </c>
      <c r="H27" s="188" t="s">
        <v>2751</v>
      </c>
      <c r="I27" s="188" t="s">
        <v>2751</v>
      </c>
      <c r="J27" s="188" t="s">
        <v>2865</v>
      </c>
      <c r="K27" s="188" t="s">
        <v>2751</v>
      </c>
      <c r="L27" s="188" t="s">
        <v>2751</v>
      </c>
      <c r="M27" s="188" t="s">
        <v>2865</v>
      </c>
      <c r="N27" s="188" t="s">
        <v>2751</v>
      </c>
      <c r="O27" s="188" t="s">
        <v>2751</v>
      </c>
      <c r="P27" s="188" t="s">
        <v>2865</v>
      </c>
      <c r="Q27" s="188" t="s">
        <v>2751</v>
      </c>
      <c r="R27" s="188" t="s">
        <v>2751</v>
      </c>
      <c r="S27" s="188" t="s">
        <v>2865</v>
      </c>
      <c r="T27" s="188" t="s">
        <v>2751</v>
      </c>
      <c r="U27" s="188" t="s">
        <v>2751</v>
      </c>
      <c r="V27" s="188" t="s">
        <v>2865</v>
      </c>
      <c r="W27" s="188" t="s">
        <v>2751</v>
      </c>
      <c r="X27" s="188" t="s">
        <v>2751</v>
      </c>
      <c r="Y27" s="188" t="s">
        <v>2865</v>
      </c>
      <c r="Z27" s="188" t="s">
        <v>2751</v>
      </c>
      <c r="AA27" s="188" t="s">
        <v>2751</v>
      </c>
      <c r="AB27" s="188" t="s">
        <v>2865</v>
      </c>
      <c r="AC27" s="188" t="s">
        <v>2751</v>
      </c>
      <c r="AD27" s="188" t="s">
        <v>2751</v>
      </c>
      <c r="AE27" s="188" t="s">
        <v>2865</v>
      </c>
      <c r="AF27" s="188" t="s">
        <v>2751</v>
      </c>
      <c r="AG27" s="188" t="s">
        <v>2751</v>
      </c>
      <c r="AH27" s="188" t="s">
        <v>2865</v>
      </c>
      <c r="AI27" s="188" t="s">
        <v>2751</v>
      </c>
      <c r="AJ27" s="188" t="s">
        <v>2751</v>
      </c>
      <c r="AK27" s="188" t="s">
        <v>2865</v>
      </c>
      <c r="AL27" s="188" t="s">
        <v>2751</v>
      </c>
      <c r="AM27" s="188" t="s">
        <v>2751</v>
      </c>
      <c r="AN27" s="188" t="s">
        <v>2865</v>
      </c>
      <c r="AO27" s="188" t="s">
        <v>2751</v>
      </c>
      <c r="AP27" s="188" t="s">
        <v>2751</v>
      </c>
      <c r="AQ27" s="188" t="s">
        <v>2865</v>
      </c>
      <c r="AR27" s="188" t="s">
        <v>2751</v>
      </c>
      <c r="AS27" s="188" t="s">
        <v>2922</v>
      </c>
      <c r="AT27" s="188" t="s">
        <v>2865</v>
      </c>
      <c r="AU27" s="188" t="s">
        <v>2751</v>
      </c>
      <c r="AV27" s="188" t="s">
        <v>2922</v>
      </c>
      <c r="AW27" s="188" t="s">
        <v>2865</v>
      </c>
      <c r="AX27" s="188" t="s">
        <v>2751</v>
      </c>
      <c r="AY27" s="188" t="s">
        <v>2922</v>
      </c>
      <c r="AZ27" s="188" t="s">
        <v>2865</v>
      </c>
      <c r="BA27" s="188" t="s">
        <v>2751</v>
      </c>
      <c r="BB27" s="188" t="s">
        <v>2922</v>
      </c>
      <c r="BC27" s="188" t="s">
        <v>2865</v>
      </c>
      <c r="BD27" s="188" t="s">
        <v>2751</v>
      </c>
      <c r="BE27" s="188" t="s">
        <v>2922</v>
      </c>
      <c r="BF27" s="188" t="s">
        <v>2865</v>
      </c>
      <c r="BG27" s="188" t="s">
        <v>2751</v>
      </c>
      <c r="BH27" s="188" t="s">
        <v>2923</v>
      </c>
      <c r="BI27" s="188" t="s">
        <v>2865</v>
      </c>
      <c r="BJ27" s="188" t="s">
        <v>2751</v>
      </c>
      <c r="BK27" s="188" t="s">
        <v>2923</v>
      </c>
      <c r="BL27" s="188" t="s">
        <v>2865</v>
      </c>
      <c r="BM27" s="188" t="s">
        <v>2751</v>
      </c>
      <c r="BN27" s="188" t="s">
        <v>2923</v>
      </c>
      <c r="BO27" s="188" t="s">
        <v>2865</v>
      </c>
      <c r="BP27" s="188" t="s">
        <v>2751</v>
      </c>
      <c r="BQ27" s="188" t="s">
        <v>2923</v>
      </c>
      <c r="BR27" s="188" t="s">
        <v>2865</v>
      </c>
      <c r="BS27" s="188" t="s">
        <v>2751</v>
      </c>
      <c r="BT27" s="188" t="s">
        <v>2923</v>
      </c>
      <c r="BU27" s="188" t="s">
        <v>2865</v>
      </c>
      <c r="BV27" s="188" t="s">
        <v>2751</v>
      </c>
      <c r="BW27" s="188" t="s">
        <v>2923</v>
      </c>
      <c r="BX27" s="188" t="s">
        <v>2865</v>
      </c>
      <c r="BY27" s="188" t="s">
        <v>2751</v>
      </c>
      <c r="BZ27" s="188" t="s">
        <v>2923</v>
      </c>
      <c r="CA27" s="188" t="s">
        <v>2865</v>
      </c>
      <c r="CB27" s="188" t="s">
        <v>2751</v>
      </c>
      <c r="CC27" s="188" t="s">
        <v>2751</v>
      </c>
      <c r="CD27" s="188" t="s">
        <v>2865</v>
      </c>
      <c r="CE27" s="188" t="s">
        <v>2751</v>
      </c>
      <c r="CF27" s="188" t="s">
        <v>2751</v>
      </c>
      <c r="CG27" s="188" t="s">
        <v>2865</v>
      </c>
      <c r="CH27" s="188" t="s">
        <v>2751</v>
      </c>
      <c r="CI27" s="188" t="s">
        <v>2751</v>
      </c>
      <c r="CJ27" s="188" t="s">
        <v>2865</v>
      </c>
      <c r="CK27" s="188" t="s">
        <v>2751</v>
      </c>
      <c r="CL27" s="188" t="s">
        <v>2751</v>
      </c>
      <c r="CM27" s="188" t="s">
        <v>2865</v>
      </c>
      <c r="CN27" s="188" t="s">
        <v>2751</v>
      </c>
      <c r="CO27" s="188" t="s">
        <v>2751</v>
      </c>
      <c r="CP27" s="188" t="s">
        <v>2865</v>
      </c>
      <c r="CQ27" s="188" t="s">
        <v>2751</v>
      </c>
      <c r="CR27" s="188" t="s">
        <v>2751</v>
      </c>
      <c r="CS27" s="188" t="s">
        <v>2865</v>
      </c>
      <c r="CT27" s="188" t="s">
        <v>2751</v>
      </c>
      <c r="CU27" s="188" t="s">
        <v>2751</v>
      </c>
      <c r="CV27" s="188" t="s">
        <v>2865</v>
      </c>
      <c r="CW27" s="188" t="s">
        <v>2751</v>
      </c>
      <c r="CX27" s="188" t="s">
        <v>2751</v>
      </c>
      <c r="CY27" s="188" t="s">
        <v>2865</v>
      </c>
      <c r="CZ27" s="188" t="s">
        <v>2751</v>
      </c>
      <c r="DA27" s="188" t="s">
        <v>2751</v>
      </c>
      <c r="DB27" s="188" t="s">
        <v>2865</v>
      </c>
      <c r="DC27" s="188" t="s">
        <v>2751</v>
      </c>
      <c r="DD27" s="188" t="s">
        <v>2751</v>
      </c>
      <c r="DE27" s="188" t="s">
        <v>2865</v>
      </c>
      <c r="DF27" s="188" t="s">
        <v>2751</v>
      </c>
      <c r="DG27" s="188" t="s">
        <v>2751</v>
      </c>
      <c r="DH27" s="188" t="s">
        <v>2865</v>
      </c>
      <c r="DI27" s="188" t="s">
        <v>2751</v>
      </c>
      <c r="DJ27" s="188" t="s">
        <v>2751</v>
      </c>
      <c r="DK27" s="188" t="s">
        <v>2865</v>
      </c>
      <c r="DL27" s="188" t="s">
        <v>2751</v>
      </c>
      <c r="DM27" s="188" t="s">
        <v>2751</v>
      </c>
      <c r="DN27" s="188" t="s">
        <v>2865</v>
      </c>
      <c r="DO27" s="188" t="s">
        <v>2751</v>
      </c>
      <c r="DP27" s="188" t="s">
        <v>2751</v>
      </c>
      <c r="DQ27" s="188" t="s">
        <v>2865</v>
      </c>
      <c r="DR27" s="188" t="s">
        <v>2751</v>
      </c>
      <c r="DS27" s="188" t="s">
        <v>2751</v>
      </c>
      <c r="DT27" s="188" t="s">
        <v>2865</v>
      </c>
      <c r="DU27" s="188" t="s">
        <v>2751</v>
      </c>
      <c r="DV27" s="188" t="s">
        <v>2751</v>
      </c>
      <c r="DW27" s="188" t="s">
        <v>2865</v>
      </c>
      <c r="DX27" s="188" t="s">
        <v>2751</v>
      </c>
      <c r="DY27" s="188" t="s">
        <v>2751</v>
      </c>
      <c r="DZ27" s="188" t="s">
        <v>2865</v>
      </c>
      <c r="EA27" s="188" t="s">
        <v>2751</v>
      </c>
      <c r="EB27" s="188" t="s">
        <v>2751</v>
      </c>
      <c r="EC27" s="188" t="s">
        <v>2865</v>
      </c>
      <c r="ED27" s="188" t="s">
        <v>2751</v>
      </c>
      <c r="EE27" s="188" t="s">
        <v>2751</v>
      </c>
      <c r="EF27" s="188" t="s">
        <v>2865</v>
      </c>
      <c r="EG27" s="188" t="s">
        <v>2751</v>
      </c>
      <c r="EH27" s="188" t="s">
        <v>2751</v>
      </c>
      <c r="EI27" s="188" t="s">
        <v>2865</v>
      </c>
      <c r="EJ27" s="188" t="s">
        <v>2751</v>
      </c>
      <c r="EK27" s="188" t="s">
        <v>2751</v>
      </c>
      <c r="EL27" s="188" t="s">
        <v>2865</v>
      </c>
      <c r="EM27" s="188" t="s">
        <v>2751</v>
      </c>
      <c r="EN27" s="188" t="s">
        <v>2751</v>
      </c>
      <c r="EO27" s="188" t="s">
        <v>2865</v>
      </c>
      <c r="EP27" s="188" t="s">
        <v>2751</v>
      </c>
      <c r="EQ27" s="188" t="s">
        <v>2751</v>
      </c>
      <c r="ER27" s="188" t="s">
        <v>2865</v>
      </c>
      <c r="ES27" s="188" t="s">
        <v>2751</v>
      </c>
      <c r="ET27" s="188" t="s">
        <v>2751</v>
      </c>
    </row>
    <row r="28" spans="1:150" x14ac:dyDescent="0.35">
      <c r="A28" s="1"/>
      <c r="B28" s="187" t="s">
        <v>2930</v>
      </c>
      <c r="C28" s="187" t="s">
        <v>37</v>
      </c>
      <c r="D28" s="187" t="s">
        <v>1023</v>
      </c>
      <c r="E28" s="187" t="s">
        <v>2931</v>
      </c>
      <c r="F28" s="187" t="s">
        <v>2932</v>
      </c>
      <c r="G28" s="188" t="s">
        <v>2865</v>
      </c>
      <c r="H28" s="188" t="s">
        <v>2751</v>
      </c>
      <c r="I28" s="188" t="s">
        <v>2751</v>
      </c>
      <c r="J28" s="188" t="s">
        <v>2865</v>
      </c>
      <c r="K28" s="188" t="s">
        <v>2751</v>
      </c>
      <c r="L28" s="188" t="s">
        <v>2751</v>
      </c>
      <c r="M28" s="188" t="s">
        <v>2865</v>
      </c>
      <c r="N28" s="188" t="s">
        <v>2751</v>
      </c>
      <c r="O28" s="188" t="s">
        <v>2751</v>
      </c>
      <c r="P28" s="188" t="s">
        <v>2865</v>
      </c>
      <c r="Q28" s="188" t="s">
        <v>2751</v>
      </c>
      <c r="R28" s="188" t="s">
        <v>2751</v>
      </c>
      <c r="S28" s="188" t="s">
        <v>2865</v>
      </c>
      <c r="T28" s="188" t="s">
        <v>2751</v>
      </c>
      <c r="U28" s="188" t="s">
        <v>2751</v>
      </c>
      <c r="V28" s="188" t="s">
        <v>2865</v>
      </c>
      <c r="W28" s="188" t="s">
        <v>2751</v>
      </c>
      <c r="X28" s="188" t="s">
        <v>2751</v>
      </c>
      <c r="Y28" s="188" t="s">
        <v>2865</v>
      </c>
      <c r="Z28" s="188" t="s">
        <v>2751</v>
      </c>
      <c r="AA28" s="188" t="s">
        <v>2751</v>
      </c>
      <c r="AB28" s="188" t="s">
        <v>2865</v>
      </c>
      <c r="AC28" s="188" t="s">
        <v>2751</v>
      </c>
      <c r="AD28" s="188" t="s">
        <v>2751</v>
      </c>
      <c r="AE28" s="188" t="s">
        <v>2865</v>
      </c>
      <c r="AF28" s="188" t="s">
        <v>2751</v>
      </c>
      <c r="AG28" s="188" t="s">
        <v>2751</v>
      </c>
      <c r="AH28" s="188" t="s">
        <v>2865</v>
      </c>
      <c r="AI28" s="188" t="s">
        <v>2751</v>
      </c>
      <c r="AJ28" s="188" t="s">
        <v>2751</v>
      </c>
      <c r="AK28" s="188" t="s">
        <v>2865</v>
      </c>
      <c r="AL28" s="188" t="s">
        <v>2751</v>
      </c>
      <c r="AM28" s="188" t="s">
        <v>2751</v>
      </c>
      <c r="AN28" s="188" t="s">
        <v>2865</v>
      </c>
      <c r="AO28" s="188" t="s">
        <v>2751</v>
      </c>
      <c r="AP28" s="188" t="s">
        <v>2751</v>
      </c>
      <c r="AQ28" s="188" t="s">
        <v>2865</v>
      </c>
      <c r="AR28" s="188" t="s">
        <v>2751</v>
      </c>
      <c r="AS28" s="188" t="s">
        <v>2922</v>
      </c>
      <c r="AT28" s="188" t="s">
        <v>2865</v>
      </c>
      <c r="AU28" s="188" t="s">
        <v>2751</v>
      </c>
      <c r="AV28" s="188" t="s">
        <v>2922</v>
      </c>
      <c r="AW28" s="188" t="s">
        <v>2865</v>
      </c>
      <c r="AX28" s="188" t="s">
        <v>2751</v>
      </c>
      <c r="AY28" s="188" t="s">
        <v>2922</v>
      </c>
      <c r="AZ28" s="188" t="s">
        <v>2865</v>
      </c>
      <c r="BA28" s="188" t="s">
        <v>2751</v>
      </c>
      <c r="BB28" s="188" t="s">
        <v>2922</v>
      </c>
      <c r="BC28" s="188" t="s">
        <v>2865</v>
      </c>
      <c r="BD28" s="188" t="s">
        <v>2751</v>
      </c>
      <c r="BE28" s="188" t="s">
        <v>2922</v>
      </c>
      <c r="BF28" s="188" t="s">
        <v>2865</v>
      </c>
      <c r="BG28" s="188" t="s">
        <v>2751</v>
      </c>
      <c r="BH28" s="188" t="s">
        <v>2923</v>
      </c>
      <c r="BI28" s="188" t="s">
        <v>2865</v>
      </c>
      <c r="BJ28" s="188" t="s">
        <v>2751</v>
      </c>
      <c r="BK28" s="188" t="s">
        <v>2923</v>
      </c>
      <c r="BL28" s="188" t="s">
        <v>2865</v>
      </c>
      <c r="BM28" s="188" t="s">
        <v>2751</v>
      </c>
      <c r="BN28" s="188" t="s">
        <v>2923</v>
      </c>
      <c r="BO28" s="188" t="s">
        <v>2865</v>
      </c>
      <c r="BP28" s="188" t="s">
        <v>2751</v>
      </c>
      <c r="BQ28" s="188" t="s">
        <v>2923</v>
      </c>
      <c r="BR28" s="188" t="s">
        <v>2865</v>
      </c>
      <c r="BS28" s="188" t="s">
        <v>2751</v>
      </c>
      <c r="BT28" s="188" t="s">
        <v>2923</v>
      </c>
      <c r="BU28" s="188" t="s">
        <v>2865</v>
      </c>
      <c r="BV28" s="188" t="s">
        <v>2751</v>
      </c>
      <c r="BW28" s="188" t="s">
        <v>2923</v>
      </c>
      <c r="BX28" s="188" t="s">
        <v>2865</v>
      </c>
      <c r="BY28" s="188" t="s">
        <v>2751</v>
      </c>
      <c r="BZ28" s="188" t="s">
        <v>2923</v>
      </c>
      <c r="CA28" s="188" t="s">
        <v>2865</v>
      </c>
      <c r="CB28" s="188" t="s">
        <v>2751</v>
      </c>
      <c r="CC28" s="188" t="s">
        <v>2751</v>
      </c>
      <c r="CD28" s="188" t="s">
        <v>2865</v>
      </c>
      <c r="CE28" s="188" t="s">
        <v>2751</v>
      </c>
      <c r="CF28" s="188" t="s">
        <v>2751</v>
      </c>
      <c r="CG28" s="188" t="s">
        <v>2865</v>
      </c>
      <c r="CH28" s="188" t="s">
        <v>2751</v>
      </c>
      <c r="CI28" s="188" t="s">
        <v>2751</v>
      </c>
      <c r="CJ28" s="188" t="s">
        <v>2865</v>
      </c>
      <c r="CK28" s="188" t="s">
        <v>2751</v>
      </c>
      <c r="CL28" s="188" t="s">
        <v>2751</v>
      </c>
      <c r="CM28" s="188" t="s">
        <v>2865</v>
      </c>
      <c r="CN28" s="188" t="s">
        <v>2751</v>
      </c>
      <c r="CO28" s="188" t="s">
        <v>2751</v>
      </c>
      <c r="CP28" s="188" t="s">
        <v>2865</v>
      </c>
      <c r="CQ28" s="188" t="s">
        <v>2751</v>
      </c>
      <c r="CR28" s="188" t="s">
        <v>2751</v>
      </c>
      <c r="CS28" s="188" t="s">
        <v>2865</v>
      </c>
      <c r="CT28" s="188" t="s">
        <v>2751</v>
      </c>
      <c r="CU28" s="188" t="s">
        <v>2751</v>
      </c>
      <c r="CV28" s="188" t="s">
        <v>2865</v>
      </c>
      <c r="CW28" s="188" t="s">
        <v>2751</v>
      </c>
      <c r="CX28" s="188" t="s">
        <v>2751</v>
      </c>
      <c r="CY28" s="188" t="s">
        <v>2865</v>
      </c>
      <c r="CZ28" s="188" t="s">
        <v>2751</v>
      </c>
      <c r="DA28" s="188" t="s">
        <v>2751</v>
      </c>
      <c r="DB28" s="188" t="s">
        <v>2865</v>
      </c>
      <c r="DC28" s="188" t="s">
        <v>2751</v>
      </c>
      <c r="DD28" s="188" t="s">
        <v>2751</v>
      </c>
      <c r="DE28" s="188" t="s">
        <v>2865</v>
      </c>
      <c r="DF28" s="188" t="s">
        <v>2751</v>
      </c>
      <c r="DG28" s="188" t="s">
        <v>2751</v>
      </c>
      <c r="DH28" s="188" t="s">
        <v>2865</v>
      </c>
      <c r="DI28" s="188" t="s">
        <v>2751</v>
      </c>
      <c r="DJ28" s="188" t="s">
        <v>2751</v>
      </c>
      <c r="DK28" s="188" t="s">
        <v>2865</v>
      </c>
      <c r="DL28" s="188" t="s">
        <v>2751</v>
      </c>
      <c r="DM28" s="188" t="s">
        <v>2751</v>
      </c>
      <c r="DN28" s="188" t="s">
        <v>2865</v>
      </c>
      <c r="DO28" s="188" t="s">
        <v>2751</v>
      </c>
      <c r="DP28" s="188" t="s">
        <v>2751</v>
      </c>
      <c r="DQ28" s="188" t="s">
        <v>2865</v>
      </c>
      <c r="DR28" s="188" t="s">
        <v>2751</v>
      </c>
      <c r="DS28" s="188" t="s">
        <v>2751</v>
      </c>
      <c r="DT28" s="188" t="s">
        <v>2865</v>
      </c>
      <c r="DU28" s="188" t="s">
        <v>2751</v>
      </c>
      <c r="DV28" s="188" t="s">
        <v>2751</v>
      </c>
      <c r="DW28" s="188" t="s">
        <v>2865</v>
      </c>
      <c r="DX28" s="188" t="s">
        <v>2751</v>
      </c>
      <c r="DY28" s="188" t="s">
        <v>2751</v>
      </c>
      <c r="DZ28" s="188" t="s">
        <v>2865</v>
      </c>
      <c r="EA28" s="188" t="s">
        <v>2751</v>
      </c>
      <c r="EB28" s="188" t="s">
        <v>2751</v>
      </c>
      <c r="EC28" s="188" t="s">
        <v>2865</v>
      </c>
      <c r="ED28" s="188" t="s">
        <v>2751</v>
      </c>
      <c r="EE28" s="188" t="s">
        <v>2751</v>
      </c>
      <c r="EF28" s="188" t="s">
        <v>2865</v>
      </c>
      <c r="EG28" s="188" t="s">
        <v>2751</v>
      </c>
      <c r="EH28" s="188" t="s">
        <v>2751</v>
      </c>
      <c r="EI28" s="188" t="s">
        <v>2865</v>
      </c>
      <c r="EJ28" s="188" t="s">
        <v>2751</v>
      </c>
      <c r="EK28" s="188" t="s">
        <v>2751</v>
      </c>
      <c r="EL28" s="188" t="s">
        <v>2865</v>
      </c>
      <c r="EM28" s="188" t="s">
        <v>2751</v>
      </c>
      <c r="EN28" s="188" t="s">
        <v>2751</v>
      </c>
      <c r="EO28" s="188" t="s">
        <v>2865</v>
      </c>
      <c r="EP28" s="188" t="s">
        <v>2751</v>
      </c>
      <c r="EQ28" s="188" t="s">
        <v>2751</v>
      </c>
      <c r="ER28" s="188" t="s">
        <v>2865</v>
      </c>
      <c r="ES28" s="188" t="s">
        <v>2751</v>
      </c>
      <c r="ET28" s="188" t="s">
        <v>2751</v>
      </c>
    </row>
    <row r="29" spans="1:150" x14ac:dyDescent="0.35">
      <c r="A29" s="1"/>
      <c r="B29" s="186" t="s">
        <v>2933</v>
      </c>
      <c r="C29" s="186" t="s">
        <v>37</v>
      </c>
      <c r="D29" s="186" t="s">
        <v>1021</v>
      </c>
      <c r="E29" s="186" t="s">
        <v>2934</v>
      </c>
      <c r="F29" s="186" t="s">
        <v>2935</v>
      </c>
      <c r="G29" s="186" t="s">
        <v>2865</v>
      </c>
      <c r="H29" s="186" t="s">
        <v>2751</v>
      </c>
      <c r="I29" s="186" t="s">
        <v>2751</v>
      </c>
      <c r="J29" s="186" t="s">
        <v>2865</v>
      </c>
      <c r="K29" s="186" t="s">
        <v>2751</v>
      </c>
      <c r="L29" s="186" t="s">
        <v>2751</v>
      </c>
      <c r="M29" s="186" t="s">
        <v>2865</v>
      </c>
      <c r="N29" s="186" t="s">
        <v>2751</v>
      </c>
      <c r="O29" s="186" t="s">
        <v>2751</v>
      </c>
      <c r="P29" s="186" t="s">
        <v>2865</v>
      </c>
      <c r="Q29" s="186" t="s">
        <v>2751</v>
      </c>
      <c r="R29" s="186" t="s">
        <v>2751</v>
      </c>
      <c r="S29" s="186" t="s">
        <v>2865</v>
      </c>
      <c r="T29" s="186" t="s">
        <v>2751</v>
      </c>
      <c r="U29" s="186" t="s">
        <v>2751</v>
      </c>
      <c r="V29" s="186" t="s">
        <v>2865</v>
      </c>
      <c r="W29" s="186" t="s">
        <v>2751</v>
      </c>
      <c r="X29" s="186" t="s">
        <v>2751</v>
      </c>
      <c r="Y29" s="186" t="s">
        <v>2865</v>
      </c>
      <c r="Z29" s="186" t="s">
        <v>2751</v>
      </c>
      <c r="AA29" s="186" t="s">
        <v>2751</v>
      </c>
      <c r="AB29" s="186" t="s">
        <v>2865</v>
      </c>
      <c r="AC29" s="186" t="s">
        <v>2751</v>
      </c>
      <c r="AD29" s="186" t="s">
        <v>2751</v>
      </c>
      <c r="AE29" s="186" t="s">
        <v>2865</v>
      </c>
      <c r="AF29" s="186" t="s">
        <v>2751</v>
      </c>
      <c r="AG29" s="186" t="s">
        <v>2751</v>
      </c>
      <c r="AH29" s="186" t="s">
        <v>2865</v>
      </c>
      <c r="AI29" s="186" t="s">
        <v>2751</v>
      </c>
      <c r="AJ29" s="186" t="s">
        <v>2751</v>
      </c>
      <c r="AK29" s="186" t="s">
        <v>2865</v>
      </c>
      <c r="AL29" s="186" t="s">
        <v>2751</v>
      </c>
      <c r="AM29" s="186" t="s">
        <v>2751</v>
      </c>
      <c r="AN29" s="186" t="s">
        <v>2865</v>
      </c>
      <c r="AO29" s="186" t="s">
        <v>2751</v>
      </c>
      <c r="AP29" s="186" t="s">
        <v>2751</v>
      </c>
      <c r="AQ29" s="186" t="s">
        <v>2865</v>
      </c>
      <c r="AR29" s="186" t="s">
        <v>2751</v>
      </c>
      <c r="AS29" s="186" t="s">
        <v>2751</v>
      </c>
      <c r="AT29" s="186" t="s">
        <v>2865</v>
      </c>
      <c r="AU29" s="186" t="s">
        <v>2751</v>
      </c>
      <c r="AV29" s="186" t="s">
        <v>2751</v>
      </c>
      <c r="AW29" s="186" t="s">
        <v>2865</v>
      </c>
      <c r="AX29" s="186" t="s">
        <v>2751</v>
      </c>
      <c r="AY29" s="186" t="s">
        <v>2751</v>
      </c>
      <c r="AZ29" s="186" t="s">
        <v>2865</v>
      </c>
      <c r="BA29" s="186" t="s">
        <v>2751</v>
      </c>
      <c r="BB29" s="186" t="s">
        <v>2751</v>
      </c>
      <c r="BC29" s="186" t="s">
        <v>2865</v>
      </c>
      <c r="BD29" s="186" t="s">
        <v>2751</v>
      </c>
      <c r="BE29" s="186" t="s">
        <v>2751</v>
      </c>
      <c r="BF29" s="186" t="s">
        <v>2865</v>
      </c>
      <c r="BG29" s="186" t="s">
        <v>2751</v>
      </c>
      <c r="BH29" s="186" t="s">
        <v>2751</v>
      </c>
      <c r="BI29" s="186" t="s">
        <v>2865</v>
      </c>
      <c r="BJ29" s="186" t="s">
        <v>2751</v>
      </c>
      <c r="BK29" s="186" t="s">
        <v>2751</v>
      </c>
      <c r="BL29" s="186" t="s">
        <v>2865</v>
      </c>
      <c r="BM29" s="186" t="s">
        <v>2751</v>
      </c>
      <c r="BN29" s="186" t="s">
        <v>2751</v>
      </c>
      <c r="BO29" s="186" t="s">
        <v>2865</v>
      </c>
      <c r="BP29" s="186" t="s">
        <v>2751</v>
      </c>
      <c r="BQ29" s="186" t="s">
        <v>2751</v>
      </c>
      <c r="BR29" s="186" t="s">
        <v>2865</v>
      </c>
      <c r="BS29" s="186" t="s">
        <v>2751</v>
      </c>
      <c r="BT29" s="186" t="s">
        <v>2751</v>
      </c>
      <c r="BU29" s="186" t="s">
        <v>2865</v>
      </c>
      <c r="BV29" s="186" t="s">
        <v>2751</v>
      </c>
      <c r="BW29" s="186" t="s">
        <v>2751</v>
      </c>
      <c r="BX29" s="186" t="s">
        <v>2865</v>
      </c>
      <c r="BY29" s="186" t="s">
        <v>2751</v>
      </c>
      <c r="BZ29" s="186" t="s">
        <v>2751</v>
      </c>
      <c r="CA29" s="186" t="s">
        <v>2865</v>
      </c>
      <c r="CB29" s="186" t="s">
        <v>2751</v>
      </c>
      <c r="CC29" s="186" t="s">
        <v>2751</v>
      </c>
      <c r="CD29" s="186" t="s">
        <v>2865</v>
      </c>
      <c r="CE29" s="186" t="s">
        <v>2751</v>
      </c>
      <c r="CF29" s="186" t="s">
        <v>2751</v>
      </c>
      <c r="CG29" s="186" t="s">
        <v>2865</v>
      </c>
      <c r="CH29" s="186" t="s">
        <v>2751</v>
      </c>
      <c r="CI29" s="186" t="s">
        <v>2751</v>
      </c>
      <c r="CJ29" s="186" t="s">
        <v>2865</v>
      </c>
      <c r="CK29" s="186" t="s">
        <v>2751</v>
      </c>
      <c r="CL29" s="186" t="s">
        <v>2751</v>
      </c>
      <c r="CM29" s="186" t="s">
        <v>2865</v>
      </c>
      <c r="CN29" s="186" t="s">
        <v>2751</v>
      </c>
      <c r="CO29" s="186" t="s">
        <v>2751</v>
      </c>
      <c r="CP29" s="186" t="s">
        <v>2865</v>
      </c>
      <c r="CQ29" s="186" t="s">
        <v>2751</v>
      </c>
      <c r="CR29" s="186" t="s">
        <v>2751</v>
      </c>
      <c r="CS29" s="186" t="s">
        <v>2865</v>
      </c>
      <c r="CT29" s="186" t="s">
        <v>2751</v>
      </c>
      <c r="CU29" s="186" t="s">
        <v>2751</v>
      </c>
      <c r="CV29" s="186" t="s">
        <v>2865</v>
      </c>
      <c r="CW29" s="186" t="s">
        <v>2751</v>
      </c>
      <c r="CX29" s="186" t="s">
        <v>2751</v>
      </c>
      <c r="CY29" s="186" t="s">
        <v>2865</v>
      </c>
      <c r="CZ29" s="186" t="s">
        <v>2751</v>
      </c>
      <c r="DA29" s="186" t="s">
        <v>2751</v>
      </c>
      <c r="DB29" s="186" t="s">
        <v>2865</v>
      </c>
      <c r="DC29" s="186" t="s">
        <v>2751</v>
      </c>
      <c r="DD29" s="186" t="s">
        <v>2751</v>
      </c>
      <c r="DE29" s="186" t="s">
        <v>2865</v>
      </c>
      <c r="DF29" s="186" t="s">
        <v>2751</v>
      </c>
      <c r="DG29" s="186" t="s">
        <v>2751</v>
      </c>
      <c r="DH29" s="186" t="s">
        <v>2865</v>
      </c>
      <c r="DI29" s="186" t="s">
        <v>2751</v>
      </c>
      <c r="DJ29" s="186" t="s">
        <v>2751</v>
      </c>
      <c r="DK29" s="186" t="s">
        <v>2865</v>
      </c>
      <c r="DL29" s="186" t="s">
        <v>2751</v>
      </c>
      <c r="DM29" s="186" t="s">
        <v>2751</v>
      </c>
      <c r="DN29" s="186" t="s">
        <v>2865</v>
      </c>
      <c r="DO29" s="186" t="s">
        <v>2751</v>
      </c>
      <c r="DP29" s="186" t="s">
        <v>2751</v>
      </c>
      <c r="DQ29" s="186" t="s">
        <v>2865</v>
      </c>
      <c r="DR29" s="186" t="s">
        <v>2751</v>
      </c>
      <c r="DS29" s="186" t="s">
        <v>2751</v>
      </c>
      <c r="DT29" s="186" t="s">
        <v>2865</v>
      </c>
      <c r="DU29" s="186" t="s">
        <v>2751</v>
      </c>
      <c r="DV29" s="186" t="s">
        <v>2751</v>
      </c>
      <c r="DW29" s="186" t="s">
        <v>2865</v>
      </c>
      <c r="DX29" s="186" t="s">
        <v>2751</v>
      </c>
      <c r="DY29" s="186" t="s">
        <v>2751</v>
      </c>
      <c r="DZ29" s="186" t="s">
        <v>2865</v>
      </c>
      <c r="EA29" s="186" t="s">
        <v>2751</v>
      </c>
      <c r="EB29" s="186" t="s">
        <v>2751</v>
      </c>
      <c r="EC29" s="186" t="s">
        <v>2865</v>
      </c>
      <c r="ED29" s="186" t="s">
        <v>2751</v>
      </c>
      <c r="EE29" s="186" t="s">
        <v>2751</v>
      </c>
      <c r="EF29" s="186" t="s">
        <v>2865</v>
      </c>
      <c r="EG29" s="186" t="s">
        <v>2751</v>
      </c>
      <c r="EH29" s="186" t="s">
        <v>2751</v>
      </c>
      <c r="EI29" s="186" t="s">
        <v>2865</v>
      </c>
      <c r="EJ29" s="186" t="s">
        <v>2751</v>
      </c>
      <c r="EK29" s="186" t="s">
        <v>2751</v>
      </c>
      <c r="EL29" s="186" t="s">
        <v>2865</v>
      </c>
      <c r="EM29" s="186" t="s">
        <v>2751</v>
      </c>
      <c r="EN29" s="186" t="s">
        <v>2751</v>
      </c>
      <c r="EO29" s="186" t="s">
        <v>2865</v>
      </c>
      <c r="EP29" s="186" t="s">
        <v>2751</v>
      </c>
      <c r="EQ29" s="186" t="s">
        <v>2751</v>
      </c>
      <c r="ER29" s="186" t="s">
        <v>2865</v>
      </c>
      <c r="ES29" s="186" t="s">
        <v>2751</v>
      </c>
      <c r="ET29" s="186" t="s">
        <v>2751</v>
      </c>
    </row>
    <row r="30" spans="1:150" x14ac:dyDescent="0.35">
      <c r="A30" s="1"/>
      <c r="B30" s="187" t="s">
        <v>2936</v>
      </c>
      <c r="C30" s="187" t="s">
        <v>37</v>
      </c>
      <c r="D30" s="187" t="s">
        <v>1021</v>
      </c>
      <c r="E30" s="187" t="s">
        <v>2937</v>
      </c>
      <c r="F30" s="187" t="s">
        <v>2938</v>
      </c>
      <c r="G30" s="188" t="s">
        <v>2865</v>
      </c>
      <c r="H30" s="188" t="s">
        <v>61</v>
      </c>
      <c r="I30" s="188" t="s">
        <v>61</v>
      </c>
      <c r="J30" s="188" t="s">
        <v>2865</v>
      </c>
      <c r="K30" s="188" t="s">
        <v>61</v>
      </c>
      <c r="L30" s="188" t="s">
        <v>61</v>
      </c>
      <c r="M30" s="188" t="s">
        <v>2865</v>
      </c>
      <c r="N30" s="188" t="s">
        <v>61</v>
      </c>
      <c r="O30" s="188" t="s">
        <v>61</v>
      </c>
      <c r="P30" s="188" t="s">
        <v>2865</v>
      </c>
      <c r="Q30" s="188" t="s">
        <v>61</v>
      </c>
      <c r="R30" s="188" t="s">
        <v>61</v>
      </c>
      <c r="S30" s="188" t="s">
        <v>2865</v>
      </c>
      <c r="T30" s="188" t="s">
        <v>61</v>
      </c>
      <c r="U30" s="188" t="s">
        <v>61</v>
      </c>
      <c r="V30" s="188" t="s">
        <v>2865</v>
      </c>
      <c r="W30" s="188" t="s">
        <v>61</v>
      </c>
      <c r="X30" s="188" t="s">
        <v>61</v>
      </c>
      <c r="Y30" s="188" t="s">
        <v>2865</v>
      </c>
      <c r="Z30" s="188" t="s">
        <v>61</v>
      </c>
      <c r="AA30" s="188" t="s">
        <v>61</v>
      </c>
      <c r="AB30" s="188" t="s">
        <v>2865</v>
      </c>
      <c r="AC30" s="188" t="s">
        <v>61</v>
      </c>
      <c r="AD30" s="188" t="s">
        <v>61</v>
      </c>
      <c r="AE30" s="188" t="s">
        <v>2865</v>
      </c>
      <c r="AF30" s="188" t="s">
        <v>61</v>
      </c>
      <c r="AG30" s="188" t="s">
        <v>61</v>
      </c>
      <c r="AH30" s="188" t="s">
        <v>2865</v>
      </c>
      <c r="AI30" s="188" t="s">
        <v>61</v>
      </c>
      <c r="AJ30" s="188" t="s">
        <v>61</v>
      </c>
      <c r="AK30" s="188" t="s">
        <v>2865</v>
      </c>
      <c r="AL30" s="188" t="s">
        <v>61</v>
      </c>
      <c r="AM30" s="188" t="s">
        <v>61</v>
      </c>
      <c r="AN30" s="188" t="s">
        <v>2865</v>
      </c>
      <c r="AO30" s="188" t="s">
        <v>61</v>
      </c>
      <c r="AP30" s="188" t="s">
        <v>61</v>
      </c>
      <c r="AQ30" s="188" t="s">
        <v>2865</v>
      </c>
      <c r="AR30" s="188" t="s">
        <v>61</v>
      </c>
      <c r="AS30" s="188" t="s">
        <v>61</v>
      </c>
      <c r="AT30" s="188" t="s">
        <v>2865</v>
      </c>
      <c r="AU30" s="188" t="s">
        <v>61</v>
      </c>
      <c r="AV30" s="188" t="s">
        <v>61</v>
      </c>
      <c r="AW30" s="188" t="s">
        <v>2865</v>
      </c>
      <c r="AX30" s="188" t="s">
        <v>61</v>
      </c>
      <c r="AY30" s="188" t="s">
        <v>61</v>
      </c>
      <c r="AZ30" s="188" t="s">
        <v>2865</v>
      </c>
      <c r="BA30" s="188" t="s">
        <v>61</v>
      </c>
      <c r="BB30" s="188" t="s">
        <v>61</v>
      </c>
      <c r="BC30" s="188" t="s">
        <v>2865</v>
      </c>
      <c r="BD30" s="188" t="s">
        <v>61</v>
      </c>
      <c r="BE30" s="188" t="s">
        <v>61</v>
      </c>
      <c r="BF30" s="188" t="s">
        <v>2865</v>
      </c>
      <c r="BG30" s="188" t="s">
        <v>61</v>
      </c>
      <c r="BH30" s="188" t="s">
        <v>61</v>
      </c>
      <c r="BI30" s="188" t="s">
        <v>2865</v>
      </c>
      <c r="BJ30" s="188" t="s">
        <v>61</v>
      </c>
      <c r="BK30" s="188" t="s">
        <v>61</v>
      </c>
      <c r="BL30" s="188" t="s">
        <v>2865</v>
      </c>
      <c r="BM30" s="188" t="s">
        <v>61</v>
      </c>
      <c r="BN30" s="188" t="s">
        <v>61</v>
      </c>
      <c r="BO30" s="188" t="s">
        <v>2865</v>
      </c>
      <c r="BP30" s="188" t="s">
        <v>61</v>
      </c>
      <c r="BQ30" s="188" t="s">
        <v>61</v>
      </c>
      <c r="BR30" s="188" t="s">
        <v>2865</v>
      </c>
      <c r="BS30" s="188" t="s">
        <v>61</v>
      </c>
      <c r="BT30" s="188" t="s">
        <v>61</v>
      </c>
      <c r="BU30" s="188" t="s">
        <v>2865</v>
      </c>
      <c r="BV30" s="188" t="s">
        <v>61</v>
      </c>
      <c r="BW30" s="188" t="s">
        <v>61</v>
      </c>
      <c r="BX30" s="188" t="s">
        <v>2865</v>
      </c>
      <c r="BY30" s="188" t="s">
        <v>61</v>
      </c>
      <c r="BZ30" s="188" t="s">
        <v>61</v>
      </c>
      <c r="CA30" s="188" t="s">
        <v>2865</v>
      </c>
      <c r="CB30" s="188" t="s">
        <v>61</v>
      </c>
      <c r="CC30" s="188" t="s">
        <v>61</v>
      </c>
      <c r="CD30" s="188" t="s">
        <v>2865</v>
      </c>
      <c r="CE30" s="188" t="s">
        <v>61</v>
      </c>
      <c r="CF30" s="188" t="s">
        <v>61</v>
      </c>
      <c r="CG30" s="188" t="s">
        <v>2865</v>
      </c>
      <c r="CH30" s="188" t="s">
        <v>61</v>
      </c>
      <c r="CI30" s="188" t="s">
        <v>61</v>
      </c>
      <c r="CJ30" s="188" t="s">
        <v>2865</v>
      </c>
      <c r="CK30" s="188" t="s">
        <v>61</v>
      </c>
      <c r="CL30" s="188" t="s">
        <v>61</v>
      </c>
      <c r="CM30" s="188" t="s">
        <v>2865</v>
      </c>
      <c r="CN30" s="188" t="s">
        <v>61</v>
      </c>
      <c r="CO30" s="188" t="s">
        <v>61</v>
      </c>
      <c r="CP30" s="188" t="s">
        <v>2865</v>
      </c>
      <c r="CQ30" s="188" t="s">
        <v>61</v>
      </c>
      <c r="CR30" s="188" t="s">
        <v>61</v>
      </c>
      <c r="CS30" s="188" t="s">
        <v>2865</v>
      </c>
      <c r="CT30" s="188" t="s">
        <v>61</v>
      </c>
      <c r="CU30" s="188" t="s">
        <v>61</v>
      </c>
      <c r="CV30" s="188" t="s">
        <v>2865</v>
      </c>
      <c r="CW30" s="188" t="s">
        <v>61</v>
      </c>
      <c r="CX30" s="188" t="s">
        <v>61</v>
      </c>
      <c r="CY30" s="188" t="s">
        <v>2865</v>
      </c>
      <c r="CZ30" s="188" t="s">
        <v>61</v>
      </c>
      <c r="DA30" s="188" t="s">
        <v>61</v>
      </c>
      <c r="DB30" s="188" t="s">
        <v>2865</v>
      </c>
      <c r="DC30" s="188" t="s">
        <v>61</v>
      </c>
      <c r="DD30" s="188" t="s">
        <v>61</v>
      </c>
      <c r="DE30" s="188" t="s">
        <v>2865</v>
      </c>
      <c r="DF30" s="188" t="s">
        <v>61</v>
      </c>
      <c r="DG30" s="188" t="s">
        <v>61</v>
      </c>
      <c r="DH30" s="188" t="s">
        <v>2865</v>
      </c>
      <c r="DI30" s="188" t="s">
        <v>61</v>
      </c>
      <c r="DJ30" s="188" t="s">
        <v>61</v>
      </c>
      <c r="DK30" s="188" t="s">
        <v>2865</v>
      </c>
      <c r="DL30" s="188" t="s">
        <v>61</v>
      </c>
      <c r="DM30" s="188" t="s">
        <v>61</v>
      </c>
      <c r="DN30" s="188" t="s">
        <v>2865</v>
      </c>
      <c r="DO30" s="188" t="s">
        <v>61</v>
      </c>
      <c r="DP30" s="188" t="s">
        <v>61</v>
      </c>
      <c r="DQ30" s="188" t="s">
        <v>2865</v>
      </c>
      <c r="DR30" s="188" t="s">
        <v>61</v>
      </c>
      <c r="DS30" s="188" t="s">
        <v>61</v>
      </c>
      <c r="DT30" s="188" t="s">
        <v>2865</v>
      </c>
      <c r="DU30" s="188" t="s">
        <v>61</v>
      </c>
      <c r="DV30" s="188" t="s">
        <v>61</v>
      </c>
      <c r="DW30" s="188" t="s">
        <v>2865</v>
      </c>
      <c r="DX30" s="188" t="s">
        <v>61</v>
      </c>
      <c r="DY30" s="188" t="s">
        <v>61</v>
      </c>
      <c r="DZ30" s="188" t="s">
        <v>2865</v>
      </c>
      <c r="EA30" s="188" t="s">
        <v>61</v>
      </c>
      <c r="EB30" s="188" t="s">
        <v>61</v>
      </c>
      <c r="EC30" s="188" t="s">
        <v>2865</v>
      </c>
      <c r="ED30" s="188" t="s">
        <v>61</v>
      </c>
      <c r="EE30" s="188" t="s">
        <v>61</v>
      </c>
      <c r="EF30" s="188" t="s">
        <v>2865</v>
      </c>
      <c r="EG30" s="188" t="s">
        <v>61</v>
      </c>
      <c r="EH30" s="188" t="s">
        <v>61</v>
      </c>
      <c r="EI30" s="188" t="s">
        <v>2865</v>
      </c>
      <c r="EJ30" s="188" t="s">
        <v>61</v>
      </c>
      <c r="EK30" s="188" t="s">
        <v>61</v>
      </c>
      <c r="EL30" s="188" t="s">
        <v>2865</v>
      </c>
      <c r="EM30" s="188" t="s">
        <v>61</v>
      </c>
      <c r="EN30" s="188" t="s">
        <v>61</v>
      </c>
      <c r="EO30" s="188" t="s">
        <v>2865</v>
      </c>
      <c r="EP30" s="188" t="s">
        <v>61</v>
      </c>
      <c r="EQ30" s="188" t="s">
        <v>61</v>
      </c>
      <c r="ER30" s="188" t="s">
        <v>2865</v>
      </c>
      <c r="ES30" s="188" t="s">
        <v>61</v>
      </c>
      <c r="ET30" s="188" t="s">
        <v>61</v>
      </c>
    </row>
    <row r="31" spans="1:150" x14ac:dyDescent="0.35">
      <c r="A31" s="1"/>
      <c r="B31" s="187" t="s">
        <v>2939</v>
      </c>
      <c r="C31" s="187" t="s">
        <v>37</v>
      </c>
      <c r="D31" s="187" t="s">
        <v>1021</v>
      </c>
      <c r="E31" s="187" t="s">
        <v>2940</v>
      </c>
      <c r="F31" s="187" t="s">
        <v>2941</v>
      </c>
      <c r="G31" s="188" t="s">
        <v>2865</v>
      </c>
      <c r="H31" s="188" t="s">
        <v>61</v>
      </c>
      <c r="I31" s="188" t="s">
        <v>61</v>
      </c>
      <c r="J31" s="188" t="s">
        <v>2865</v>
      </c>
      <c r="K31" s="188" t="s">
        <v>61</v>
      </c>
      <c r="L31" s="188" t="s">
        <v>61</v>
      </c>
      <c r="M31" s="188" t="s">
        <v>2865</v>
      </c>
      <c r="N31" s="188" t="s">
        <v>61</v>
      </c>
      <c r="O31" s="188" t="s">
        <v>61</v>
      </c>
      <c r="P31" s="188" t="s">
        <v>2865</v>
      </c>
      <c r="Q31" s="188" t="s">
        <v>61</v>
      </c>
      <c r="R31" s="188" t="s">
        <v>61</v>
      </c>
      <c r="S31" s="188" t="s">
        <v>2865</v>
      </c>
      <c r="T31" s="188" t="s">
        <v>61</v>
      </c>
      <c r="U31" s="188" t="s">
        <v>61</v>
      </c>
      <c r="V31" s="188" t="s">
        <v>2865</v>
      </c>
      <c r="W31" s="188" t="s">
        <v>61</v>
      </c>
      <c r="X31" s="188" t="s">
        <v>61</v>
      </c>
      <c r="Y31" s="188" t="s">
        <v>2865</v>
      </c>
      <c r="Z31" s="188" t="s">
        <v>61</v>
      </c>
      <c r="AA31" s="188" t="s">
        <v>61</v>
      </c>
      <c r="AB31" s="188" t="s">
        <v>2865</v>
      </c>
      <c r="AC31" s="188" t="s">
        <v>61</v>
      </c>
      <c r="AD31" s="188" t="s">
        <v>61</v>
      </c>
      <c r="AE31" s="188" t="s">
        <v>2865</v>
      </c>
      <c r="AF31" s="188" t="s">
        <v>61</v>
      </c>
      <c r="AG31" s="188" t="s">
        <v>61</v>
      </c>
      <c r="AH31" s="188" t="s">
        <v>2865</v>
      </c>
      <c r="AI31" s="188" t="s">
        <v>61</v>
      </c>
      <c r="AJ31" s="188" t="s">
        <v>61</v>
      </c>
      <c r="AK31" s="188" t="s">
        <v>2865</v>
      </c>
      <c r="AL31" s="188" t="s">
        <v>61</v>
      </c>
      <c r="AM31" s="188" t="s">
        <v>61</v>
      </c>
      <c r="AN31" s="188" t="s">
        <v>2865</v>
      </c>
      <c r="AO31" s="188" t="s">
        <v>61</v>
      </c>
      <c r="AP31" s="188" t="s">
        <v>61</v>
      </c>
      <c r="AQ31" s="188" t="s">
        <v>2865</v>
      </c>
      <c r="AR31" s="188" t="s">
        <v>61</v>
      </c>
      <c r="AS31" s="188" t="s">
        <v>61</v>
      </c>
      <c r="AT31" s="188" t="s">
        <v>2865</v>
      </c>
      <c r="AU31" s="188" t="s">
        <v>61</v>
      </c>
      <c r="AV31" s="188" t="s">
        <v>61</v>
      </c>
      <c r="AW31" s="188" t="s">
        <v>2865</v>
      </c>
      <c r="AX31" s="188" t="s">
        <v>61</v>
      </c>
      <c r="AY31" s="188" t="s">
        <v>61</v>
      </c>
      <c r="AZ31" s="188" t="s">
        <v>2865</v>
      </c>
      <c r="BA31" s="188" t="s">
        <v>61</v>
      </c>
      <c r="BB31" s="188" t="s">
        <v>61</v>
      </c>
      <c r="BC31" s="188" t="s">
        <v>2865</v>
      </c>
      <c r="BD31" s="188" t="s">
        <v>61</v>
      </c>
      <c r="BE31" s="188" t="s">
        <v>61</v>
      </c>
      <c r="BF31" s="188" t="s">
        <v>2865</v>
      </c>
      <c r="BG31" s="188" t="s">
        <v>61</v>
      </c>
      <c r="BH31" s="188" t="s">
        <v>61</v>
      </c>
      <c r="BI31" s="188" t="s">
        <v>2865</v>
      </c>
      <c r="BJ31" s="188" t="s">
        <v>61</v>
      </c>
      <c r="BK31" s="188" t="s">
        <v>61</v>
      </c>
      <c r="BL31" s="188" t="s">
        <v>2865</v>
      </c>
      <c r="BM31" s="188" t="s">
        <v>61</v>
      </c>
      <c r="BN31" s="188" t="s">
        <v>61</v>
      </c>
      <c r="BO31" s="188" t="s">
        <v>2865</v>
      </c>
      <c r="BP31" s="188" t="s">
        <v>61</v>
      </c>
      <c r="BQ31" s="188" t="s">
        <v>61</v>
      </c>
      <c r="BR31" s="188" t="s">
        <v>2865</v>
      </c>
      <c r="BS31" s="188" t="s">
        <v>61</v>
      </c>
      <c r="BT31" s="188" t="s">
        <v>61</v>
      </c>
      <c r="BU31" s="188" t="s">
        <v>2865</v>
      </c>
      <c r="BV31" s="188" t="s">
        <v>61</v>
      </c>
      <c r="BW31" s="188" t="s">
        <v>61</v>
      </c>
      <c r="BX31" s="188" t="s">
        <v>2865</v>
      </c>
      <c r="BY31" s="188" t="s">
        <v>61</v>
      </c>
      <c r="BZ31" s="188" t="s">
        <v>61</v>
      </c>
      <c r="CA31" s="188" t="s">
        <v>2865</v>
      </c>
      <c r="CB31" s="188" t="s">
        <v>61</v>
      </c>
      <c r="CC31" s="188" t="s">
        <v>61</v>
      </c>
      <c r="CD31" s="188" t="s">
        <v>2865</v>
      </c>
      <c r="CE31" s="188" t="s">
        <v>61</v>
      </c>
      <c r="CF31" s="188" t="s">
        <v>61</v>
      </c>
      <c r="CG31" s="188" t="s">
        <v>2865</v>
      </c>
      <c r="CH31" s="188" t="s">
        <v>61</v>
      </c>
      <c r="CI31" s="188" t="s">
        <v>61</v>
      </c>
      <c r="CJ31" s="188" t="s">
        <v>2865</v>
      </c>
      <c r="CK31" s="188" t="s">
        <v>61</v>
      </c>
      <c r="CL31" s="188" t="s">
        <v>61</v>
      </c>
      <c r="CM31" s="188" t="s">
        <v>2865</v>
      </c>
      <c r="CN31" s="188" t="s">
        <v>61</v>
      </c>
      <c r="CO31" s="188" t="s">
        <v>61</v>
      </c>
      <c r="CP31" s="188" t="s">
        <v>2865</v>
      </c>
      <c r="CQ31" s="188" t="s">
        <v>61</v>
      </c>
      <c r="CR31" s="188" t="s">
        <v>61</v>
      </c>
      <c r="CS31" s="188" t="s">
        <v>2865</v>
      </c>
      <c r="CT31" s="188" t="s">
        <v>61</v>
      </c>
      <c r="CU31" s="188" t="s">
        <v>61</v>
      </c>
      <c r="CV31" s="188" t="s">
        <v>2865</v>
      </c>
      <c r="CW31" s="188" t="s">
        <v>61</v>
      </c>
      <c r="CX31" s="188" t="s">
        <v>61</v>
      </c>
      <c r="CY31" s="188" t="s">
        <v>2865</v>
      </c>
      <c r="CZ31" s="188" t="s">
        <v>61</v>
      </c>
      <c r="DA31" s="188" t="s">
        <v>61</v>
      </c>
      <c r="DB31" s="188" t="s">
        <v>2865</v>
      </c>
      <c r="DC31" s="188" t="s">
        <v>61</v>
      </c>
      <c r="DD31" s="188" t="s">
        <v>61</v>
      </c>
      <c r="DE31" s="188" t="s">
        <v>2865</v>
      </c>
      <c r="DF31" s="188" t="s">
        <v>61</v>
      </c>
      <c r="DG31" s="188" t="s">
        <v>61</v>
      </c>
      <c r="DH31" s="188" t="s">
        <v>2865</v>
      </c>
      <c r="DI31" s="188" t="s">
        <v>61</v>
      </c>
      <c r="DJ31" s="188" t="s">
        <v>61</v>
      </c>
      <c r="DK31" s="188" t="s">
        <v>2865</v>
      </c>
      <c r="DL31" s="188" t="s">
        <v>61</v>
      </c>
      <c r="DM31" s="188" t="s">
        <v>61</v>
      </c>
      <c r="DN31" s="188" t="s">
        <v>2865</v>
      </c>
      <c r="DO31" s="188" t="s">
        <v>61</v>
      </c>
      <c r="DP31" s="188" t="s">
        <v>61</v>
      </c>
      <c r="DQ31" s="188" t="s">
        <v>2865</v>
      </c>
      <c r="DR31" s="188" t="s">
        <v>61</v>
      </c>
      <c r="DS31" s="188" t="s">
        <v>61</v>
      </c>
      <c r="DT31" s="188" t="s">
        <v>2865</v>
      </c>
      <c r="DU31" s="188" t="s">
        <v>61</v>
      </c>
      <c r="DV31" s="188" t="s">
        <v>61</v>
      </c>
      <c r="DW31" s="188" t="s">
        <v>2865</v>
      </c>
      <c r="DX31" s="188" t="s">
        <v>61</v>
      </c>
      <c r="DY31" s="188" t="s">
        <v>61</v>
      </c>
      <c r="DZ31" s="188" t="s">
        <v>2865</v>
      </c>
      <c r="EA31" s="188" t="s">
        <v>61</v>
      </c>
      <c r="EB31" s="188" t="s">
        <v>61</v>
      </c>
      <c r="EC31" s="188" t="s">
        <v>2865</v>
      </c>
      <c r="ED31" s="188" t="s">
        <v>61</v>
      </c>
      <c r="EE31" s="188" t="s">
        <v>61</v>
      </c>
      <c r="EF31" s="188" t="s">
        <v>2865</v>
      </c>
      <c r="EG31" s="188" t="s">
        <v>61</v>
      </c>
      <c r="EH31" s="188" t="s">
        <v>61</v>
      </c>
      <c r="EI31" s="188" t="s">
        <v>2865</v>
      </c>
      <c r="EJ31" s="188" t="s">
        <v>61</v>
      </c>
      <c r="EK31" s="188" t="s">
        <v>61</v>
      </c>
      <c r="EL31" s="188" t="s">
        <v>2865</v>
      </c>
      <c r="EM31" s="188" t="s">
        <v>61</v>
      </c>
      <c r="EN31" s="188" t="s">
        <v>61</v>
      </c>
      <c r="EO31" s="188" t="s">
        <v>2865</v>
      </c>
      <c r="EP31" s="188" t="s">
        <v>61</v>
      </c>
      <c r="EQ31" s="188" t="s">
        <v>61</v>
      </c>
      <c r="ER31" s="188" t="s">
        <v>2865</v>
      </c>
      <c r="ES31" s="188" t="s">
        <v>61</v>
      </c>
      <c r="ET31" s="188" t="s">
        <v>61</v>
      </c>
    </row>
    <row r="32" spans="1:150" x14ac:dyDescent="0.35">
      <c r="A32" s="1"/>
      <c r="B32" s="186" t="s">
        <v>2942</v>
      </c>
      <c r="C32" s="186" t="s">
        <v>86</v>
      </c>
      <c r="D32" s="186" t="s">
        <v>2943</v>
      </c>
      <c r="E32" s="186" t="s">
        <v>2944</v>
      </c>
      <c r="F32" s="186" t="s">
        <v>2945</v>
      </c>
      <c r="G32" s="186" t="s">
        <v>2865</v>
      </c>
      <c r="H32" s="186" t="s">
        <v>2751</v>
      </c>
      <c r="I32" s="186" t="s">
        <v>2751</v>
      </c>
      <c r="J32" s="186" t="s">
        <v>2865</v>
      </c>
      <c r="K32" s="186" t="s">
        <v>2751</v>
      </c>
      <c r="L32" s="186" t="s">
        <v>2751</v>
      </c>
      <c r="M32" s="186" t="s">
        <v>2865</v>
      </c>
      <c r="N32" s="186" t="s">
        <v>2751</v>
      </c>
      <c r="O32" s="186" t="s">
        <v>2751</v>
      </c>
      <c r="P32" s="186" t="s">
        <v>2865</v>
      </c>
      <c r="Q32" s="186" t="s">
        <v>2751</v>
      </c>
      <c r="R32" s="186" t="s">
        <v>2751</v>
      </c>
      <c r="S32" s="186" t="s">
        <v>2865</v>
      </c>
      <c r="T32" s="186" t="s">
        <v>2751</v>
      </c>
      <c r="U32" s="186" t="s">
        <v>2751</v>
      </c>
      <c r="V32" s="186" t="s">
        <v>2865</v>
      </c>
      <c r="W32" s="186" t="s">
        <v>2751</v>
      </c>
      <c r="X32" s="186" t="s">
        <v>2751</v>
      </c>
      <c r="Y32" s="186" t="s">
        <v>2865</v>
      </c>
      <c r="Z32" s="186" t="s">
        <v>2751</v>
      </c>
      <c r="AA32" s="186" t="s">
        <v>2751</v>
      </c>
      <c r="AB32" s="186" t="s">
        <v>2865</v>
      </c>
      <c r="AC32" s="186" t="s">
        <v>2751</v>
      </c>
      <c r="AD32" s="186" t="s">
        <v>2751</v>
      </c>
      <c r="AE32" s="186" t="s">
        <v>2865</v>
      </c>
      <c r="AF32" s="186" t="s">
        <v>2751</v>
      </c>
      <c r="AG32" s="186" t="s">
        <v>2751</v>
      </c>
      <c r="AH32" s="186" t="s">
        <v>2865</v>
      </c>
      <c r="AI32" s="186" t="s">
        <v>2751</v>
      </c>
      <c r="AJ32" s="186" t="s">
        <v>2751</v>
      </c>
      <c r="AK32" s="186" t="s">
        <v>2865</v>
      </c>
      <c r="AL32" s="186" t="s">
        <v>2751</v>
      </c>
      <c r="AM32" s="186" t="s">
        <v>2751</v>
      </c>
      <c r="AN32" s="186" t="s">
        <v>2865</v>
      </c>
      <c r="AO32" s="186" t="s">
        <v>2751</v>
      </c>
      <c r="AP32" s="186" t="s">
        <v>2751</v>
      </c>
      <c r="AQ32" s="186" t="s">
        <v>2865</v>
      </c>
      <c r="AR32" s="186" t="s">
        <v>2751</v>
      </c>
      <c r="AS32" s="186" t="s">
        <v>2751</v>
      </c>
      <c r="AT32" s="186" t="s">
        <v>2865</v>
      </c>
      <c r="AU32" s="186" t="s">
        <v>2751</v>
      </c>
      <c r="AV32" s="186" t="s">
        <v>2751</v>
      </c>
      <c r="AW32" s="186" t="s">
        <v>2865</v>
      </c>
      <c r="AX32" s="186" t="s">
        <v>2751</v>
      </c>
      <c r="AY32" s="186" t="s">
        <v>2751</v>
      </c>
      <c r="AZ32" s="186" t="s">
        <v>2865</v>
      </c>
      <c r="BA32" s="186" t="s">
        <v>2751</v>
      </c>
      <c r="BB32" s="186" t="s">
        <v>2751</v>
      </c>
      <c r="BC32" s="186" t="s">
        <v>2865</v>
      </c>
      <c r="BD32" s="186" t="s">
        <v>2751</v>
      </c>
      <c r="BE32" s="186" t="s">
        <v>2751</v>
      </c>
      <c r="BF32" s="186" t="s">
        <v>2865</v>
      </c>
      <c r="BG32" s="186" t="s">
        <v>2751</v>
      </c>
      <c r="BH32" s="186" t="s">
        <v>2751</v>
      </c>
      <c r="BI32" s="186" t="s">
        <v>2865</v>
      </c>
      <c r="BJ32" s="186" t="s">
        <v>2751</v>
      </c>
      <c r="BK32" s="186" t="s">
        <v>2751</v>
      </c>
      <c r="BL32" s="186" t="s">
        <v>2865</v>
      </c>
      <c r="BM32" s="186" t="s">
        <v>2751</v>
      </c>
      <c r="BN32" s="186" t="s">
        <v>2751</v>
      </c>
      <c r="BO32" s="186" t="s">
        <v>2865</v>
      </c>
      <c r="BP32" s="186" t="s">
        <v>2751</v>
      </c>
      <c r="BQ32" s="186" t="s">
        <v>2751</v>
      </c>
      <c r="BR32" s="186" t="s">
        <v>2865</v>
      </c>
      <c r="BS32" s="186" t="s">
        <v>2751</v>
      </c>
      <c r="BT32" s="186" t="s">
        <v>2751</v>
      </c>
      <c r="BU32" s="186" t="s">
        <v>2865</v>
      </c>
      <c r="BV32" s="186" t="s">
        <v>2751</v>
      </c>
      <c r="BW32" s="186" t="s">
        <v>2751</v>
      </c>
      <c r="BX32" s="186" t="s">
        <v>2865</v>
      </c>
      <c r="BY32" s="186" t="s">
        <v>2751</v>
      </c>
      <c r="BZ32" s="186" t="s">
        <v>2751</v>
      </c>
      <c r="CA32" s="186" t="s">
        <v>2865</v>
      </c>
      <c r="CB32" s="186" t="s">
        <v>2751</v>
      </c>
      <c r="CC32" s="186" t="s">
        <v>2751</v>
      </c>
      <c r="CD32" s="186" t="s">
        <v>2865</v>
      </c>
      <c r="CE32" s="186" t="s">
        <v>2751</v>
      </c>
      <c r="CF32" s="186" t="s">
        <v>2751</v>
      </c>
      <c r="CG32" s="186" t="s">
        <v>2865</v>
      </c>
      <c r="CH32" s="186" t="s">
        <v>2751</v>
      </c>
      <c r="CI32" s="186" t="s">
        <v>2751</v>
      </c>
      <c r="CJ32" s="186" t="s">
        <v>2865</v>
      </c>
      <c r="CK32" s="186" t="s">
        <v>2751</v>
      </c>
      <c r="CL32" s="186" t="s">
        <v>2751</v>
      </c>
      <c r="CM32" s="186" t="s">
        <v>2865</v>
      </c>
      <c r="CN32" s="186" t="s">
        <v>2751</v>
      </c>
      <c r="CO32" s="186" t="s">
        <v>2751</v>
      </c>
      <c r="CP32" s="186" t="s">
        <v>2865</v>
      </c>
      <c r="CQ32" s="186" t="s">
        <v>2751</v>
      </c>
      <c r="CR32" s="186" t="s">
        <v>2751</v>
      </c>
      <c r="CS32" s="186" t="s">
        <v>2865</v>
      </c>
      <c r="CT32" s="186" t="s">
        <v>2751</v>
      </c>
      <c r="CU32" s="186" t="s">
        <v>2751</v>
      </c>
      <c r="CV32" s="186" t="s">
        <v>2865</v>
      </c>
      <c r="CW32" s="186" t="s">
        <v>2751</v>
      </c>
      <c r="CX32" s="186" t="s">
        <v>2751</v>
      </c>
      <c r="CY32" s="186" t="s">
        <v>2865</v>
      </c>
      <c r="CZ32" s="186" t="s">
        <v>2751</v>
      </c>
      <c r="DA32" s="186" t="s">
        <v>2751</v>
      </c>
      <c r="DB32" s="186" t="s">
        <v>2865</v>
      </c>
      <c r="DC32" s="186" t="s">
        <v>2751</v>
      </c>
      <c r="DD32" s="186" t="s">
        <v>2751</v>
      </c>
      <c r="DE32" s="186" t="s">
        <v>2865</v>
      </c>
      <c r="DF32" s="186" t="s">
        <v>2751</v>
      </c>
      <c r="DG32" s="186" t="s">
        <v>2751</v>
      </c>
      <c r="DH32" s="186" t="s">
        <v>2865</v>
      </c>
      <c r="DI32" s="186" t="s">
        <v>2751</v>
      </c>
      <c r="DJ32" s="186" t="s">
        <v>2751</v>
      </c>
      <c r="DK32" s="186" t="s">
        <v>2865</v>
      </c>
      <c r="DL32" s="186" t="s">
        <v>2751</v>
      </c>
      <c r="DM32" s="186" t="s">
        <v>2751</v>
      </c>
      <c r="DN32" s="186" t="s">
        <v>2865</v>
      </c>
      <c r="DO32" s="186" t="s">
        <v>2751</v>
      </c>
      <c r="DP32" s="186" t="s">
        <v>2751</v>
      </c>
      <c r="DQ32" s="186" t="s">
        <v>2865</v>
      </c>
      <c r="DR32" s="186" t="s">
        <v>2751</v>
      </c>
      <c r="DS32" s="186" t="s">
        <v>2751</v>
      </c>
      <c r="DT32" s="186" t="s">
        <v>2865</v>
      </c>
      <c r="DU32" s="186" t="s">
        <v>2751</v>
      </c>
      <c r="DV32" s="186" t="s">
        <v>2751</v>
      </c>
      <c r="DW32" s="186" t="s">
        <v>2865</v>
      </c>
      <c r="DX32" s="186" t="s">
        <v>2751</v>
      </c>
      <c r="DY32" s="186" t="s">
        <v>2751</v>
      </c>
      <c r="DZ32" s="186" t="s">
        <v>2865</v>
      </c>
      <c r="EA32" s="186" t="s">
        <v>2751</v>
      </c>
      <c r="EB32" s="186" t="s">
        <v>2751</v>
      </c>
      <c r="EC32" s="186" t="s">
        <v>2865</v>
      </c>
      <c r="ED32" s="186" t="s">
        <v>2751</v>
      </c>
      <c r="EE32" s="186" t="s">
        <v>2751</v>
      </c>
      <c r="EF32" s="186" t="s">
        <v>2865</v>
      </c>
      <c r="EG32" s="186" t="s">
        <v>2751</v>
      </c>
      <c r="EH32" s="186" t="s">
        <v>2751</v>
      </c>
      <c r="EI32" s="186" t="s">
        <v>2865</v>
      </c>
      <c r="EJ32" s="186" t="s">
        <v>2751</v>
      </c>
      <c r="EK32" s="186" t="s">
        <v>2751</v>
      </c>
      <c r="EL32" s="186" t="s">
        <v>2865</v>
      </c>
      <c r="EM32" s="186" t="s">
        <v>2751</v>
      </c>
      <c r="EN32" s="186" t="s">
        <v>2751</v>
      </c>
      <c r="EO32" s="186" t="s">
        <v>2865</v>
      </c>
      <c r="EP32" s="186" t="s">
        <v>2751</v>
      </c>
      <c r="EQ32" s="186" t="s">
        <v>2751</v>
      </c>
      <c r="ER32" s="186" t="s">
        <v>2865</v>
      </c>
      <c r="ES32" s="186" t="s">
        <v>2751</v>
      </c>
      <c r="ET32" s="186" t="s">
        <v>2751</v>
      </c>
    </row>
    <row r="33" spans="1:150" x14ac:dyDescent="0.35">
      <c r="A33" s="1"/>
      <c r="B33" s="187" t="s">
        <v>2946</v>
      </c>
      <c r="C33" s="187" t="s">
        <v>86</v>
      </c>
      <c r="D33" s="187" t="s">
        <v>2943</v>
      </c>
      <c r="E33" s="187" t="s">
        <v>2947</v>
      </c>
      <c r="F33" s="187" t="s">
        <v>2948</v>
      </c>
      <c r="G33" s="188" t="s">
        <v>2865</v>
      </c>
      <c r="H33" s="188" t="s">
        <v>61</v>
      </c>
      <c r="I33" s="188" t="s">
        <v>61</v>
      </c>
      <c r="J33" s="188" t="s">
        <v>2865</v>
      </c>
      <c r="K33" s="188" t="s">
        <v>61</v>
      </c>
      <c r="L33" s="188" t="s">
        <v>61</v>
      </c>
      <c r="M33" s="188" t="s">
        <v>2865</v>
      </c>
      <c r="N33" s="188" t="s">
        <v>61</v>
      </c>
      <c r="O33" s="188" t="s">
        <v>61</v>
      </c>
      <c r="P33" s="188" t="s">
        <v>2865</v>
      </c>
      <c r="Q33" s="188" t="s">
        <v>61</v>
      </c>
      <c r="R33" s="188" t="s">
        <v>61</v>
      </c>
      <c r="S33" s="188" t="s">
        <v>2865</v>
      </c>
      <c r="T33" s="188" t="s">
        <v>61</v>
      </c>
      <c r="U33" s="188" t="s">
        <v>61</v>
      </c>
      <c r="V33" s="188" t="s">
        <v>2865</v>
      </c>
      <c r="W33" s="188" t="s">
        <v>61</v>
      </c>
      <c r="X33" s="188" t="s">
        <v>61</v>
      </c>
      <c r="Y33" s="188" t="s">
        <v>2865</v>
      </c>
      <c r="Z33" s="188" t="s">
        <v>61</v>
      </c>
      <c r="AA33" s="188" t="s">
        <v>61</v>
      </c>
      <c r="AB33" s="188" t="s">
        <v>2865</v>
      </c>
      <c r="AC33" s="188" t="s">
        <v>61</v>
      </c>
      <c r="AD33" s="188" t="s">
        <v>61</v>
      </c>
      <c r="AE33" s="188" t="s">
        <v>2865</v>
      </c>
      <c r="AF33" s="188" t="s">
        <v>61</v>
      </c>
      <c r="AG33" s="188" t="s">
        <v>61</v>
      </c>
      <c r="AH33" s="188" t="s">
        <v>2865</v>
      </c>
      <c r="AI33" s="188" t="s">
        <v>61</v>
      </c>
      <c r="AJ33" s="188" t="s">
        <v>61</v>
      </c>
      <c r="AK33" s="188" t="s">
        <v>2865</v>
      </c>
      <c r="AL33" s="188" t="s">
        <v>61</v>
      </c>
      <c r="AM33" s="188" t="s">
        <v>61</v>
      </c>
      <c r="AN33" s="188" t="s">
        <v>2865</v>
      </c>
      <c r="AO33" s="188" t="s">
        <v>61</v>
      </c>
      <c r="AP33" s="188" t="s">
        <v>61</v>
      </c>
      <c r="AQ33" s="188" t="s">
        <v>2865</v>
      </c>
      <c r="AR33" s="188" t="s">
        <v>61</v>
      </c>
      <c r="AS33" s="188" t="s">
        <v>61</v>
      </c>
      <c r="AT33" s="188" t="s">
        <v>2865</v>
      </c>
      <c r="AU33" s="188" t="s">
        <v>61</v>
      </c>
      <c r="AV33" s="188" t="s">
        <v>61</v>
      </c>
      <c r="AW33" s="188" t="s">
        <v>2865</v>
      </c>
      <c r="AX33" s="188" t="s">
        <v>61</v>
      </c>
      <c r="AY33" s="188" t="s">
        <v>61</v>
      </c>
      <c r="AZ33" s="188" t="s">
        <v>2865</v>
      </c>
      <c r="BA33" s="188" t="s">
        <v>61</v>
      </c>
      <c r="BB33" s="188" t="s">
        <v>61</v>
      </c>
      <c r="BC33" s="188" t="s">
        <v>2865</v>
      </c>
      <c r="BD33" s="188" t="s">
        <v>61</v>
      </c>
      <c r="BE33" s="188" t="s">
        <v>61</v>
      </c>
      <c r="BF33" s="188" t="s">
        <v>2865</v>
      </c>
      <c r="BG33" s="188" t="s">
        <v>61</v>
      </c>
      <c r="BH33" s="188" t="s">
        <v>61</v>
      </c>
      <c r="BI33" s="188" t="s">
        <v>2865</v>
      </c>
      <c r="BJ33" s="188" t="s">
        <v>61</v>
      </c>
      <c r="BK33" s="188" t="s">
        <v>61</v>
      </c>
      <c r="BL33" s="188" t="s">
        <v>2865</v>
      </c>
      <c r="BM33" s="188" t="s">
        <v>61</v>
      </c>
      <c r="BN33" s="188" t="s">
        <v>61</v>
      </c>
      <c r="BO33" s="188" t="s">
        <v>2865</v>
      </c>
      <c r="BP33" s="188" t="s">
        <v>61</v>
      </c>
      <c r="BQ33" s="188" t="s">
        <v>61</v>
      </c>
      <c r="BR33" s="188" t="s">
        <v>2865</v>
      </c>
      <c r="BS33" s="188" t="s">
        <v>61</v>
      </c>
      <c r="BT33" s="188" t="s">
        <v>61</v>
      </c>
      <c r="BU33" s="188" t="s">
        <v>2865</v>
      </c>
      <c r="BV33" s="188" t="s">
        <v>61</v>
      </c>
      <c r="BW33" s="188" t="s">
        <v>61</v>
      </c>
      <c r="BX33" s="188" t="s">
        <v>2865</v>
      </c>
      <c r="BY33" s="188" t="s">
        <v>61</v>
      </c>
      <c r="BZ33" s="188" t="s">
        <v>61</v>
      </c>
      <c r="CA33" s="188" t="s">
        <v>2865</v>
      </c>
      <c r="CB33" s="188" t="s">
        <v>61</v>
      </c>
      <c r="CC33" s="188" t="s">
        <v>61</v>
      </c>
      <c r="CD33" s="188" t="s">
        <v>2865</v>
      </c>
      <c r="CE33" s="188" t="s">
        <v>61</v>
      </c>
      <c r="CF33" s="188" t="s">
        <v>61</v>
      </c>
      <c r="CG33" s="188" t="s">
        <v>2865</v>
      </c>
      <c r="CH33" s="188" t="s">
        <v>61</v>
      </c>
      <c r="CI33" s="188" t="s">
        <v>61</v>
      </c>
      <c r="CJ33" s="188" t="s">
        <v>2865</v>
      </c>
      <c r="CK33" s="188" t="s">
        <v>61</v>
      </c>
      <c r="CL33" s="188" t="s">
        <v>61</v>
      </c>
      <c r="CM33" s="188" t="s">
        <v>2865</v>
      </c>
      <c r="CN33" s="188" t="s">
        <v>61</v>
      </c>
      <c r="CO33" s="188" t="s">
        <v>61</v>
      </c>
      <c r="CP33" s="188" t="s">
        <v>2865</v>
      </c>
      <c r="CQ33" s="188" t="s">
        <v>61</v>
      </c>
      <c r="CR33" s="188" t="s">
        <v>61</v>
      </c>
      <c r="CS33" s="188" t="s">
        <v>2865</v>
      </c>
      <c r="CT33" s="188" t="s">
        <v>61</v>
      </c>
      <c r="CU33" s="188" t="s">
        <v>61</v>
      </c>
      <c r="CV33" s="188" t="s">
        <v>2865</v>
      </c>
      <c r="CW33" s="188" t="s">
        <v>61</v>
      </c>
      <c r="CX33" s="188" t="s">
        <v>61</v>
      </c>
      <c r="CY33" s="188" t="s">
        <v>2865</v>
      </c>
      <c r="CZ33" s="188" t="s">
        <v>61</v>
      </c>
      <c r="DA33" s="188" t="s">
        <v>61</v>
      </c>
      <c r="DB33" s="188" t="s">
        <v>2865</v>
      </c>
      <c r="DC33" s="188" t="s">
        <v>61</v>
      </c>
      <c r="DD33" s="188" t="s">
        <v>61</v>
      </c>
      <c r="DE33" s="188" t="s">
        <v>2865</v>
      </c>
      <c r="DF33" s="188" t="s">
        <v>61</v>
      </c>
      <c r="DG33" s="188" t="s">
        <v>61</v>
      </c>
      <c r="DH33" s="188" t="s">
        <v>2865</v>
      </c>
      <c r="DI33" s="188" t="s">
        <v>61</v>
      </c>
      <c r="DJ33" s="188" t="s">
        <v>61</v>
      </c>
      <c r="DK33" s="188" t="s">
        <v>2865</v>
      </c>
      <c r="DL33" s="188" t="s">
        <v>61</v>
      </c>
      <c r="DM33" s="188" t="s">
        <v>61</v>
      </c>
      <c r="DN33" s="188" t="s">
        <v>2865</v>
      </c>
      <c r="DO33" s="188" t="s">
        <v>61</v>
      </c>
      <c r="DP33" s="188" t="s">
        <v>61</v>
      </c>
      <c r="DQ33" s="188" t="s">
        <v>2865</v>
      </c>
      <c r="DR33" s="188" t="s">
        <v>61</v>
      </c>
      <c r="DS33" s="188" t="s">
        <v>61</v>
      </c>
      <c r="DT33" s="188" t="s">
        <v>2865</v>
      </c>
      <c r="DU33" s="188" t="s">
        <v>61</v>
      </c>
      <c r="DV33" s="188" t="s">
        <v>61</v>
      </c>
      <c r="DW33" s="188" t="s">
        <v>2865</v>
      </c>
      <c r="DX33" s="188" t="s">
        <v>61</v>
      </c>
      <c r="DY33" s="188" t="s">
        <v>61</v>
      </c>
      <c r="DZ33" s="188" t="s">
        <v>2865</v>
      </c>
      <c r="EA33" s="188" t="s">
        <v>61</v>
      </c>
      <c r="EB33" s="188" t="s">
        <v>61</v>
      </c>
      <c r="EC33" s="188" t="s">
        <v>2865</v>
      </c>
      <c r="ED33" s="188" t="s">
        <v>61</v>
      </c>
      <c r="EE33" s="188" t="s">
        <v>61</v>
      </c>
      <c r="EF33" s="188" t="s">
        <v>2865</v>
      </c>
      <c r="EG33" s="188" t="s">
        <v>61</v>
      </c>
      <c r="EH33" s="188" t="s">
        <v>61</v>
      </c>
      <c r="EI33" s="188" t="s">
        <v>2865</v>
      </c>
      <c r="EJ33" s="188" t="s">
        <v>61</v>
      </c>
      <c r="EK33" s="188" t="s">
        <v>61</v>
      </c>
      <c r="EL33" s="188" t="s">
        <v>2865</v>
      </c>
      <c r="EM33" s="188" t="s">
        <v>61</v>
      </c>
      <c r="EN33" s="188" t="s">
        <v>61</v>
      </c>
      <c r="EO33" s="188" t="s">
        <v>2865</v>
      </c>
      <c r="EP33" s="188" t="s">
        <v>61</v>
      </c>
      <c r="EQ33" s="188" t="s">
        <v>61</v>
      </c>
      <c r="ER33" s="188" t="s">
        <v>2865</v>
      </c>
      <c r="ES33" s="188" t="s">
        <v>61</v>
      </c>
      <c r="ET33" s="188" t="s">
        <v>61</v>
      </c>
    </row>
    <row r="34" spans="1:150" x14ac:dyDescent="0.35">
      <c r="A34" s="1"/>
      <c r="B34" s="187" t="s">
        <v>2949</v>
      </c>
      <c r="C34" s="187" t="s">
        <v>86</v>
      </c>
      <c r="D34" s="187" t="s">
        <v>2943</v>
      </c>
      <c r="E34" s="187" t="s">
        <v>2950</v>
      </c>
      <c r="F34" s="187" t="s">
        <v>2951</v>
      </c>
      <c r="G34" s="188" t="s">
        <v>2865</v>
      </c>
      <c r="H34" s="188" t="s">
        <v>61</v>
      </c>
      <c r="I34" s="188" t="s">
        <v>61</v>
      </c>
      <c r="J34" s="188" t="s">
        <v>2865</v>
      </c>
      <c r="K34" s="188" t="s">
        <v>61</v>
      </c>
      <c r="L34" s="188" t="s">
        <v>61</v>
      </c>
      <c r="M34" s="188" t="s">
        <v>2865</v>
      </c>
      <c r="N34" s="188" t="s">
        <v>61</v>
      </c>
      <c r="O34" s="188" t="s">
        <v>61</v>
      </c>
      <c r="P34" s="188" t="s">
        <v>2865</v>
      </c>
      <c r="Q34" s="188" t="s">
        <v>61</v>
      </c>
      <c r="R34" s="188" t="s">
        <v>61</v>
      </c>
      <c r="S34" s="188" t="s">
        <v>2865</v>
      </c>
      <c r="T34" s="188" t="s">
        <v>61</v>
      </c>
      <c r="U34" s="188" t="s">
        <v>61</v>
      </c>
      <c r="V34" s="188" t="s">
        <v>2865</v>
      </c>
      <c r="W34" s="188" t="s">
        <v>61</v>
      </c>
      <c r="X34" s="188" t="s">
        <v>61</v>
      </c>
      <c r="Y34" s="188" t="s">
        <v>2865</v>
      </c>
      <c r="Z34" s="188" t="s">
        <v>61</v>
      </c>
      <c r="AA34" s="188" t="s">
        <v>61</v>
      </c>
      <c r="AB34" s="188" t="s">
        <v>2865</v>
      </c>
      <c r="AC34" s="188" t="s">
        <v>61</v>
      </c>
      <c r="AD34" s="188" t="s">
        <v>61</v>
      </c>
      <c r="AE34" s="188" t="s">
        <v>2865</v>
      </c>
      <c r="AF34" s="188" t="s">
        <v>61</v>
      </c>
      <c r="AG34" s="188" t="s">
        <v>61</v>
      </c>
      <c r="AH34" s="188" t="s">
        <v>2865</v>
      </c>
      <c r="AI34" s="188" t="s">
        <v>61</v>
      </c>
      <c r="AJ34" s="188" t="s">
        <v>61</v>
      </c>
      <c r="AK34" s="188" t="s">
        <v>2865</v>
      </c>
      <c r="AL34" s="188" t="s">
        <v>61</v>
      </c>
      <c r="AM34" s="188" t="s">
        <v>61</v>
      </c>
      <c r="AN34" s="188" t="s">
        <v>2865</v>
      </c>
      <c r="AO34" s="188" t="s">
        <v>61</v>
      </c>
      <c r="AP34" s="188" t="s">
        <v>61</v>
      </c>
      <c r="AQ34" s="188" t="s">
        <v>2865</v>
      </c>
      <c r="AR34" s="188" t="s">
        <v>61</v>
      </c>
      <c r="AS34" s="188" t="s">
        <v>61</v>
      </c>
      <c r="AT34" s="188" t="s">
        <v>2865</v>
      </c>
      <c r="AU34" s="188" t="s">
        <v>61</v>
      </c>
      <c r="AV34" s="188" t="s">
        <v>61</v>
      </c>
      <c r="AW34" s="188" t="s">
        <v>2865</v>
      </c>
      <c r="AX34" s="188" t="s">
        <v>61</v>
      </c>
      <c r="AY34" s="188" t="s">
        <v>61</v>
      </c>
      <c r="AZ34" s="188" t="s">
        <v>2865</v>
      </c>
      <c r="BA34" s="188" t="s">
        <v>61</v>
      </c>
      <c r="BB34" s="188" t="s">
        <v>61</v>
      </c>
      <c r="BC34" s="188" t="s">
        <v>2865</v>
      </c>
      <c r="BD34" s="188" t="s">
        <v>61</v>
      </c>
      <c r="BE34" s="188" t="s">
        <v>61</v>
      </c>
      <c r="BF34" s="188" t="s">
        <v>2865</v>
      </c>
      <c r="BG34" s="188" t="s">
        <v>61</v>
      </c>
      <c r="BH34" s="188" t="s">
        <v>61</v>
      </c>
      <c r="BI34" s="188" t="s">
        <v>2865</v>
      </c>
      <c r="BJ34" s="188" t="s">
        <v>61</v>
      </c>
      <c r="BK34" s="188" t="s">
        <v>61</v>
      </c>
      <c r="BL34" s="188" t="s">
        <v>2865</v>
      </c>
      <c r="BM34" s="188" t="s">
        <v>61</v>
      </c>
      <c r="BN34" s="188" t="s">
        <v>61</v>
      </c>
      <c r="BO34" s="188" t="s">
        <v>2865</v>
      </c>
      <c r="BP34" s="188" t="s">
        <v>61</v>
      </c>
      <c r="BQ34" s="188" t="s">
        <v>61</v>
      </c>
      <c r="BR34" s="188" t="s">
        <v>2865</v>
      </c>
      <c r="BS34" s="188" t="s">
        <v>61</v>
      </c>
      <c r="BT34" s="188" t="s">
        <v>61</v>
      </c>
      <c r="BU34" s="188" t="s">
        <v>2865</v>
      </c>
      <c r="BV34" s="188" t="s">
        <v>61</v>
      </c>
      <c r="BW34" s="188" t="s">
        <v>61</v>
      </c>
      <c r="BX34" s="188" t="s">
        <v>2865</v>
      </c>
      <c r="BY34" s="188" t="s">
        <v>61</v>
      </c>
      <c r="BZ34" s="188" t="s">
        <v>61</v>
      </c>
      <c r="CA34" s="188" t="s">
        <v>2865</v>
      </c>
      <c r="CB34" s="188" t="s">
        <v>61</v>
      </c>
      <c r="CC34" s="188" t="s">
        <v>61</v>
      </c>
      <c r="CD34" s="188" t="s">
        <v>2865</v>
      </c>
      <c r="CE34" s="188" t="s">
        <v>61</v>
      </c>
      <c r="CF34" s="188" t="s">
        <v>61</v>
      </c>
      <c r="CG34" s="188" t="s">
        <v>2865</v>
      </c>
      <c r="CH34" s="188" t="s">
        <v>61</v>
      </c>
      <c r="CI34" s="188" t="s">
        <v>61</v>
      </c>
      <c r="CJ34" s="188" t="s">
        <v>2865</v>
      </c>
      <c r="CK34" s="188" t="s">
        <v>61</v>
      </c>
      <c r="CL34" s="188" t="s">
        <v>61</v>
      </c>
      <c r="CM34" s="188" t="s">
        <v>2865</v>
      </c>
      <c r="CN34" s="188" t="s">
        <v>61</v>
      </c>
      <c r="CO34" s="188" t="s">
        <v>61</v>
      </c>
      <c r="CP34" s="188" t="s">
        <v>2865</v>
      </c>
      <c r="CQ34" s="188" t="s">
        <v>61</v>
      </c>
      <c r="CR34" s="188" t="s">
        <v>61</v>
      </c>
      <c r="CS34" s="188" t="s">
        <v>2865</v>
      </c>
      <c r="CT34" s="188" t="s">
        <v>61</v>
      </c>
      <c r="CU34" s="188" t="s">
        <v>61</v>
      </c>
      <c r="CV34" s="188" t="s">
        <v>2865</v>
      </c>
      <c r="CW34" s="188" t="s">
        <v>61</v>
      </c>
      <c r="CX34" s="188" t="s">
        <v>61</v>
      </c>
      <c r="CY34" s="188" t="s">
        <v>2865</v>
      </c>
      <c r="CZ34" s="188" t="s">
        <v>61</v>
      </c>
      <c r="DA34" s="188" t="s">
        <v>61</v>
      </c>
      <c r="DB34" s="188" t="s">
        <v>2865</v>
      </c>
      <c r="DC34" s="188" t="s">
        <v>61</v>
      </c>
      <c r="DD34" s="188" t="s">
        <v>61</v>
      </c>
      <c r="DE34" s="188" t="s">
        <v>2865</v>
      </c>
      <c r="DF34" s="188" t="s">
        <v>61</v>
      </c>
      <c r="DG34" s="188" t="s">
        <v>61</v>
      </c>
      <c r="DH34" s="188" t="s">
        <v>2865</v>
      </c>
      <c r="DI34" s="188" t="s">
        <v>61</v>
      </c>
      <c r="DJ34" s="188" t="s">
        <v>61</v>
      </c>
      <c r="DK34" s="188" t="s">
        <v>2865</v>
      </c>
      <c r="DL34" s="188" t="s">
        <v>61</v>
      </c>
      <c r="DM34" s="188" t="s">
        <v>61</v>
      </c>
      <c r="DN34" s="188" t="s">
        <v>2865</v>
      </c>
      <c r="DO34" s="188" t="s">
        <v>61</v>
      </c>
      <c r="DP34" s="188" t="s">
        <v>61</v>
      </c>
      <c r="DQ34" s="188" t="s">
        <v>2865</v>
      </c>
      <c r="DR34" s="188" t="s">
        <v>61</v>
      </c>
      <c r="DS34" s="188" t="s">
        <v>61</v>
      </c>
      <c r="DT34" s="188" t="s">
        <v>2865</v>
      </c>
      <c r="DU34" s="188" t="s">
        <v>61</v>
      </c>
      <c r="DV34" s="188" t="s">
        <v>61</v>
      </c>
      <c r="DW34" s="188" t="s">
        <v>2865</v>
      </c>
      <c r="DX34" s="188" t="s">
        <v>61</v>
      </c>
      <c r="DY34" s="188" t="s">
        <v>61</v>
      </c>
      <c r="DZ34" s="188" t="s">
        <v>2865</v>
      </c>
      <c r="EA34" s="188" t="s">
        <v>61</v>
      </c>
      <c r="EB34" s="188" t="s">
        <v>61</v>
      </c>
      <c r="EC34" s="188" t="s">
        <v>2865</v>
      </c>
      <c r="ED34" s="188" t="s">
        <v>61</v>
      </c>
      <c r="EE34" s="188" t="s">
        <v>61</v>
      </c>
      <c r="EF34" s="188" t="s">
        <v>2865</v>
      </c>
      <c r="EG34" s="188" t="s">
        <v>61</v>
      </c>
      <c r="EH34" s="188" t="s">
        <v>61</v>
      </c>
      <c r="EI34" s="188" t="s">
        <v>2865</v>
      </c>
      <c r="EJ34" s="188" t="s">
        <v>61</v>
      </c>
      <c r="EK34" s="188" t="s">
        <v>61</v>
      </c>
      <c r="EL34" s="188" t="s">
        <v>2865</v>
      </c>
      <c r="EM34" s="188" t="s">
        <v>61</v>
      </c>
      <c r="EN34" s="188" t="s">
        <v>61</v>
      </c>
      <c r="EO34" s="188" t="s">
        <v>2865</v>
      </c>
      <c r="EP34" s="188" t="s">
        <v>61</v>
      </c>
      <c r="EQ34" s="188" t="s">
        <v>61</v>
      </c>
      <c r="ER34" s="188" t="s">
        <v>2865</v>
      </c>
      <c r="ES34" s="188" t="s">
        <v>61</v>
      </c>
      <c r="ET34" s="188" t="s">
        <v>61</v>
      </c>
    </row>
    <row r="35" spans="1:150" x14ac:dyDescent="0.35">
      <c r="A35" s="1"/>
      <c r="B35" s="187" t="s">
        <v>2952</v>
      </c>
      <c r="C35" s="187" t="s">
        <v>86</v>
      </c>
      <c r="D35" s="187" t="s">
        <v>2943</v>
      </c>
      <c r="E35" s="187" t="s">
        <v>2953</v>
      </c>
      <c r="F35" s="187" t="s">
        <v>2954</v>
      </c>
      <c r="G35" s="188" t="s">
        <v>2865</v>
      </c>
      <c r="H35" s="188" t="s">
        <v>61</v>
      </c>
      <c r="I35" s="188" t="s">
        <v>61</v>
      </c>
      <c r="J35" s="188" t="s">
        <v>2865</v>
      </c>
      <c r="K35" s="188" t="s">
        <v>61</v>
      </c>
      <c r="L35" s="188" t="s">
        <v>61</v>
      </c>
      <c r="M35" s="188" t="s">
        <v>2865</v>
      </c>
      <c r="N35" s="188" t="s">
        <v>61</v>
      </c>
      <c r="O35" s="188" t="s">
        <v>61</v>
      </c>
      <c r="P35" s="188" t="s">
        <v>2865</v>
      </c>
      <c r="Q35" s="188" t="s">
        <v>61</v>
      </c>
      <c r="R35" s="188" t="s">
        <v>61</v>
      </c>
      <c r="S35" s="188" t="s">
        <v>2865</v>
      </c>
      <c r="T35" s="188" t="s">
        <v>61</v>
      </c>
      <c r="U35" s="188" t="s">
        <v>61</v>
      </c>
      <c r="V35" s="188" t="s">
        <v>2865</v>
      </c>
      <c r="W35" s="188" t="s">
        <v>61</v>
      </c>
      <c r="X35" s="188" t="s">
        <v>61</v>
      </c>
      <c r="Y35" s="188" t="s">
        <v>2865</v>
      </c>
      <c r="Z35" s="188" t="s">
        <v>61</v>
      </c>
      <c r="AA35" s="188" t="s">
        <v>61</v>
      </c>
      <c r="AB35" s="188" t="s">
        <v>2865</v>
      </c>
      <c r="AC35" s="188" t="s">
        <v>61</v>
      </c>
      <c r="AD35" s="188" t="s">
        <v>61</v>
      </c>
      <c r="AE35" s="188" t="s">
        <v>2865</v>
      </c>
      <c r="AF35" s="188" t="s">
        <v>61</v>
      </c>
      <c r="AG35" s="188" t="s">
        <v>61</v>
      </c>
      <c r="AH35" s="188" t="s">
        <v>2865</v>
      </c>
      <c r="AI35" s="188" t="s">
        <v>61</v>
      </c>
      <c r="AJ35" s="188" t="s">
        <v>61</v>
      </c>
      <c r="AK35" s="188" t="s">
        <v>2865</v>
      </c>
      <c r="AL35" s="188" t="s">
        <v>61</v>
      </c>
      <c r="AM35" s="188" t="s">
        <v>61</v>
      </c>
      <c r="AN35" s="188" t="s">
        <v>2865</v>
      </c>
      <c r="AO35" s="188" t="s">
        <v>61</v>
      </c>
      <c r="AP35" s="188" t="s">
        <v>61</v>
      </c>
      <c r="AQ35" s="188" t="s">
        <v>2865</v>
      </c>
      <c r="AR35" s="188" t="s">
        <v>61</v>
      </c>
      <c r="AS35" s="188" t="s">
        <v>61</v>
      </c>
      <c r="AT35" s="188" t="s">
        <v>2865</v>
      </c>
      <c r="AU35" s="188" t="s">
        <v>61</v>
      </c>
      <c r="AV35" s="188" t="s">
        <v>61</v>
      </c>
      <c r="AW35" s="188" t="s">
        <v>2865</v>
      </c>
      <c r="AX35" s="188" t="s">
        <v>61</v>
      </c>
      <c r="AY35" s="188" t="s">
        <v>61</v>
      </c>
      <c r="AZ35" s="188" t="s">
        <v>2865</v>
      </c>
      <c r="BA35" s="188" t="s">
        <v>61</v>
      </c>
      <c r="BB35" s="188" t="s">
        <v>61</v>
      </c>
      <c r="BC35" s="188" t="s">
        <v>2865</v>
      </c>
      <c r="BD35" s="188" t="s">
        <v>61</v>
      </c>
      <c r="BE35" s="188" t="s">
        <v>61</v>
      </c>
      <c r="BF35" s="188" t="s">
        <v>2865</v>
      </c>
      <c r="BG35" s="188" t="s">
        <v>61</v>
      </c>
      <c r="BH35" s="188" t="s">
        <v>61</v>
      </c>
      <c r="BI35" s="188" t="s">
        <v>2865</v>
      </c>
      <c r="BJ35" s="188" t="s">
        <v>61</v>
      </c>
      <c r="BK35" s="188" t="s">
        <v>61</v>
      </c>
      <c r="BL35" s="188" t="s">
        <v>2865</v>
      </c>
      <c r="BM35" s="188" t="s">
        <v>61</v>
      </c>
      <c r="BN35" s="188" t="s">
        <v>61</v>
      </c>
      <c r="BO35" s="188" t="s">
        <v>2865</v>
      </c>
      <c r="BP35" s="188" t="s">
        <v>61</v>
      </c>
      <c r="BQ35" s="188" t="s">
        <v>61</v>
      </c>
      <c r="BR35" s="188" t="s">
        <v>2865</v>
      </c>
      <c r="BS35" s="188" t="s">
        <v>61</v>
      </c>
      <c r="BT35" s="188" t="s">
        <v>61</v>
      </c>
      <c r="BU35" s="188" t="s">
        <v>2865</v>
      </c>
      <c r="BV35" s="188" t="s">
        <v>61</v>
      </c>
      <c r="BW35" s="188" t="s">
        <v>61</v>
      </c>
      <c r="BX35" s="188" t="s">
        <v>2865</v>
      </c>
      <c r="BY35" s="188" t="s">
        <v>61</v>
      </c>
      <c r="BZ35" s="188" t="s">
        <v>61</v>
      </c>
      <c r="CA35" s="188" t="s">
        <v>2865</v>
      </c>
      <c r="CB35" s="188" t="s">
        <v>61</v>
      </c>
      <c r="CC35" s="188" t="s">
        <v>61</v>
      </c>
      <c r="CD35" s="188" t="s">
        <v>2865</v>
      </c>
      <c r="CE35" s="188" t="s">
        <v>61</v>
      </c>
      <c r="CF35" s="188" t="s">
        <v>61</v>
      </c>
      <c r="CG35" s="188" t="s">
        <v>2865</v>
      </c>
      <c r="CH35" s="188" t="s">
        <v>61</v>
      </c>
      <c r="CI35" s="188" t="s">
        <v>61</v>
      </c>
      <c r="CJ35" s="188" t="s">
        <v>2865</v>
      </c>
      <c r="CK35" s="188" t="s">
        <v>61</v>
      </c>
      <c r="CL35" s="188" t="s">
        <v>61</v>
      </c>
      <c r="CM35" s="188" t="s">
        <v>2865</v>
      </c>
      <c r="CN35" s="188" t="s">
        <v>61</v>
      </c>
      <c r="CO35" s="188" t="s">
        <v>61</v>
      </c>
      <c r="CP35" s="188" t="s">
        <v>2865</v>
      </c>
      <c r="CQ35" s="188" t="s">
        <v>61</v>
      </c>
      <c r="CR35" s="188" t="s">
        <v>61</v>
      </c>
      <c r="CS35" s="188" t="s">
        <v>2865</v>
      </c>
      <c r="CT35" s="188" t="s">
        <v>61</v>
      </c>
      <c r="CU35" s="188" t="s">
        <v>61</v>
      </c>
      <c r="CV35" s="188" t="s">
        <v>2865</v>
      </c>
      <c r="CW35" s="188" t="s">
        <v>61</v>
      </c>
      <c r="CX35" s="188" t="s">
        <v>61</v>
      </c>
      <c r="CY35" s="188" t="s">
        <v>2865</v>
      </c>
      <c r="CZ35" s="188" t="s">
        <v>61</v>
      </c>
      <c r="DA35" s="188" t="s">
        <v>61</v>
      </c>
      <c r="DB35" s="188" t="s">
        <v>2865</v>
      </c>
      <c r="DC35" s="188" t="s">
        <v>61</v>
      </c>
      <c r="DD35" s="188" t="s">
        <v>61</v>
      </c>
      <c r="DE35" s="188" t="s">
        <v>2865</v>
      </c>
      <c r="DF35" s="188" t="s">
        <v>61</v>
      </c>
      <c r="DG35" s="188" t="s">
        <v>61</v>
      </c>
      <c r="DH35" s="188" t="s">
        <v>2865</v>
      </c>
      <c r="DI35" s="188" t="s">
        <v>61</v>
      </c>
      <c r="DJ35" s="188" t="s">
        <v>61</v>
      </c>
      <c r="DK35" s="188" t="s">
        <v>2865</v>
      </c>
      <c r="DL35" s="188" t="s">
        <v>61</v>
      </c>
      <c r="DM35" s="188" t="s">
        <v>61</v>
      </c>
      <c r="DN35" s="188" t="s">
        <v>2865</v>
      </c>
      <c r="DO35" s="188" t="s">
        <v>61</v>
      </c>
      <c r="DP35" s="188" t="s">
        <v>61</v>
      </c>
      <c r="DQ35" s="188" t="s">
        <v>2865</v>
      </c>
      <c r="DR35" s="188" t="s">
        <v>61</v>
      </c>
      <c r="DS35" s="188" t="s">
        <v>61</v>
      </c>
      <c r="DT35" s="188" t="s">
        <v>2865</v>
      </c>
      <c r="DU35" s="188" t="s">
        <v>61</v>
      </c>
      <c r="DV35" s="188" t="s">
        <v>61</v>
      </c>
      <c r="DW35" s="188" t="s">
        <v>2865</v>
      </c>
      <c r="DX35" s="188" t="s">
        <v>61</v>
      </c>
      <c r="DY35" s="188" t="s">
        <v>61</v>
      </c>
      <c r="DZ35" s="188" t="s">
        <v>2865</v>
      </c>
      <c r="EA35" s="188" t="s">
        <v>61</v>
      </c>
      <c r="EB35" s="188" t="s">
        <v>61</v>
      </c>
      <c r="EC35" s="188" t="s">
        <v>2865</v>
      </c>
      <c r="ED35" s="188" t="s">
        <v>61</v>
      </c>
      <c r="EE35" s="188" t="s">
        <v>61</v>
      </c>
      <c r="EF35" s="188" t="s">
        <v>2865</v>
      </c>
      <c r="EG35" s="188" t="s">
        <v>61</v>
      </c>
      <c r="EH35" s="188" t="s">
        <v>61</v>
      </c>
      <c r="EI35" s="188" t="s">
        <v>2865</v>
      </c>
      <c r="EJ35" s="188" t="s">
        <v>61</v>
      </c>
      <c r="EK35" s="188" t="s">
        <v>61</v>
      </c>
      <c r="EL35" s="188" t="s">
        <v>2865</v>
      </c>
      <c r="EM35" s="188" t="s">
        <v>61</v>
      </c>
      <c r="EN35" s="188" t="s">
        <v>61</v>
      </c>
      <c r="EO35" s="188" t="s">
        <v>2865</v>
      </c>
      <c r="EP35" s="188" t="s">
        <v>61</v>
      </c>
      <c r="EQ35" s="188" t="s">
        <v>61</v>
      </c>
      <c r="ER35" s="188" t="s">
        <v>2865</v>
      </c>
      <c r="ES35" s="188" t="s">
        <v>61</v>
      </c>
      <c r="ET35" s="188" t="s">
        <v>61</v>
      </c>
    </row>
    <row r="36" spans="1:150" x14ac:dyDescent="0.35">
      <c r="A36" s="1"/>
      <c r="B36" s="187" t="s">
        <v>2955</v>
      </c>
      <c r="C36" s="187" t="s">
        <v>86</v>
      </c>
      <c r="D36" s="187" t="s">
        <v>2943</v>
      </c>
      <c r="E36" s="187" t="s">
        <v>2956</v>
      </c>
      <c r="F36" s="187" t="s">
        <v>2957</v>
      </c>
      <c r="G36" s="188" t="s">
        <v>2865</v>
      </c>
      <c r="H36" s="188" t="s">
        <v>61</v>
      </c>
      <c r="I36" s="188" t="s">
        <v>61</v>
      </c>
      <c r="J36" s="188" t="s">
        <v>2865</v>
      </c>
      <c r="K36" s="188" t="s">
        <v>61</v>
      </c>
      <c r="L36" s="188" t="s">
        <v>61</v>
      </c>
      <c r="M36" s="188" t="s">
        <v>2865</v>
      </c>
      <c r="N36" s="188" t="s">
        <v>61</v>
      </c>
      <c r="O36" s="188" t="s">
        <v>61</v>
      </c>
      <c r="P36" s="188" t="s">
        <v>2865</v>
      </c>
      <c r="Q36" s="188" t="s">
        <v>61</v>
      </c>
      <c r="R36" s="188" t="s">
        <v>61</v>
      </c>
      <c r="S36" s="188" t="s">
        <v>2865</v>
      </c>
      <c r="T36" s="188" t="s">
        <v>61</v>
      </c>
      <c r="U36" s="188" t="s">
        <v>61</v>
      </c>
      <c r="V36" s="188" t="s">
        <v>2865</v>
      </c>
      <c r="W36" s="188" t="s">
        <v>61</v>
      </c>
      <c r="X36" s="188" t="s">
        <v>61</v>
      </c>
      <c r="Y36" s="188" t="s">
        <v>2865</v>
      </c>
      <c r="Z36" s="188" t="s">
        <v>61</v>
      </c>
      <c r="AA36" s="188" t="s">
        <v>61</v>
      </c>
      <c r="AB36" s="188" t="s">
        <v>2865</v>
      </c>
      <c r="AC36" s="188" t="s">
        <v>61</v>
      </c>
      <c r="AD36" s="188" t="s">
        <v>61</v>
      </c>
      <c r="AE36" s="188" t="s">
        <v>2865</v>
      </c>
      <c r="AF36" s="188" t="s">
        <v>61</v>
      </c>
      <c r="AG36" s="188" t="s">
        <v>61</v>
      </c>
      <c r="AH36" s="188" t="s">
        <v>2865</v>
      </c>
      <c r="AI36" s="188" t="s">
        <v>61</v>
      </c>
      <c r="AJ36" s="188" t="s">
        <v>61</v>
      </c>
      <c r="AK36" s="188" t="s">
        <v>2865</v>
      </c>
      <c r="AL36" s="188" t="s">
        <v>61</v>
      </c>
      <c r="AM36" s="188" t="s">
        <v>61</v>
      </c>
      <c r="AN36" s="188" t="s">
        <v>2865</v>
      </c>
      <c r="AO36" s="188" t="s">
        <v>61</v>
      </c>
      <c r="AP36" s="188" t="s">
        <v>61</v>
      </c>
      <c r="AQ36" s="188" t="s">
        <v>2865</v>
      </c>
      <c r="AR36" s="188" t="s">
        <v>61</v>
      </c>
      <c r="AS36" s="188" t="s">
        <v>61</v>
      </c>
      <c r="AT36" s="188" t="s">
        <v>2865</v>
      </c>
      <c r="AU36" s="188" t="s">
        <v>61</v>
      </c>
      <c r="AV36" s="188" t="s">
        <v>61</v>
      </c>
      <c r="AW36" s="188" t="s">
        <v>2865</v>
      </c>
      <c r="AX36" s="188" t="s">
        <v>61</v>
      </c>
      <c r="AY36" s="188" t="s">
        <v>61</v>
      </c>
      <c r="AZ36" s="188" t="s">
        <v>2865</v>
      </c>
      <c r="BA36" s="188" t="s">
        <v>61</v>
      </c>
      <c r="BB36" s="188" t="s">
        <v>61</v>
      </c>
      <c r="BC36" s="188" t="s">
        <v>2865</v>
      </c>
      <c r="BD36" s="188" t="s">
        <v>61</v>
      </c>
      <c r="BE36" s="188" t="s">
        <v>61</v>
      </c>
      <c r="BF36" s="188" t="s">
        <v>2865</v>
      </c>
      <c r="BG36" s="188" t="s">
        <v>61</v>
      </c>
      <c r="BH36" s="188" t="s">
        <v>61</v>
      </c>
      <c r="BI36" s="188" t="s">
        <v>2865</v>
      </c>
      <c r="BJ36" s="188" t="s">
        <v>61</v>
      </c>
      <c r="BK36" s="188" t="s">
        <v>61</v>
      </c>
      <c r="BL36" s="188" t="s">
        <v>2865</v>
      </c>
      <c r="BM36" s="188" t="s">
        <v>61</v>
      </c>
      <c r="BN36" s="188" t="s">
        <v>61</v>
      </c>
      <c r="BO36" s="188" t="s">
        <v>2865</v>
      </c>
      <c r="BP36" s="188" t="s">
        <v>61</v>
      </c>
      <c r="BQ36" s="188" t="s">
        <v>61</v>
      </c>
      <c r="BR36" s="188" t="s">
        <v>2865</v>
      </c>
      <c r="BS36" s="188" t="s">
        <v>61</v>
      </c>
      <c r="BT36" s="188" t="s">
        <v>61</v>
      </c>
      <c r="BU36" s="188" t="s">
        <v>2865</v>
      </c>
      <c r="BV36" s="188" t="s">
        <v>61</v>
      </c>
      <c r="BW36" s="188" t="s">
        <v>61</v>
      </c>
      <c r="BX36" s="188" t="s">
        <v>2865</v>
      </c>
      <c r="BY36" s="188" t="s">
        <v>61</v>
      </c>
      <c r="BZ36" s="188" t="s">
        <v>61</v>
      </c>
      <c r="CA36" s="188" t="s">
        <v>2865</v>
      </c>
      <c r="CB36" s="188" t="s">
        <v>61</v>
      </c>
      <c r="CC36" s="188" t="s">
        <v>61</v>
      </c>
      <c r="CD36" s="188" t="s">
        <v>2865</v>
      </c>
      <c r="CE36" s="188" t="s">
        <v>61</v>
      </c>
      <c r="CF36" s="188" t="s">
        <v>61</v>
      </c>
      <c r="CG36" s="188" t="s">
        <v>2865</v>
      </c>
      <c r="CH36" s="188" t="s">
        <v>61</v>
      </c>
      <c r="CI36" s="188" t="s">
        <v>61</v>
      </c>
      <c r="CJ36" s="188" t="s">
        <v>2865</v>
      </c>
      <c r="CK36" s="188" t="s">
        <v>61</v>
      </c>
      <c r="CL36" s="188" t="s">
        <v>61</v>
      </c>
      <c r="CM36" s="188" t="s">
        <v>2865</v>
      </c>
      <c r="CN36" s="188" t="s">
        <v>61</v>
      </c>
      <c r="CO36" s="188" t="s">
        <v>61</v>
      </c>
      <c r="CP36" s="188" t="s">
        <v>2865</v>
      </c>
      <c r="CQ36" s="188" t="s">
        <v>61</v>
      </c>
      <c r="CR36" s="188" t="s">
        <v>61</v>
      </c>
      <c r="CS36" s="188" t="s">
        <v>2865</v>
      </c>
      <c r="CT36" s="188" t="s">
        <v>61</v>
      </c>
      <c r="CU36" s="188" t="s">
        <v>61</v>
      </c>
      <c r="CV36" s="188" t="s">
        <v>2865</v>
      </c>
      <c r="CW36" s="188" t="s">
        <v>61</v>
      </c>
      <c r="CX36" s="188" t="s">
        <v>61</v>
      </c>
      <c r="CY36" s="188" t="s">
        <v>2865</v>
      </c>
      <c r="CZ36" s="188" t="s">
        <v>61</v>
      </c>
      <c r="DA36" s="188" t="s">
        <v>61</v>
      </c>
      <c r="DB36" s="188" t="s">
        <v>2865</v>
      </c>
      <c r="DC36" s="188" t="s">
        <v>61</v>
      </c>
      <c r="DD36" s="188" t="s">
        <v>61</v>
      </c>
      <c r="DE36" s="188" t="s">
        <v>2865</v>
      </c>
      <c r="DF36" s="188" t="s">
        <v>61</v>
      </c>
      <c r="DG36" s="188" t="s">
        <v>61</v>
      </c>
      <c r="DH36" s="188" t="s">
        <v>2865</v>
      </c>
      <c r="DI36" s="188" t="s">
        <v>61</v>
      </c>
      <c r="DJ36" s="188" t="s">
        <v>61</v>
      </c>
      <c r="DK36" s="188" t="s">
        <v>2865</v>
      </c>
      <c r="DL36" s="188" t="s">
        <v>61</v>
      </c>
      <c r="DM36" s="188" t="s">
        <v>61</v>
      </c>
      <c r="DN36" s="188" t="s">
        <v>2865</v>
      </c>
      <c r="DO36" s="188" t="s">
        <v>61</v>
      </c>
      <c r="DP36" s="188" t="s">
        <v>61</v>
      </c>
      <c r="DQ36" s="188" t="s">
        <v>2865</v>
      </c>
      <c r="DR36" s="188" t="s">
        <v>61</v>
      </c>
      <c r="DS36" s="188" t="s">
        <v>61</v>
      </c>
      <c r="DT36" s="188" t="s">
        <v>2865</v>
      </c>
      <c r="DU36" s="188" t="s">
        <v>61</v>
      </c>
      <c r="DV36" s="188" t="s">
        <v>61</v>
      </c>
      <c r="DW36" s="188" t="s">
        <v>2865</v>
      </c>
      <c r="DX36" s="188" t="s">
        <v>61</v>
      </c>
      <c r="DY36" s="188" t="s">
        <v>61</v>
      </c>
      <c r="DZ36" s="188" t="s">
        <v>2865</v>
      </c>
      <c r="EA36" s="188" t="s">
        <v>61</v>
      </c>
      <c r="EB36" s="188" t="s">
        <v>61</v>
      </c>
      <c r="EC36" s="188" t="s">
        <v>2865</v>
      </c>
      <c r="ED36" s="188" t="s">
        <v>61</v>
      </c>
      <c r="EE36" s="188" t="s">
        <v>61</v>
      </c>
      <c r="EF36" s="188" t="s">
        <v>2865</v>
      </c>
      <c r="EG36" s="188" t="s">
        <v>61</v>
      </c>
      <c r="EH36" s="188" t="s">
        <v>61</v>
      </c>
      <c r="EI36" s="188" t="s">
        <v>2865</v>
      </c>
      <c r="EJ36" s="188" t="s">
        <v>61</v>
      </c>
      <c r="EK36" s="188" t="s">
        <v>61</v>
      </c>
      <c r="EL36" s="188" t="s">
        <v>2865</v>
      </c>
      <c r="EM36" s="188" t="s">
        <v>61</v>
      </c>
      <c r="EN36" s="188" t="s">
        <v>61</v>
      </c>
      <c r="EO36" s="188" t="s">
        <v>2865</v>
      </c>
      <c r="EP36" s="188" t="s">
        <v>61</v>
      </c>
      <c r="EQ36" s="188" t="s">
        <v>61</v>
      </c>
      <c r="ER36" s="188" t="s">
        <v>2865</v>
      </c>
      <c r="ES36" s="188" t="s">
        <v>61</v>
      </c>
      <c r="ET36" s="188" t="s">
        <v>61</v>
      </c>
    </row>
    <row r="37" spans="1:150" x14ac:dyDescent="0.35">
      <c r="A37" s="1"/>
      <c r="B37" s="187" t="s">
        <v>2958</v>
      </c>
      <c r="C37" s="187" t="s">
        <v>86</v>
      </c>
      <c r="D37" s="187" t="s">
        <v>2943</v>
      </c>
      <c r="E37" s="187" t="s">
        <v>2959</v>
      </c>
      <c r="F37" s="187" t="s">
        <v>2960</v>
      </c>
      <c r="G37" s="188" t="s">
        <v>2865</v>
      </c>
      <c r="H37" s="188" t="s">
        <v>61</v>
      </c>
      <c r="I37" s="188" t="s">
        <v>61</v>
      </c>
      <c r="J37" s="188" t="s">
        <v>2865</v>
      </c>
      <c r="K37" s="188" t="s">
        <v>61</v>
      </c>
      <c r="L37" s="188" t="s">
        <v>61</v>
      </c>
      <c r="M37" s="188" t="s">
        <v>2865</v>
      </c>
      <c r="N37" s="188" t="s">
        <v>61</v>
      </c>
      <c r="O37" s="188" t="s">
        <v>61</v>
      </c>
      <c r="P37" s="188" t="s">
        <v>2865</v>
      </c>
      <c r="Q37" s="188" t="s">
        <v>61</v>
      </c>
      <c r="R37" s="188" t="s">
        <v>61</v>
      </c>
      <c r="S37" s="188" t="s">
        <v>2865</v>
      </c>
      <c r="T37" s="188" t="s">
        <v>61</v>
      </c>
      <c r="U37" s="188" t="s">
        <v>61</v>
      </c>
      <c r="V37" s="188" t="s">
        <v>2865</v>
      </c>
      <c r="W37" s="188" t="s">
        <v>61</v>
      </c>
      <c r="X37" s="188" t="s">
        <v>61</v>
      </c>
      <c r="Y37" s="188" t="s">
        <v>2865</v>
      </c>
      <c r="Z37" s="188" t="s">
        <v>61</v>
      </c>
      <c r="AA37" s="188" t="s">
        <v>61</v>
      </c>
      <c r="AB37" s="188" t="s">
        <v>2865</v>
      </c>
      <c r="AC37" s="188" t="s">
        <v>61</v>
      </c>
      <c r="AD37" s="188" t="s">
        <v>61</v>
      </c>
      <c r="AE37" s="188" t="s">
        <v>2865</v>
      </c>
      <c r="AF37" s="188" t="s">
        <v>61</v>
      </c>
      <c r="AG37" s="188" t="s">
        <v>61</v>
      </c>
      <c r="AH37" s="188" t="s">
        <v>2865</v>
      </c>
      <c r="AI37" s="188" t="s">
        <v>61</v>
      </c>
      <c r="AJ37" s="188" t="s">
        <v>61</v>
      </c>
      <c r="AK37" s="188" t="s">
        <v>2865</v>
      </c>
      <c r="AL37" s="188" t="s">
        <v>61</v>
      </c>
      <c r="AM37" s="188" t="s">
        <v>61</v>
      </c>
      <c r="AN37" s="188" t="s">
        <v>2865</v>
      </c>
      <c r="AO37" s="188" t="s">
        <v>61</v>
      </c>
      <c r="AP37" s="188" t="s">
        <v>61</v>
      </c>
      <c r="AQ37" s="188" t="s">
        <v>2865</v>
      </c>
      <c r="AR37" s="188" t="s">
        <v>61</v>
      </c>
      <c r="AS37" s="188" t="s">
        <v>61</v>
      </c>
      <c r="AT37" s="188" t="s">
        <v>2865</v>
      </c>
      <c r="AU37" s="188" t="s">
        <v>61</v>
      </c>
      <c r="AV37" s="188" t="s">
        <v>61</v>
      </c>
      <c r="AW37" s="188" t="s">
        <v>2865</v>
      </c>
      <c r="AX37" s="188" t="s">
        <v>61</v>
      </c>
      <c r="AY37" s="188" t="s">
        <v>61</v>
      </c>
      <c r="AZ37" s="188" t="s">
        <v>2865</v>
      </c>
      <c r="BA37" s="188" t="s">
        <v>61</v>
      </c>
      <c r="BB37" s="188" t="s">
        <v>61</v>
      </c>
      <c r="BC37" s="188" t="s">
        <v>2865</v>
      </c>
      <c r="BD37" s="188" t="s">
        <v>61</v>
      </c>
      <c r="BE37" s="188" t="s">
        <v>61</v>
      </c>
      <c r="BF37" s="188" t="s">
        <v>2865</v>
      </c>
      <c r="BG37" s="188" t="s">
        <v>61</v>
      </c>
      <c r="BH37" s="188" t="s">
        <v>61</v>
      </c>
      <c r="BI37" s="188" t="s">
        <v>2865</v>
      </c>
      <c r="BJ37" s="188" t="s">
        <v>61</v>
      </c>
      <c r="BK37" s="188" t="s">
        <v>61</v>
      </c>
      <c r="BL37" s="188" t="s">
        <v>2865</v>
      </c>
      <c r="BM37" s="188" t="s">
        <v>61</v>
      </c>
      <c r="BN37" s="188" t="s">
        <v>61</v>
      </c>
      <c r="BO37" s="188" t="s">
        <v>2865</v>
      </c>
      <c r="BP37" s="188" t="s">
        <v>61</v>
      </c>
      <c r="BQ37" s="188" t="s">
        <v>61</v>
      </c>
      <c r="BR37" s="188" t="s">
        <v>2865</v>
      </c>
      <c r="BS37" s="188" t="s">
        <v>61</v>
      </c>
      <c r="BT37" s="188" t="s">
        <v>61</v>
      </c>
      <c r="BU37" s="188" t="s">
        <v>2865</v>
      </c>
      <c r="BV37" s="188" t="s">
        <v>61</v>
      </c>
      <c r="BW37" s="188" t="s">
        <v>61</v>
      </c>
      <c r="BX37" s="188" t="s">
        <v>2865</v>
      </c>
      <c r="BY37" s="188" t="s">
        <v>61</v>
      </c>
      <c r="BZ37" s="188" t="s">
        <v>61</v>
      </c>
      <c r="CA37" s="188" t="s">
        <v>2865</v>
      </c>
      <c r="CB37" s="188" t="s">
        <v>61</v>
      </c>
      <c r="CC37" s="188" t="s">
        <v>61</v>
      </c>
      <c r="CD37" s="188" t="s">
        <v>2865</v>
      </c>
      <c r="CE37" s="188" t="s">
        <v>61</v>
      </c>
      <c r="CF37" s="188" t="s">
        <v>61</v>
      </c>
      <c r="CG37" s="188" t="s">
        <v>2865</v>
      </c>
      <c r="CH37" s="188" t="s">
        <v>61</v>
      </c>
      <c r="CI37" s="188" t="s">
        <v>61</v>
      </c>
      <c r="CJ37" s="188" t="s">
        <v>2865</v>
      </c>
      <c r="CK37" s="188" t="s">
        <v>61</v>
      </c>
      <c r="CL37" s="188" t="s">
        <v>61</v>
      </c>
      <c r="CM37" s="188" t="s">
        <v>2865</v>
      </c>
      <c r="CN37" s="188" t="s">
        <v>61</v>
      </c>
      <c r="CO37" s="188" t="s">
        <v>61</v>
      </c>
      <c r="CP37" s="188" t="s">
        <v>2865</v>
      </c>
      <c r="CQ37" s="188" t="s">
        <v>61</v>
      </c>
      <c r="CR37" s="188" t="s">
        <v>61</v>
      </c>
      <c r="CS37" s="188" t="s">
        <v>2865</v>
      </c>
      <c r="CT37" s="188" t="s">
        <v>61</v>
      </c>
      <c r="CU37" s="188" t="s">
        <v>61</v>
      </c>
      <c r="CV37" s="188" t="s">
        <v>2865</v>
      </c>
      <c r="CW37" s="188" t="s">
        <v>61</v>
      </c>
      <c r="CX37" s="188" t="s">
        <v>61</v>
      </c>
      <c r="CY37" s="188" t="s">
        <v>2865</v>
      </c>
      <c r="CZ37" s="188" t="s">
        <v>61</v>
      </c>
      <c r="DA37" s="188" t="s">
        <v>61</v>
      </c>
      <c r="DB37" s="188" t="s">
        <v>2865</v>
      </c>
      <c r="DC37" s="188" t="s">
        <v>61</v>
      </c>
      <c r="DD37" s="188" t="s">
        <v>61</v>
      </c>
      <c r="DE37" s="188" t="s">
        <v>2865</v>
      </c>
      <c r="DF37" s="188" t="s">
        <v>61</v>
      </c>
      <c r="DG37" s="188" t="s">
        <v>61</v>
      </c>
      <c r="DH37" s="188" t="s">
        <v>2865</v>
      </c>
      <c r="DI37" s="188" t="s">
        <v>61</v>
      </c>
      <c r="DJ37" s="188" t="s">
        <v>61</v>
      </c>
      <c r="DK37" s="188" t="s">
        <v>2865</v>
      </c>
      <c r="DL37" s="188" t="s">
        <v>61</v>
      </c>
      <c r="DM37" s="188" t="s">
        <v>61</v>
      </c>
      <c r="DN37" s="188" t="s">
        <v>2865</v>
      </c>
      <c r="DO37" s="188" t="s">
        <v>61</v>
      </c>
      <c r="DP37" s="188" t="s">
        <v>61</v>
      </c>
      <c r="DQ37" s="188" t="s">
        <v>2865</v>
      </c>
      <c r="DR37" s="188" t="s">
        <v>61</v>
      </c>
      <c r="DS37" s="188" t="s">
        <v>61</v>
      </c>
      <c r="DT37" s="188" t="s">
        <v>2865</v>
      </c>
      <c r="DU37" s="188" t="s">
        <v>61</v>
      </c>
      <c r="DV37" s="188" t="s">
        <v>61</v>
      </c>
      <c r="DW37" s="188" t="s">
        <v>2865</v>
      </c>
      <c r="DX37" s="188" t="s">
        <v>61</v>
      </c>
      <c r="DY37" s="188" t="s">
        <v>61</v>
      </c>
      <c r="DZ37" s="188" t="s">
        <v>2865</v>
      </c>
      <c r="EA37" s="188" t="s">
        <v>61</v>
      </c>
      <c r="EB37" s="188" t="s">
        <v>61</v>
      </c>
      <c r="EC37" s="188" t="s">
        <v>2865</v>
      </c>
      <c r="ED37" s="188" t="s">
        <v>61</v>
      </c>
      <c r="EE37" s="188" t="s">
        <v>61</v>
      </c>
      <c r="EF37" s="188" t="s">
        <v>2865</v>
      </c>
      <c r="EG37" s="188" t="s">
        <v>61</v>
      </c>
      <c r="EH37" s="188" t="s">
        <v>61</v>
      </c>
      <c r="EI37" s="188" t="s">
        <v>2865</v>
      </c>
      <c r="EJ37" s="188" t="s">
        <v>61</v>
      </c>
      <c r="EK37" s="188" t="s">
        <v>61</v>
      </c>
      <c r="EL37" s="188" t="s">
        <v>2865</v>
      </c>
      <c r="EM37" s="188" t="s">
        <v>61</v>
      </c>
      <c r="EN37" s="188" t="s">
        <v>61</v>
      </c>
      <c r="EO37" s="188" t="s">
        <v>2865</v>
      </c>
      <c r="EP37" s="188" t="s">
        <v>61</v>
      </c>
      <c r="EQ37" s="188" t="s">
        <v>61</v>
      </c>
      <c r="ER37" s="188" t="s">
        <v>2865</v>
      </c>
      <c r="ES37" s="188" t="s">
        <v>61</v>
      </c>
      <c r="ET37" s="188" t="s">
        <v>61</v>
      </c>
    </row>
    <row r="38" spans="1:150" x14ac:dyDescent="0.35">
      <c r="A38" s="1"/>
      <c r="B38" s="187" t="s">
        <v>2961</v>
      </c>
      <c r="C38" s="187" t="s">
        <v>86</v>
      </c>
      <c r="D38" s="187" t="s">
        <v>2943</v>
      </c>
      <c r="E38" s="187" t="s">
        <v>2962</v>
      </c>
      <c r="F38" s="187" t="s">
        <v>2963</v>
      </c>
      <c r="G38" s="188" t="s">
        <v>2865</v>
      </c>
      <c r="H38" s="188" t="s">
        <v>61</v>
      </c>
      <c r="I38" s="188" t="s">
        <v>61</v>
      </c>
      <c r="J38" s="188" t="s">
        <v>2865</v>
      </c>
      <c r="K38" s="188" t="s">
        <v>61</v>
      </c>
      <c r="L38" s="188" t="s">
        <v>61</v>
      </c>
      <c r="M38" s="188" t="s">
        <v>2865</v>
      </c>
      <c r="N38" s="188" t="s">
        <v>61</v>
      </c>
      <c r="O38" s="188" t="s">
        <v>61</v>
      </c>
      <c r="P38" s="188" t="s">
        <v>2865</v>
      </c>
      <c r="Q38" s="188" t="s">
        <v>61</v>
      </c>
      <c r="R38" s="188" t="s">
        <v>61</v>
      </c>
      <c r="S38" s="188" t="s">
        <v>2865</v>
      </c>
      <c r="T38" s="188" t="s">
        <v>61</v>
      </c>
      <c r="U38" s="188" t="s">
        <v>61</v>
      </c>
      <c r="V38" s="188" t="s">
        <v>2865</v>
      </c>
      <c r="W38" s="188" t="s">
        <v>61</v>
      </c>
      <c r="X38" s="188" t="s">
        <v>61</v>
      </c>
      <c r="Y38" s="188" t="s">
        <v>2865</v>
      </c>
      <c r="Z38" s="188" t="s">
        <v>61</v>
      </c>
      <c r="AA38" s="188" t="s">
        <v>61</v>
      </c>
      <c r="AB38" s="188" t="s">
        <v>2865</v>
      </c>
      <c r="AC38" s="188" t="s">
        <v>61</v>
      </c>
      <c r="AD38" s="188" t="s">
        <v>61</v>
      </c>
      <c r="AE38" s="188" t="s">
        <v>2865</v>
      </c>
      <c r="AF38" s="188" t="s">
        <v>61</v>
      </c>
      <c r="AG38" s="188" t="s">
        <v>61</v>
      </c>
      <c r="AH38" s="188" t="s">
        <v>2865</v>
      </c>
      <c r="AI38" s="188" t="s">
        <v>61</v>
      </c>
      <c r="AJ38" s="188" t="s">
        <v>61</v>
      </c>
      <c r="AK38" s="188" t="s">
        <v>2865</v>
      </c>
      <c r="AL38" s="188" t="s">
        <v>61</v>
      </c>
      <c r="AM38" s="188" t="s">
        <v>61</v>
      </c>
      <c r="AN38" s="188" t="s">
        <v>2865</v>
      </c>
      <c r="AO38" s="188" t="s">
        <v>61</v>
      </c>
      <c r="AP38" s="188" t="s">
        <v>61</v>
      </c>
      <c r="AQ38" s="188" t="s">
        <v>2865</v>
      </c>
      <c r="AR38" s="188" t="s">
        <v>61</v>
      </c>
      <c r="AS38" s="188" t="s">
        <v>61</v>
      </c>
      <c r="AT38" s="188" t="s">
        <v>2865</v>
      </c>
      <c r="AU38" s="188" t="s">
        <v>61</v>
      </c>
      <c r="AV38" s="188" t="s">
        <v>61</v>
      </c>
      <c r="AW38" s="188" t="s">
        <v>2865</v>
      </c>
      <c r="AX38" s="188" t="s">
        <v>61</v>
      </c>
      <c r="AY38" s="188" t="s">
        <v>61</v>
      </c>
      <c r="AZ38" s="188" t="s">
        <v>2865</v>
      </c>
      <c r="BA38" s="188" t="s">
        <v>61</v>
      </c>
      <c r="BB38" s="188" t="s">
        <v>61</v>
      </c>
      <c r="BC38" s="188" t="s">
        <v>2865</v>
      </c>
      <c r="BD38" s="188" t="s">
        <v>61</v>
      </c>
      <c r="BE38" s="188" t="s">
        <v>61</v>
      </c>
      <c r="BF38" s="188" t="s">
        <v>2865</v>
      </c>
      <c r="BG38" s="188" t="s">
        <v>61</v>
      </c>
      <c r="BH38" s="188" t="s">
        <v>61</v>
      </c>
      <c r="BI38" s="188" t="s">
        <v>2865</v>
      </c>
      <c r="BJ38" s="188" t="s">
        <v>61</v>
      </c>
      <c r="BK38" s="188" t="s">
        <v>61</v>
      </c>
      <c r="BL38" s="188" t="s">
        <v>2865</v>
      </c>
      <c r="BM38" s="188" t="s">
        <v>61</v>
      </c>
      <c r="BN38" s="188" t="s">
        <v>61</v>
      </c>
      <c r="BO38" s="188" t="s">
        <v>2865</v>
      </c>
      <c r="BP38" s="188" t="s">
        <v>61</v>
      </c>
      <c r="BQ38" s="188" t="s">
        <v>61</v>
      </c>
      <c r="BR38" s="188" t="s">
        <v>2865</v>
      </c>
      <c r="BS38" s="188" t="s">
        <v>61</v>
      </c>
      <c r="BT38" s="188" t="s">
        <v>61</v>
      </c>
      <c r="BU38" s="188" t="s">
        <v>2865</v>
      </c>
      <c r="BV38" s="188" t="s">
        <v>61</v>
      </c>
      <c r="BW38" s="188" t="s">
        <v>61</v>
      </c>
      <c r="BX38" s="188" t="s">
        <v>2865</v>
      </c>
      <c r="BY38" s="188" t="s">
        <v>61</v>
      </c>
      <c r="BZ38" s="188" t="s">
        <v>61</v>
      </c>
      <c r="CA38" s="188" t="s">
        <v>2865</v>
      </c>
      <c r="CB38" s="188" t="s">
        <v>61</v>
      </c>
      <c r="CC38" s="188" t="s">
        <v>61</v>
      </c>
      <c r="CD38" s="188" t="s">
        <v>2865</v>
      </c>
      <c r="CE38" s="188" t="s">
        <v>61</v>
      </c>
      <c r="CF38" s="188" t="s">
        <v>61</v>
      </c>
      <c r="CG38" s="188" t="s">
        <v>2865</v>
      </c>
      <c r="CH38" s="188" t="s">
        <v>61</v>
      </c>
      <c r="CI38" s="188" t="s">
        <v>61</v>
      </c>
      <c r="CJ38" s="188" t="s">
        <v>2865</v>
      </c>
      <c r="CK38" s="188" t="s">
        <v>61</v>
      </c>
      <c r="CL38" s="188" t="s">
        <v>61</v>
      </c>
      <c r="CM38" s="188" t="s">
        <v>2865</v>
      </c>
      <c r="CN38" s="188" t="s">
        <v>61</v>
      </c>
      <c r="CO38" s="188" t="s">
        <v>61</v>
      </c>
      <c r="CP38" s="188" t="s">
        <v>2865</v>
      </c>
      <c r="CQ38" s="188" t="s">
        <v>61</v>
      </c>
      <c r="CR38" s="188" t="s">
        <v>61</v>
      </c>
      <c r="CS38" s="188" t="s">
        <v>2865</v>
      </c>
      <c r="CT38" s="188" t="s">
        <v>61</v>
      </c>
      <c r="CU38" s="188" t="s">
        <v>61</v>
      </c>
      <c r="CV38" s="188" t="s">
        <v>2865</v>
      </c>
      <c r="CW38" s="188" t="s">
        <v>61</v>
      </c>
      <c r="CX38" s="188" t="s">
        <v>61</v>
      </c>
      <c r="CY38" s="188" t="s">
        <v>2865</v>
      </c>
      <c r="CZ38" s="188" t="s">
        <v>61</v>
      </c>
      <c r="DA38" s="188" t="s">
        <v>61</v>
      </c>
      <c r="DB38" s="188" t="s">
        <v>2865</v>
      </c>
      <c r="DC38" s="188" t="s">
        <v>61</v>
      </c>
      <c r="DD38" s="188" t="s">
        <v>61</v>
      </c>
      <c r="DE38" s="188" t="s">
        <v>2865</v>
      </c>
      <c r="DF38" s="188" t="s">
        <v>61</v>
      </c>
      <c r="DG38" s="188" t="s">
        <v>61</v>
      </c>
      <c r="DH38" s="188" t="s">
        <v>2865</v>
      </c>
      <c r="DI38" s="188" t="s">
        <v>61</v>
      </c>
      <c r="DJ38" s="188" t="s">
        <v>61</v>
      </c>
      <c r="DK38" s="188" t="s">
        <v>2865</v>
      </c>
      <c r="DL38" s="188" t="s">
        <v>61</v>
      </c>
      <c r="DM38" s="188" t="s">
        <v>61</v>
      </c>
      <c r="DN38" s="188" t="s">
        <v>2865</v>
      </c>
      <c r="DO38" s="188" t="s">
        <v>61</v>
      </c>
      <c r="DP38" s="188" t="s">
        <v>61</v>
      </c>
      <c r="DQ38" s="188" t="s">
        <v>2865</v>
      </c>
      <c r="DR38" s="188" t="s">
        <v>61</v>
      </c>
      <c r="DS38" s="188" t="s">
        <v>61</v>
      </c>
      <c r="DT38" s="188" t="s">
        <v>2865</v>
      </c>
      <c r="DU38" s="188" t="s">
        <v>61</v>
      </c>
      <c r="DV38" s="188" t="s">
        <v>61</v>
      </c>
      <c r="DW38" s="188" t="s">
        <v>2865</v>
      </c>
      <c r="DX38" s="188" t="s">
        <v>61</v>
      </c>
      <c r="DY38" s="188" t="s">
        <v>61</v>
      </c>
      <c r="DZ38" s="188" t="s">
        <v>2865</v>
      </c>
      <c r="EA38" s="188" t="s">
        <v>61</v>
      </c>
      <c r="EB38" s="188" t="s">
        <v>61</v>
      </c>
      <c r="EC38" s="188" t="s">
        <v>2865</v>
      </c>
      <c r="ED38" s="188" t="s">
        <v>61</v>
      </c>
      <c r="EE38" s="188" t="s">
        <v>61</v>
      </c>
      <c r="EF38" s="188" t="s">
        <v>2865</v>
      </c>
      <c r="EG38" s="188" t="s">
        <v>61</v>
      </c>
      <c r="EH38" s="188" t="s">
        <v>61</v>
      </c>
      <c r="EI38" s="188" t="s">
        <v>2865</v>
      </c>
      <c r="EJ38" s="188" t="s">
        <v>61</v>
      </c>
      <c r="EK38" s="188" t="s">
        <v>61</v>
      </c>
      <c r="EL38" s="188" t="s">
        <v>2865</v>
      </c>
      <c r="EM38" s="188" t="s">
        <v>61</v>
      </c>
      <c r="EN38" s="188" t="s">
        <v>61</v>
      </c>
      <c r="EO38" s="188" t="s">
        <v>2865</v>
      </c>
      <c r="EP38" s="188" t="s">
        <v>61</v>
      </c>
      <c r="EQ38" s="188" t="s">
        <v>61</v>
      </c>
      <c r="ER38" s="188" t="s">
        <v>2865</v>
      </c>
      <c r="ES38" s="188" t="s">
        <v>61</v>
      </c>
      <c r="ET38" s="188" t="s">
        <v>61</v>
      </c>
    </row>
    <row r="39" spans="1:150" x14ac:dyDescent="0.35">
      <c r="A39" s="1"/>
      <c r="B39" s="186" t="s">
        <v>2964</v>
      </c>
      <c r="C39" s="186" t="s">
        <v>86</v>
      </c>
      <c r="D39" s="186" t="s">
        <v>89</v>
      </c>
      <c r="E39" s="186" t="s">
        <v>2965</v>
      </c>
      <c r="F39" s="186" t="s">
        <v>2966</v>
      </c>
      <c r="G39" s="186" t="s">
        <v>2865</v>
      </c>
      <c r="H39" s="186" t="s">
        <v>2751</v>
      </c>
      <c r="I39" s="186" t="s">
        <v>2751</v>
      </c>
      <c r="J39" s="186" t="s">
        <v>2865</v>
      </c>
      <c r="K39" s="186" t="s">
        <v>2751</v>
      </c>
      <c r="L39" s="186" t="s">
        <v>2751</v>
      </c>
      <c r="M39" s="186" t="s">
        <v>2865</v>
      </c>
      <c r="N39" s="186" t="s">
        <v>2751</v>
      </c>
      <c r="O39" s="186" t="s">
        <v>2751</v>
      </c>
      <c r="P39" s="186" t="s">
        <v>2865</v>
      </c>
      <c r="Q39" s="186" t="s">
        <v>2751</v>
      </c>
      <c r="R39" s="186" t="s">
        <v>2751</v>
      </c>
      <c r="S39" s="186" t="s">
        <v>2865</v>
      </c>
      <c r="T39" s="186" t="s">
        <v>2751</v>
      </c>
      <c r="U39" s="186" t="s">
        <v>2751</v>
      </c>
      <c r="V39" s="186" t="s">
        <v>2865</v>
      </c>
      <c r="W39" s="186" t="s">
        <v>2751</v>
      </c>
      <c r="X39" s="186" t="s">
        <v>2751</v>
      </c>
      <c r="Y39" s="186" t="s">
        <v>2865</v>
      </c>
      <c r="Z39" s="186" t="s">
        <v>2751</v>
      </c>
      <c r="AA39" s="186" t="s">
        <v>2751</v>
      </c>
      <c r="AB39" s="186" t="s">
        <v>2865</v>
      </c>
      <c r="AC39" s="186" t="s">
        <v>2751</v>
      </c>
      <c r="AD39" s="186" t="s">
        <v>2751</v>
      </c>
      <c r="AE39" s="186" t="s">
        <v>2865</v>
      </c>
      <c r="AF39" s="186" t="s">
        <v>2751</v>
      </c>
      <c r="AG39" s="186" t="s">
        <v>2751</v>
      </c>
      <c r="AH39" s="186" t="s">
        <v>2865</v>
      </c>
      <c r="AI39" s="186" t="s">
        <v>2751</v>
      </c>
      <c r="AJ39" s="186" t="s">
        <v>2751</v>
      </c>
      <c r="AK39" s="186" t="s">
        <v>2865</v>
      </c>
      <c r="AL39" s="186" t="s">
        <v>2751</v>
      </c>
      <c r="AM39" s="186" t="s">
        <v>2751</v>
      </c>
      <c r="AN39" s="186" t="s">
        <v>2865</v>
      </c>
      <c r="AO39" s="186" t="s">
        <v>2751</v>
      </c>
      <c r="AP39" s="186" t="s">
        <v>2751</v>
      </c>
      <c r="AQ39" s="186" t="s">
        <v>2865</v>
      </c>
      <c r="AR39" s="186" t="s">
        <v>2751</v>
      </c>
      <c r="AS39" s="186" t="s">
        <v>2751</v>
      </c>
      <c r="AT39" s="186" t="s">
        <v>2865</v>
      </c>
      <c r="AU39" s="186" t="s">
        <v>2751</v>
      </c>
      <c r="AV39" s="186" t="s">
        <v>2751</v>
      </c>
      <c r="AW39" s="186" t="s">
        <v>2865</v>
      </c>
      <c r="AX39" s="186" t="s">
        <v>2751</v>
      </c>
      <c r="AY39" s="186" t="s">
        <v>2751</v>
      </c>
      <c r="AZ39" s="186" t="s">
        <v>2865</v>
      </c>
      <c r="BA39" s="186" t="s">
        <v>2751</v>
      </c>
      <c r="BB39" s="186" t="s">
        <v>2751</v>
      </c>
      <c r="BC39" s="186" t="s">
        <v>2865</v>
      </c>
      <c r="BD39" s="186" t="s">
        <v>2751</v>
      </c>
      <c r="BE39" s="186" t="s">
        <v>2751</v>
      </c>
      <c r="BF39" s="186" t="s">
        <v>2865</v>
      </c>
      <c r="BG39" s="186" t="s">
        <v>2751</v>
      </c>
      <c r="BH39" s="186" t="s">
        <v>2751</v>
      </c>
      <c r="BI39" s="186" t="s">
        <v>2865</v>
      </c>
      <c r="BJ39" s="186" t="s">
        <v>2751</v>
      </c>
      <c r="BK39" s="186" t="s">
        <v>2751</v>
      </c>
      <c r="BL39" s="186" t="s">
        <v>2865</v>
      </c>
      <c r="BM39" s="186" t="s">
        <v>2751</v>
      </c>
      <c r="BN39" s="186" t="s">
        <v>2751</v>
      </c>
      <c r="BO39" s="186" t="s">
        <v>2865</v>
      </c>
      <c r="BP39" s="186" t="s">
        <v>2751</v>
      </c>
      <c r="BQ39" s="186" t="s">
        <v>2751</v>
      </c>
      <c r="BR39" s="186" t="s">
        <v>2865</v>
      </c>
      <c r="BS39" s="186" t="s">
        <v>2751</v>
      </c>
      <c r="BT39" s="186" t="s">
        <v>2751</v>
      </c>
      <c r="BU39" s="186" t="s">
        <v>2865</v>
      </c>
      <c r="BV39" s="186" t="s">
        <v>2751</v>
      </c>
      <c r="BW39" s="186" t="s">
        <v>2751</v>
      </c>
      <c r="BX39" s="186" t="s">
        <v>2865</v>
      </c>
      <c r="BY39" s="186" t="s">
        <v>2751</v>
      </c>
      <c r="BZ39" s="186" t="s">
        <v>2751</v>
      </c>
      <c r="CA39" s="186" t="s">
        <v>2865</v>
      </c>
      <c r="CB39" s="186" t="s">
        <v>2751</v>
      </c>
      <c r="CC39" s="186" t="s">
        <v>2751</v>
      </c>
      <c r="CD39" s="186" t="s">
        <v>2865</v>
      </c>
      <c r="CE39" s="186" t="s">
        <v>2751</v>
      </c>
      <c r="CF39" s="186" t="s">
        <v>2751</v>
      </c>
      <c r="CG39" s="186" t="s">
        <v>2865</v>
      </c>
      <c r="CH39" s="186" t="s">
        <v>2751</v>
      </c>
      <c r="CI39" s="186" t="s">
        <v>2751</v>
      </c>
      <c r="CJ39" s="186" t="s">
        <v>2865</v>
      </c>
      <c r="CK39" s="186" t="s">
        <v>2751</v>
      </c>
      <c r="CL39" s="186" t="s">
        <v>2751</v>
      </c>
      <c r="CM39" s="186" t="s">
        <v>2865</v>
      </c>
      <c r="CN39" s="186" t="s">
        <v>2751</v>
      </c>
      <c r="CO39" s="186" t="s">
        <v>2751</v>
      </c>
      <c r="CP39" s="186" t="s">
        <v>2865</v>
      </c>
      <c r="CQ39" s="186" t="s">
        <v>2751</v>
      </c>
      <c r="CR39" s="186" t="s">
        <v>2751</v>
      </c>
      <c r="CS39" s="186" t="s">
        <v>2865</v>
      </c>
      <c r="CT39" s="186" t="s">
        <v>2751</v>
      </c>
      <c r="CU39" s="186" t="s">
        <v>2751</v>
      </c>
      <c r="CV39" s="186" t="s">
        <v>2865</v>
      </c>
      <c r="CW39" s="186" t="s">
        <v>2751</v>
      </c>
      <c r="CX39" s="186" t="s">
        <v>2751</v>
      </c>
      <c r="CY39" s="186" t="s">
        <v>2865</v>
      </c>
      <c r="CZ39" s="186" t="s">
        <v>2751</v>
      </c>
      <c r="DA39" s="186" t="s">
        <v>2751</v>
      </c>
      <c r="DB39" s="186" t="s">
        <v>2865</v>
      </c>
      <c r="DC39" s="186" t="s">
        <v>2751</v>
      </c>
      <c r="DD39" s="186" t="s">
        <v>2751</v>
      </c>
      <c r="DE39" s="186" t="s">
        <v>2865</v>
      </c>
      <c r="DF39" s="186" t="s">
        <v>2751</v>
      </c>
      <c r="DG39" s="186" t="s">
        <v>2751</v>
      </c>
      <c r="DH39" s="186" t="s">
        <v>2865</v>
      </c>
      <c r="DI39" s="186" t="s">
        <v>2751</v>
      </c>
      <c r="DJ39" s="186" t="s">
        <v>2751</v>
      </c>
      <c r="DK39" s="186" t="s">
        <v>2865</v>
      </c>
      <c r="DL39" s="186" t="s">
        <v>2751</v>
      </c>
      <c r="DM39" s="186" t="s">
        <v>2751</v>
      </c>
      <c r="DN39" s="186" t="s">
        <v>2865</v>
      </c>
      <c r="DO39" s="186" t="s">
        <v>2751</v>
      </c>
      <c r="DP39" s="186" t="s">
        <v>2751</v>
      </c>
      <c r="DQ39" s="186" t="s">
        <v>2865</v>
      </c>
      <c r="DR39" s="186" t="s">
        <v>2751</v>
      </c>
      <c r="DS39" s="186" t="s">
        <v>2751</v>
      </c>
      <c r="DT39" s="186" t="s">
        <v>2865</v>
      </c>
      <c r="DU39" s="186" t="s">
        <v>2751</v>
      </c>
      <c r="DV39" s="186" t="s">
        <v>2751</v>
      </c>
      <c r="DW39" s="186" t="s">
        <v>2865</v>
      </c>
      <c r="DX39" s="186" t="s">
        <v>2751</v>
      </c>
      <c r="DY39" s="186" t="s">
        <v>2751</v>
      </c>
      <c r="DZ39" s="186" t="s">
        <v>2865</v>
      </c>
      <c r="EA39" s="186" t="s">
        <v>2751</v>
      </c>
      <c r="EB39" s="186" t="s">
        <v>2751</v>
      </c>
      <c r="EC39" s="186" t="s">
        <v>2865</v>
      </c>
      <c r="ED39" s="186" t="s">
        <v>2751</v>
      </c>
      <c r="EE39" s="186" t="s">
        <v>2751</v>
      </c>
      <c r="EF39" s="186" t="s">
        <v>2865</v>
      </c>
      <c r="EG39" s="186" t="s">
        <v>2751</v>
      </c>
      <c r="EH39" s="186" t="s">
        <v>2751</v>
      </c>
      <c r="EI39" s="186" t="s">
        <v>2865</v>
      </c>
      <c r="EJ39" s="186" t="s">
        <v>2751</v>
      </c>
      <c r="EK39" s="186" t="s">
        <v>2751</v>
      </c>
      <c r="EL39" s="186" t="s">
        <v>2865</v>
      </c>
      <c r="EM39" s="186" t="s">
        <v>2751</v>
      </c>
      <c r="EN39" s="186" t="s">
        <v>2751</v>
      </c>
      <c r="EO39" s="186" t="s">
        <v>2865</v>
      </c>
      <c r="EP39" s="186" t="s">
        <v>2751</v>
      </c>
      <c r="EQ39" s="186" t="s">
        <v>2751</v>
      </c>
      <c r="ER39" s="186" t="s">
        <v>2865</v>
      </c>
      <c r="ES39" s="186" t="s">
        <v>2751</v>
      </c>
      <c r="ET39" s="186" t="s">
        <v>2751</v>
      </c>
    </row>
    <row r="40" spans="1:150" x14ac:dyDescent="0.35">
      <c r="A40" s="1"/>
      <c r="B40" s="187" t="s">
        <v>2967</v>
      </c>
      <c r="C40" s="187" t="s">
        <v>86</v>
      </c>
      <c r="D40" s="187" t="s">
        <v>89</v>
      </c>
      <c r="E40" s="187" t="s">
        <v>2968</v>
      </c>
      <c r="F40" s="187" t="s">
        <v>2969</v>
      </c>
      <c r="G40" s="188" t="s">
        <v>2865</v>
      </c>
      <c r="H40" s="188" t="s">
        <v>2751</v>
      </c>
      <c r="I40" s="188" t="s">
        <v>2751</v>
      </c>
      <c r="J40" s="188" t="s">
        <v>2865</v>
      </c>
      <c r="K40" s="188" t="s">
        <v>2751</v>
      </c>
      <c r="L40" s="188" t="s">
        <v>2751</v>
      </c>
      <c r="M40" s="188" t="s">
        <v>2865</v>
      </c>
      <c r="N40" s="188" t="s">
        <v>2751</v>
      </c>
      <c r="O40" s="188" t="s">
        <v>2751</v>
      </c>
      <c r="P40" s="188" t="s">
        <v>2865</v>
      </c>
      <c r="Q40" s="188" t="s">
        <v>2751</v>
      </c>
      <c r="R40" s="188" t="s">
        <v>2751</v>
      </c>
      <c r="S40" s="188" t="s">
        <v>2865</v>
      </c>
      <c r="T40" s="188" t="s">
        <v>2751</v>
      </c>
      <c r="U40" s="188" t="s">
        <v>2751</v>
      </c>
      <c r="V40" s="188" t="s">
        <v>2865</v>
      </c>
      <c r="W40" s="188" t="s">
        <v>2751</v>
      </c>
      <c r="X40" s="188" t="s">
        <v>2751</v>
      </c>
      <c r="Y40" s="188" t="s">
        <v>2865</v>
      </c>
      <c r="Z40" s="188" t="s">
        <v>2751</v>
      </c>
      <c r="AA40" s="188" t="s">
        <v>2751</v>
      </c>
      <c r="AB40" s="188" t="s">
        <v>2865</v>
      </c>
      <c r="AC40" s="188" t="s">
        <v>2751</v>
      </c>
      <c r="AD40" s="188" t="s">
        <v>2751</v>
      </c>
      <c r="AE40" s="188" t="s">
        <v>2865</v>
      </c>
      <c r="AF40" s="188" t="s">
        <v>2751</v>
      </c>
      <c r="AG40" s="188" t="s">
        <v>2751</v>
      </c>
      <c r="AH40" s="188" t="s">
        <v>2865</v>
      </c>
      <c r="AI40" s="188" t="s">
        <v>2751</v>
      </c>
      <c r="AJ40" s="188" t="s">
        <v>2751</v>
      </c>
      <c r="AK40" s="188" t="s">
        <v>2865</v>
      </c>
      <c r="AL40" s="188" t="s">
        <v>2751</v>
      </c>
      <c r="AM40" s="188" t="s">
        <v>2751</v>
      </c>
      <c r="AN40" s="188" t="s">
        <v>2865</v>
      </c>
      <c r="AO40" s="188" t="s">
        <v>2751</v>
      </c>
      <c r="AP40" s="188" t="s">
        <v>2751</v>
      </c>
      <c r="AQ40" s="188" t="s">
        <v>2865</v>
      </c>
      <c r="AR40" s="188" t="s">
        <v>2751</v>
      </c>
      <c r="AS40" s="188" t="s">
        <v>2751</v>
      </c>
      <c r="AT40" s="188" t="s">
        <v>2865</v>
      </c>
      <c r="AU40" s="188" t="s">
        <v>2751</v>
      </c>
      <c r="AV40" s="188" t="s">
        <v>2751</v>
      </c>
      <c r="AW40" s="188" t="s">
        <v>2865</v>
      </c>
      <c r="AX40" s="188" t="s">
        <v>2751</v>
      </c>
      <c r="AY40" s="188" t="s">
        <v>2751</v>
      </c>
      <c r="AZ40" s="188" t="s">
        <v>2865</v>
      </c>
      <c r="BA40" s="188" t="s">
        <v>2751</v>
      </c>
      <c r="BB40" s="188" t="s">
        <v>2751</v>
      </c>
      <c r="BC40" s="188" t="s">
        <v>2865</v>
      </c>
      <c r="BD40" s="188" t="s">
        <v>2751</v>
      </c>
      <c r="BE40" s="188" t="s">
        <v>2751</v>
      </c>
      <c r="BF40" s="188" t="s">
        <v>2865</v>
      </c>
      <c r="BG40" s="188" t="s">
        <v>2751</v>
      </c>
      <c r="BH40" s="188" t="s">
        <v>2751</v>
      </c>
      <c r="BI40" s="188" t="s">
        <v>2865</v>
      </c>
      <c r="BJ40" s="188" t="s">
        <v>2751</v>
      </c>
      <c r="BK40" s="188" t="s">
        <v>2751</v>
      </c>
      <c r="BL40" s="188" t="s">
        <v>2865</v>
      </c>
      <c r="BM40" s="188" t="s">
        <v>2751</v>
      </c>
      <c r="BN40" s="188" t="s">
        <v>2751</v>
      </c>
      <c r="BO40" s="188" t="s">
        <v>2865</v>
      </c>
      <c r="BP40" s="188" t="s">
        <v>2751</v>
      </c>
      <c r="BQ40" s="188" t="s">
        <v>2751</v>
      </c>
      <c r="BR40" s="188" t="s">
        <v>2865</v>
      </c>
      <c r="BS40" s="188" t="s">
        <v>2751</v>
      </c>
      <c r="BT40" s="188" t="s">
        <v>2751</v>
      </c>
      <c r="BU40" s="188" t="s">
        <v>2865</v>
      </c>
      <c r="BV40" s="188" t="s">
        <v>2751</v>
      </c>
      <c r="BW40" s="188" t="s">
        <v>2751</v>
      </c>
      <c r="BX40" s="188" t="s">
        <v>2865</v>
      </c>
      <c r="BY40" s="188" t="s">
        <v>2751</v>
      </c>
      <c r="BZ40" s="188" t="s">
        <v>2751</v>
      </c>
      <c r="CA40" s="188" t="s">
        <v>2865</v>
      </c>
      <c r="CB40" s="188" t="s">
        <v>2751</v>
      </c>
      <c r="CC40" s="188" t="s">
        <v>2751</v>
      </c>
      <c r="CD40" s="188" t="s">
        <v>2865</v>
      </c>
      <c r="CE40" s="188" t="s">
        <v>2751</v>
      </c>
      <c r="CF40" s="188" t="s">
        <v>2751</v>
      </c>
      <c r="CG40" s="188" t="s">
        <v>2865</v>
      </c>
      <c r="CH40" s="188" t="s">
        <v>2751</v>
      </c>
      <c r="CI40" s="188" t="s">
        <v>2751</v>
      </c>
      <c r="CJ40" s="188" t="s">
        <v>2865</v>
      </c>
      <c r="CK40" s="188" t="s">
        <v>2751</v>
      </c>
      <c r="CL40" s="188" t="s">
        <v>2751</v>
      </c>
      <c r="CM40" s="188" t="s">
        <v>2865</v>
      </c>
      <c r="CN40" s="188" t="s">
        <v>2751</v>
      </c>
      <c r="CO40" s="188" t="s">
        <v>2751</v>
      </c>
      <c r="CP40" s="188" t="s">
        <v>2865</v>
      </c>
      <c r="CQ40" s="188" t="s">
        <v>2751</v>
      </c>
      <c r="CR40" s="188" t="s">
        <v>2751</v>
      </c>
      <c r="CS40" s="188" t="s">
        <v>2865</v>
      </c>
      <c r="CT40" s="188" t="s">
        <v>2751</v>
      </c>
      <c r="CU40" s="188" t="s">
        <v>2751</v>
      </c>
      <c r="CV40" s="188" t="s">
        <v>2865</v>
      </c>
      <c r="CW40" s="188" t="s">
        <v>2751</v>
      </c>
      <c r="CX40" s="188" t="s">
        <v>2751</v>
      </c>
      <c r="CY40" s="188" t="s">
        <v>2865</v>
      </c>
      <c r="CZ40" s="188" t="s">
        <v>2751</v>
      </c>
      <c r="DA40" s="188" t="s">
        <v>2751</v>
      </c>
      <c r="DB40" s="188" t="s">
        <v>2865</v>
      </c>
      <c r="DC40" s="188" t="s">
        <v>2751</v>
      </c>
      <c r="DD40" s="188" t="s">
        <v>2751</v>
      </c>
      <c r="DE40" s="188" t="s">
        <v>2865</v>
      </c>
      <c r="DF40" s="188" t="s">
        <v>2751</v>
      </c>
      <c r="DG40" s="188" t="s">
        <v>2751</v>
      </c>
      <c r="DH40" s="188" t="s">
        <v>2865</v>
      </c>
      <c r="DI40" s="188" t="s">
        <v>2751</v>
      </c>
      <c r="DJ40" s="188" t="s">
        <v>2751</v>
      </c>
      <c r="DK40" s="188" t="s">
        <v>2865</v>
      </c>
      <c r="DL40" s="188" t="s">
        <v>2751</v>
      </c>
      <c r="DM40" s="188" t="s">
        <v>2751</v>
      </c>
      <c r="DN40" s="188" t="s">
        <v>2865</v>
      </c>
      <c r="DO40" s="188" t="s">
        <v>2751</v>
      </c>
      <c r="DP40" s="188" t="s">
        <v>2751</v>
      </c>
      <c r="DQ40" s="188" t="s">
        <v>2865</v>
      </c>
      <c r="DR40" s="188" t="s">
        <v>2751</v>
      </c>
      <c r="DS40" s="188" t="s">
        <v>2751</v>
      </c>
      <c r="DT40" s="188" t="s">
        <v>2865</v>
      </c>
      <c r="DU40" s="188" t="s">
        <v>2751</v>
      </c>
      <c r="DV40" s="188" t="s">
        <v>2751</v>
      </c>
      <c r="DW40" s="188" t="s">
        <v>2865</v>
      </c>
      <c r="DX40" s="188" t="s">
        <v>2751</v>
      </c>
      <c r="DY40" s="188" t="s">
        <v>2751</v>
      </c>
      <c r="DZ40" s="188" t="s">
        <v>2865</v>
      </c>
      <c r="EA40" s="188" t="s">
        <v>2751</v>
      </c>
      <c r="EB40" s="188" t="s">
        <v>2751</v>
      </c>
      <c r="EC40" s="188" t="s">
        <v>2865</v>
      </c>
      <c r="ED40" s="188" t="s">
        <v>2751</v>
      </c>
      <c r="EE40" s="188" t="s">
        <v>2751</v>
      </c>
      <c r="EF40" s="188" t="s">
        <v>2865</v>
      </c>
      <c r="EG40" s="188" t="s">
        <v>2751</v>
      </c>
      <c r="EH40" s="188" t="s">
        <v>2751</v>
      </c>
      <c r="EI40" s="188" t="s">
        <v>2865</v>
      </c>
      <c r="EJ40" s="188" t="s">
        <v>2751</v>
      </c>
      <c r="EK40" s="188" t="s">
        <v>2751</v>
      </c>
      <c r="EL40" s="188" t="s">
        <v>2865</v>
      </c>
      <c r="EM40" s="188" t="s">
        <v>2751</v>
      </c>
      <c r="EN40" s="188" t="s">
        <v>2751</v>
      </c>
      <c r="EO40" s="188" t="s">
        <v>2865</v>
      </c>
      <c r="EP40" s="188" t="s">
        <v>2751</v>
      </c>
      <c r="EQ40" s="188" t="s">
        <v>2751</v>
      </c>
      <c r="ER40" s="188" t="s">
        <v>2865</v>
      </c>
      <c r="ES40" s="188" t="s">
        <v>2751</v>
      </c>
      <c r="ET40" s="188" t="s">
        <v>2751</v>
      </c>
    </row>
    <row r="41" spans="1:150" x14ac:dyDescent="0.35">
      <c r="A41" s="1"/>
      <c r="B41" s="187" t="s">
        <v>2970</v>
      </c>
      <c r="C41" s="187" t="s">
        <v>86</v>
      </c>
      <c r="D41" s="187" t="s">
        <v>89</v>
      </c>
      <c r="E41" s="187" t="s">
        <v>2971</v>
      </c>
      <c r="F41" s="187" t="s">
        <v>2972</v>
      </c>
      <c r="G41" s="188" t="s">
        <v>2865</v>
      </c>
      <c r="H41" s="188" t="s">
        <v>2751</v>
      </c>
      <c r="I41" s="188" t="s">
        <v>2751</v>
      </c>
      <c r="J41" s="188" t="s">
        <v>2865</v>
      </c>
      <c r="K41" s="188" t="s">
        <v>2751</v>
      </c>
      <c r="L41" s="188" t="s">
        <v>2751</v>
      </c>
      <c r="M41" s="188" t="s">
        <v>2865</v>
      </c>
      <c r="N41" s="188" t="s">
        <v>2751</v>
      </c>
      <c r="O41" s="188" t="s">
        <v>2751</v>
      </c>
      <c r="P41" s="188" t="s">
        <v>2865</v>
      </c>
      <c r="Q41" s="188" t="s">
        <v>2751</v>
      </c>
      <c r="R41" s="188" t="s">
        <v>2751</v>
      </c>
      <c r="S41" s="188" t="s">
        <v>2865</v>
      </c>
      <c r="T41" s="188" t="s">
        <v>2751</v>
      </c>
      <c r="U41" s="188" t="s">
        <v>2751</v>
      </c>
      <c r="V41" s="188" t="s">
        <v>2865</v>
      </c>
      <c r="W41" s="188" t="s">
        <v>2751</v>
      </c>
      <c r="X41" s="188" t="s">
        <v>2751</v>
      </c>
      <c r="Y41" s="188" t="s">
        <v>2865</v>
      </c>
      <c r="Z41" s="188" t="s">
        <v>2751</v>
      </c>
      <c r="AA41" s="188" t="s">
        <v>2751</v>
      </c>
      <c r="AB41" s="188" t="s">
        <v>2865</v>
      </c>
      <c r="AC41" s="188" t="s">
        <v>2751</v>
      </c>
      <c r="AD41" s="188" t="s">
        <v>2751</v>
      </c>
      <c r="AE41" s="188" t="s">
        <v>2865</v>
      </c>
      <c r="AF41" s="188" t="s">
        <v>2751</v>
      </c>
      <c r="AG41" s="188" t="s">
        <v>2751</v>
      </c>
      <c r="AH41" s="188" t="s">
        <v>2865</v>
      </c>
      <c r="AI41" s="188" t="s">
        <v>2751</v>
      </c>
      <c r="AJ41" s="188" t="s">
        <v>2751</v>
      </c>
      <c r="AK41" s="188" t="s">
        <v>2865</v>
      </c>
      <c r="AL41" s="188" t="s">
        <v>2751</v>
      </c>
      <c r="AM41" s="188" t="s">
        <v>2751</v>
      </c>
      <c r="AN41" s="188" t="s">
        <v>2865</v>
      </c>
      <c r="AO41" s="188" t="s">
        <v>2751</v>
      </c>
      <c r="AP41" s="188" t="s">
        <v>2751</v>
      </c>
      <c r="AQ41" s="188" t="s">
        <v>2865</v>
      </c>
      <c r="AR41" s="188" t="s">
        <v>2751</v>
      </c>
      <c r="AS41" s="188" t="s">
        <v>2751</v>
      </c>
      <c r="AT41" s="188" t="s">
        <v>2865</v>
      </c>
      <c r="AU41" s="188" t="s">
        <v>2751</v>
      </c>
      <c r="AV41" s="188" t="s">
        <v>2751</v>
      </c>
      <c r="AW41" s="188" t="s">
        <v>2865</v>
      </c>
      <c r="AX41" s="188" t="s">
        <v>2751</v>
      </c>
      <c r="AY41" s="188" t="s">
        <v>2751</v>
      </c>
      <c r="AZ41" s="188" t="s">
        <v>2865</v>
      </c>
      <c r="BA41" s="188" t="s">
        <v>2751</v>
      </c>
      <c r="BB41" s="188" t="s">
        <v>2751</v>
      </c>
      <c r="BC41" s="188" t="s">
        <v>2865</v>
      </c>
      <c r="BD41" s="188" t="s">
        <v>2751</v>
      </c>
      <c r="BE41" s="188" t="s">
        <v>2751</v>
      </c>
      <c r="BF41" s="188" t="s">
        <v>2865</v>
      </c>
      <c r="BG41" s="188" t="s">
        <v>2751</v>
      </c>
      <c r="BH41" s="188" t="s">
        <v>2751</v>
      </c>
      <c r="BI41" s="188" t="s">
        <v>2865</v>
      </c>
      <c r="BJ41" s="188" t="s">
        <v>2751</v>
      </c>
      <c r="BK41" s="188" t="s">
        <v>2751</v>
      </c>
      <c r="BL41" s="188" t="s">
        <v>2865</v>
      </c>
      <c r="BM41" s="188" t="s">
        <v>2751</v>
      </c>
      <c r="BN41" s="188" t="s">
        <v>2751</v>
      </c>
      <c r="BO41" s="188" t="s">
        <v>2865</v>
      </c>
      <c r="BP41" s="188" t="s">
        <v>2751</v>
      </c>
      <c r="BQ41" s="188" t="s">
        <v>2751</v>
      </c>
      <c r="BR41" s="188" t="s">
        <v>2865</v>
      </c>
      <c r="BS41" s="188" t="s">
        <v>2751</v>
      </c>
      <c r="BT41" s="188" t="s">
        <v>2751</v>
      </c>
      <c r="BU41" s="188" t="s">
        <v>2865</v>
      </c>
      <c r="BV41" s="188" t="s">
        <v>2751</v>
      </c>
      <c r="BW41" s="188" t="s">
        <v>2751</v>
      </c>
      <c r="BX41" s="188" t="s">
        <v>2865</v>
      </c>
      <c r="BY41" s="188" t="s">
        <v>2751</v>
      </c>
      <c r="BZ41" s="188" t="s">
        <v>2751</v>
      </c>
      <c r="CA41" s="188" t="s">
        <v>2865</v>
      </c>
      <c r="CB41" s="188" t="s">
        <v>2751</v>
      </c>
      <c r="CC41" s="188" t="s">
        <v>2751</v>
      </c>
      <c r="CD41" s="188" t="s">
        <v>2865</v>
      </c>
      <c r="CE41" s="188" t="s">
        <v>2751</v>
      </c>
      <c r="CF41" s="188" t="s">
        <v>2751</v>
      </c>
      <c r="CG41" s="188" t="s">
        <v>2865</v>
      </c>
      <c r="CH41" s="188" t="s">
        <v>2751</v>
      </c>
      <c r="CI41" s="188" t="s">
        <v>2751</v>
      </c>
      <c r="CJ41" s="188" t="s">
        <v>2865</v>
      </c>
      <c r="CK41" s="188" t="s">
        <v>2751</v>
      </c>
      <c r="CL41" s="188" t="s">
        <v>2751</v>
      </c>
      <c r="CM41" s="188" t="s">
        <v>2865</v>
      </c>
      <c r="CN41" s="188" t="s">
        <v>2751</v>
      </c>
      <c r="CO41" s="188" t="s">
        <v>2751</v>
      </c>
      <c r="CP41" s="188" t="s">
        <v>2865</v>
      </c>
      <c r="CQ41" s="188" t="s">
        <v>2751</v>
      </c>
      <c r="CR41" s="188" t="s">
        <v>2751</v>
      </c>
      <c r="CS41" s="188" t="s">
        <v>2865</v>
      </c>
      <c r="CT41" s="188" t="s">
        <v>2751</v>
      </c>
      <c r="CU41" s="188" t="s">
        <v>2751</v>
      </c>
      <c r="CV41" s="188" t="s">
        <v>2865</v>
      </c>
      <c r="CW41" s="188" t="s">
        <v>2751</v>
      </c>
      <c r="CX41" s="188" t="s">
        <v>2751</v>
      </c>
      <c r="CY41" s="188" t="s">
        <v>2865</v>
      </c>
      <c r="CZ41" s="188" t="s">
        <v>2751</v>
      </c>
      <c r="DA41" s="188" t="s">
        <v>2751</v>
      </c>
      <c r="DB41" s="188" t="s">
        <v>2865</v>
      </c>
      <c r="DC41" s="188" t="s">
        <v>2751</v>
      </c>
      <c r="DD41" s="188" t="s">
        <v>2751</v>
      </c>
      <c r="DE41" s="188" t="s">
        <v>2865</v>
      </c>
      <c r="DF41" s="188" t="s">
        <v>2751</v>
      </c>
      <c r="DG41" s="188" t="s">
        <v>2751</v>
      </c>
      <c r="DH41" s="188" t="s">
        <v>2865</v>
      </c>
      <c r="DI41" s="188" t="s">
        <v>2751</v>
      </c>
      <c r="DJ41" s="188" t="s">
        <v>2751</v>
      </c>
      <c r="DK41" s="188" t="s">
        <v>2865</v>
      </c>
      <c r="DL41" s="188" t="s">
        <v>2751</v>
      </c>
      <c r="DM41" s="188" t="s">
        <v>2751</v>
      </c>
      <c r="DN41" s="188" t="s">
        <v>2865</v>
      </c>
      <c r="DO41" s="188" t="s">
        <v>2751</v>
      </c>
      <c r="DP41" s="188" t="s">
        <v>2751</v>
      </c>
      <c r="DQ41" s="188" t="s">
        <v>2865</v>
      </c>
      <c r="DR41" s="188" t="s">
        <v>2751</v>
      </c>
      <c r="DS41" s="188" t="s">
        <v>2751</v>
      </c>
      <c r="DT41" s="188" t="s">
        <v>2865</v>
      </c>
      <c r="DU41" s="188" t="s">
        <v>2751</v>
      </c>
      <c r="DV41" s="188" t="s">
        <v>2751</v>
      </c>
      <c r="DW41" s="188" t="s">
        <v>2865</v>
      </c>
      <c r="DX41" s="188" t="s">
        <v>2751</v>
      </c>
      <c r="DY41" s="188" t="s">
        <v>2751</v>
      </c>
      <c r="DZ41" s="188" t="s">
        <v>2865</v>
      </c>
      <c r="EA41" s="188" t="s">
        <v>2751</v>
      </c>
      <c r="EB41" s="188" t="s">
        <v>2751</v>
      </c>
      <c r="EC41" s="188" t="s">
        <v>2865</v>
      </c>
      <c r="ED41" s="188" t="s">
        <v>2751</v>
      </c>
      <c r="EE41" s="188" t="s">
        <v>2751</v>
      </c>
      <c r="EF41" s="188" t="s">
        <v>2865</v>
      </c>
      <c r="EG41" s="188" t="s">
        <v>2751</v>
      </c>
      <c r="EH41" s="188" t="s">
        <v>2751</v>
      </c>
      <c r="EI41" s="188" t="s">
        <v>2865</v>
      </c>
      <c r="EJ41" s="188" t="s">
        <v>2751</v>
      </c>
      <c r="EK41" s="188" t="s">
        <v>2751</v>
      </c>
      <c r="EL41" s="188" t="s">
        <v>2865</v>
      </c>
      <c r="EM41" s="188" t="s">
        <v>2751</v>
      </c>
      <c r="EN41" s="188" t="s">
        <v>2751</v>
      </c>
      <c r="EO41" s="188" t="s">
        <v>2865</v>
      </c>
      <c r="EP41" s="188" t="s">
        <v>2751</v>
      </c>
      <c r="EQ41" s="188" t="s">
        <v>2751</v>
      </c>
      <c r="ER41" s="188" t="s">
        <v>2865</v>
      </c>
      <c r="ES41" s="188" t="s">
        <v>2751</v>
      </c>
      <c r="ET41" s="188" t="s">
        <v>2751</v>
      </c>
    </row>
    <row r="42" spans="1:150" x14ac:dyDescent="0.35">
      <c r="A42" s="1"/>
      <c r="B42" s="187" t="s">
        <v>2973</v>
      </c>
      <c r="C42" s="187" t="s">
        <v>86</v>
      </c>
      <c r="D42" s="187" t="s">
        <v>89</v>
      </c>
      <c r="E42" s="187" t="s">
        <v>2974</v>
      </c>
      <c r="F42" s="187" t="s">
        <v>2975</v>
      </c>
      <c r="G42" s="188" t="s">
        <v>2865</v>
      </c>
      <c r="H42" s="188" t="s">
        <v>2751</v>
      </c>
      <c r="I42" s="188" t="s">
        <v>2751</v>
      </c>
      <c r="J42" s="188" t="s">
        <v>2865</v>
      </c>
      <c r="K42" s="188" t="s">
        <v>2751</v>
      </c>
      <c r="L42" s="188" t="s">
        <v>2751</v>
      </c>
      <c r="M42" s="188" t="s">
        <v>2865</v>
      </c>
      <c r="N42" s="188" t="s">
        <v>2751</v>
      </c>
      <c r="O42" s="188" t="s">
        <v>2751</v>
      </c>
      <c r="P42" s="188" t="s">
        <v>2865</v>
      </c>
      <c r="Q42" s="188" t="s">
        <v>2751</v>
      </c>
      <c r="R42" s="188" t="s">
        <v>2751</v>
      </c>
      <c r="S42" s="188" t="s">
        <v>2865</v>
      </c>
      <c r="T42" s="188" t="s">
        <v>2751</v>
      </c>
      <c r="U42" s="188" t="s">
        <v>2751</v>
      </c>
      <c r="V42" s="188" t="s">
        <v>2865</v>
      </c>
      <c r="W42" s="188" t="s">
        <v>2751</v>
      </c>
      <c r="X42" s="188" t="s">
        <v>2751</v>
      </c>
      <c r="Y42" s="188" t="s">
        <v>2865</v>
      </c>
      <c r="Z42" s="188" t="s">
        <v>2751</v>
      </c>
      <c r="AA42" s="188" t="s">
        <v>2751</v>
      </c>
      <c r="AB42" s="188" t="s">
        <v>2865</v>
      </c>
      <c r="AC42" s="188" t="s">
        <v>2751</v>
      </c>
      <c r="AD42" s="188" t="s">
        <v>2751</v>
      </c>
      <c r="AE42" s="188" t="s">
        <v>2865</v>
      </c>
      <c r="AF42" s="188" t="s">
        <v>2751</v>
      </c>
      <c r="AG42" s="188" t="s">
        <v>2751</v>
      </c>
      <c r="AH42" s="188" t="s">
        <v>2865</v>
      </c>
      <c r="AI42" s="188" t="s">
        <v>2751</v>
      </c>
      <c r="AJ42" s="188" t="s">
        <v>2751</v>
      </c>
      <c r="AK42" s="188" t="s">
        <v>2865</v>
      </c>
      <c r="AL42" s="188" t="s">
        <v>2751</v>
      </c>
      <c r="AM42" s="188" t="s">
        <v>2751</v>
      </c>
      <c r="AN42" s="188" t="s">
        <v>2865</v>
      </c>
      <c r="AO42" s="188" t="s">
        <v>2751</v>
      </c>
      <c r="AP42" s="188" t="s">
        <v>2751</v>
      </c>
      <c r="AQ42" s="188" t="s">
        <v>2865</v>
      </c>
      <c r="AR42" s="188" t="s">
        <v>2751</v>
      </c>
      <c r="AS42" s="188" t="s">
        <v>2751</v>
      </c>
      <c r="AT42" s="188" t="s">
        <v>2865</v>
      </c>
      <c r="AU42" s="188" t="s">
        <v>2751</v>
      </c>
      <c r="AV42" s="188" t="s">
        <v>2751</v>
      </c>
      <c r="AW42" s="188" t="s">
        <v>2865</v>
      </c>
      <c r="AX42" s="188" t="s">
        <v>2751</v>
      </c>
      <c r="AY42" s="188" t="s">
        <v>2751</v>
      </c>
      <c r="AZ42" s="188" t="s">
        <v>2865</v>
      </c>
      <c r="BA42" s="188" t="s">
        <v>2751</v>
      </c>
      <c r="BB42" s="188" t="s">
        <v>2751</v>
      </c>
      <c r="BC42" s="188" t="s">
        <v>2865</v>
      </c>
      <c r="BD42" s="188" t="s">
        <v>2751</v>
      </c>
      <c r="BE42" s="188" t="s">
        <v>2751</v>
      </c>
      <c r="BF42" s="188" t="s">
        <v>2865</v>
      </c>
      <c r="BG42" s="188" t="s">
        <v>2751</v>
      </c>
      <c r="BH42" s="188" t="s">
        <v>2751</v>
      </c>
      <c r="BI42" s="188" t="s">
        <v>2865</v>
      </c>
      <c r="BJ42" s="188" t="s">
        <v>2751</v>
      </c>
      <c r="BK42" s="188" t="s">
        <v>2751</v>
      </c>
      <c r="BL42" s="188" t="s">
        <v>2865</v>
      </c>
      <c r="BM42" s="188" t="s">
        <v>2751</v>
      </c>
      <c r="BN42" s="188" t="s">
        <v>2751</v>
      </c>
      <c r="BO42" s="188" t="s">
        <v>2865</v>
      </c>
      <c r="BP42" s="188" t="s">
        <v>2751</v>
      </c>
      <c r="BQ42" s="188" t="s">
        <v>2751</v>
      </c>
      <c r="BR42" s="188" t="s">
        <v>2865</v>
      </c>
      <c r="BS42" s="188" t="s">
        <v>2751</v>
      </c>
      <c r="BT42" s="188" t="s">
        <v>2751</v>
      </c>
      <c r="BU42" s="188" t="s">
        <v>2865</v>
      </c>
      <c r="BV42" s="188" t="s">
        <v>2751</v>
      </c>
      <c r="BW42" s="188" t="s">
        <v>2751</v>
      </c>
      <c r="BX42" s="188" t="s">
        <v>2865</v>
      </c>
      <c r="BY42" s="188" t="s">
        <v>2751</v>
      </c>
      <c r="BZ42" s="188" t="s">
        <v>2751</v>
      </c>
      <c r="CA42" s="188" t="s">
        <v>2865</v>
      </c>
      <c r="CB42" s="188" t="s">
        <v>2751</v>
      </c>
      <c r="CC42" s="188" t="s">
        <v>2751</v>
      </c>
      <c r="CD42" s="188" t="s">
        <v>2865</v>
      </c>
      <c r="CE42" s="188" t="s">
        <v>2751</v>
      </c>
      <c r="CF42" s="188" t="s">
        <v>2751</v>
      </c>
      <c r="CG42" s="188" t="s">
        <v>2865</v>
      </c>
      <c r="CH42" s="188" t="s">
        <v>2751</v>
      </c>
      <c r="CI42" s="188" t="s">
        <v>2751</v>
      </c>
      <c r="CJ42" s="188" t="s">
        <v>2865</v>
      </c>
      <c r="CK42" s="188" t="s">
        <v>2751</v>
      </c>
      <c r="CL42" s="188" t="s">
        <v>2751</v>
      </c>
      <c r="CM42" s="188" t="s">
        <v>2865</v>
      </c>
      <c r="CN42" s="188" t="s">
        <v>2751</v>
      </c>
      <c r="CO42" s="188" t="s">
        <v>2751</v>
      </c>
      <c r="CP42" s="188" t="s">
        <v>2865</v>
      </c>
      <c r="CQ42" s="188" t="s">
        <v>2751</v>
      </c>
      <c r="CR42" s="188" t="s">
        <v>2751</v>
      </c>
      <c r="CS42" s="188" t="s">
        <v>2865</v>
      </c>
      <c r="CT42" s="188" t="s">
        <v>2751</v>
      </c>
      <c r="CU42" s="188" t="s">
        <v>2751</v>
      </c>
      <c r="CV42" s="188" t="s">
        <v>2865</v>
      </c>
      <c r="CW42" s="188" t="s">
        <v>2751</v>
      </c>
      <c r="CX42" s="188" t="s">
        <v>2751</v>
      </c>
      <c r="CY42" s="188" t="s">
        <v>2865</v>
      </c>
      <c r="CZ42" s="188" t="s">
        <v>2751</v>
      </c>
      <c r="DA42" s="188" t="s">
        <v>2751</v>
      </c>
      <c r="DB42" s="188" t="s">
        <v>2865</v>
      </c>
      <c r="DC42" s="188" t="s">
        <v>2751</v>
      </c>
      <c r="DD42" s="188" t="s">
        <v>2751</v>
      </c>
      <c r="DE42" s="188" t="s">
        <v>2865</v>
      </c>
      <c r="DF42" s="188" t="s">
        <v>2751</v>
      </c>
      <c r="DG42" s="188" t="s">
        <v>2751</v>
      </c>
      <c r="DH42" s="188" t="s">
        <v>2865</v>
      </c>
      <c r="DI42" s="188" t="s">
        <v>2751</v>
      </c>
      <c r="DJ42" s="188" t="s">
        <v>2751</v>
      </c>
      <c r="DK42" s="188" t="s">
        <v>2865</v>
      </c>
      <c r="DL42" s="188" t="s">
        <v>2751</v>
      </c>
      <c r="DM42" s="188" t="s">
        <v>2751</v>
      </c>
      <c r="DN42" s="188" t="s">
        <v>2865</v>
      </c>
      <c r="DO42" s="188" t="s">
        <v>2751</v>
      </c>
      <c r="DP42" s="188" t="s">
        <v>2751</v>
      </c>
      <c r="DQ42" s="188" t="s">
        <v>2865</v>
      </c>
      <c r="DR42" s="188" t="s">
        <v>2751</v>
      </c>
      <c r="DS42" s="188" t="s">
        <v>2751</v>
      </c>
      <c r="DT42" s="188" t="s">
        <v>2865</v>
      </c>
      <c r="DU42" s="188" t="s">
        <v>2751</v>
      </c>
      <c r="DV42" s="188" t="s">
        <v>2751</v>
      </c>
      <c r="DW42" s="188" t="s">
        <v>2865</v>
      </c>
      <c r="DX42" s="188" t="s">
        <v>2751</v>
      </c>
      <c r="DY42" s="188" t="s">
        <v>2751</v>
      </c>
      <c r="DZ42" s="188" t="s">
        <v>2865</v>
      </c>
      <c r="EA42" s="188" t="s">
        <v>2751</v>
      </c>
      <c r="EB42" s="188" t="s">
        <v>2751</v>
      </c>
      <c r="EC42" s="188" t="s">
        <v>2865</v>
      </c>
      <c r="ED42" s="188" t="s">
        <v>2751</v>
      </c>
      <c r="EE42" s="188" t="s">
        <v>2751</v>
      </c>
      <c r="EF42" s="188" t="s">
        <v>2865</v>
      </c>
      <c r="EG42" s="188" t="s">
        <v>2751</v>
      </c>
      <c r="EH42" s="188" t="s">
        <v>2751</v>
      </c>
      <c r="EI42" s="188" t="s">
        <v>2865</v>
      </c>
      <c r="EJ42" s="188" t="s">
        <v>2751</v>
      </c>
      <c r="EK42" s="188" t="s">
        <v>2751</v>
      </c>
      <c r="EL42" s="188" t="s">
        <v>2865</v>
      </c>
      <c r="EM42" s="188" t="s">
        <v>2751</v>
      </c>
      <c r="EN42" s="188" t="s">
        <v>2751</v>
      </c>
      <c r="EO42" s="188" t="s">
        <v>2865</v>
      </c>
      <c r="EP42" s="188" t="s">
        <v>2751</v>
      </c>
      <c r="EQ42" s="188" t="s">
        <v>2751</v>
      </c>
      <c r="ER42" s="188" t="s">
        <v>2865</v>
      </c>
      <c r="ES42" s="188" t="s">
        <v>2751</v>
      </c>
      <c r="ET42" s="188" t="s">
        <v>2751</v>
      </c>
    </row>
    <row r="43" spans="1:150" x14ac:dyDescent="0.35">
      <c r="A43" s="1"/>
      <c r="B43" s="186" t="s">
        <v>2976</v>
      </c>
      <c r="C43" s="186" t="s">
        <v>37</v>
      </c>
      <c r="D43" s="186" t="s">
        <v>102</v>
      </c>
      <c r="E43" s="186" t="s">
        <v>2977</v>
      </c>
      <c r="F43" s="186" t="s">
        <v>2978</v>
      </c>
      <c r="G43" s="186" t="s">
        <v>2865</v>
      </c>
      <c r="H43" s="186" t="s">
        <v>2751</v>
      </c>
      <c r="I43" s="186" t="s">
        <v>2751</v>
      </c>
      <c r="J43" s="186" t="s">
        <v>2865</v>
      </c>
      <c r="K43" s="186" t="s">
        <v>2751</v>
      </c>
      <c r="L43" s="186" t="s">
        <v>2751</v>
      </c>
      <c r="M43" s="186" t="s">
        <v>2865</v>
      </c>
      <c r="N43" s="186" t="s">
        <v>2751</v>
      </c>
      <c r="O43" s="186" t="s">
        <v>2751</v>
      </c>
      <c r="P43" s="186" t="s">
        <v>2865</v>
      </c>
      <c r="Q43" s="186" t="s">
        <v>2751</v>
      </c>
      <c r="R43" s="186" t="s">
        <v>2751</v>
      </c>
      <c r="S43" s="186" t="s">
        <v>2865</v>
      </c>
      <c r="T43" s="186" t="s">
        <v>2751</v>
      </c>
      <c r="U43" s="186" t="s">
        <v>2751</v>
      </c>
      <c r="V43" s="186" t="s">
        <v>2865</v>
      </c>
      <c r="W43" s="186" t="s">
        <v>2751</v>
      </c>
      <c r="X43" s="186" t="s">
        <v>2751</v>
      </c>
      <c r="Y43" s="186" t="s">
        <v>2865</v>
      </c>
      <c r="Z43" s="186" t="s">
        <v>2751</v>
      </c>
      <c r="AA43" s="186" t="s">
        <v>2751</v>
      </c>
      <c r="AB43" s="186" t="s">
        <v>2865</v>
      </c>
      <c r="AC43" s="186" t="s">
        <v>2751</v>
      </c>
      <c r="AD43" s="186" t="s">
        <v>2751</v>
      </c>
      <c r="AE43" s="186" t="s">
        <v>2865</v>
      </c>
      <c r="AF43" s="186" t="s">
        <v>2751</v>
      </c>
      <c r="AG43" s="186" t="s">
        <v>2751</v>
      </c>
      <c r="AH43" s="186" t="s">
        <v>2865</v>
      </c>
      <c r="AI43" s="186" t="s">
        <v>2751</v>
      </c>
      <c r="AJ43" s="186" t="s">
        <v>2751</v>
      </c>
      <c r="AK43" s="186" t="s">
        <v>2865</v>
      </c>
      <c r="AL43" s="186" t="s">
        <v>2751</v>
      </c>
      <c r="AM43" s="186" t="s">
        <v>2751</v>
      </c>
      <c r="AN43" s="186" t="s">
        <v>2865</v>
      </c>
      <c r="AO43" s="186" t="s">
        <v>2751</v>
      </c>
      <c r="AP43" s="186" t="s">
        <v>2751</v>
      </c>
      <c r="AQ43" s="186" t="s">
        <v>2865</v>
      </c>
      <c r="AR43" s="186" t="s">
        <v>2751</v>
      </c>
      <c r="AS43" s="186" t="s">
        <v>2751</v>
      </c>
      <c r="AT43" s="186" t="s">
        <v>2865</v>
      </c>
      <c r="AU43" s="186" t="s">
        <v>2751</v>
      </c>
      <c r="AV43" s="186" t="s">
        <v>2751</v>
      </c>
      <c r="AW43" s="186" t="s">
        <v>2865</v>
      </c>
      <c r="AX43" s="186" t="s">
        <v>2751</v>
      </c>
      <c r="AY43" s="186" t="s">
        <v>2979</v>
      </c>
      <c r="AZ43" s="186" t="s">
        <v>2865</v>
      </c>
      <c r="BA43" s="186" t="s">
        <v>2751</v>
      </c>
      <c r="BB43" s="186" t="s">
        <v>2979</v>
      </c>
      <c r="BC43" s="186" t="s">
        <v>2865</v>
      </c>
      <c r="BD43" s="186" t="s">
        <v>2751</v>
      </c>
      <c r="BE43" s="186" t="s">
        <v>2980</v>
      </c>
      <c r="BF43" s="186" t="s">
        <v>2865</v>
      </c>
      <c r="BG43" s="186" t="s">
        <v>2751</v>
      </c>
      <c r="BH43" s="186" t="s">
        <v>2751</v>
      </c>
      <c r="BI43" s="186" t="s">
        <v>2865</v>
      </c>
      <c r="BJ43" s="186" t="s">
        <v>2751</v>
      </c>
      <c r="BK43" s="186" t="s">
        <v>2751</v>
      </c>
      <c r="BL43" s="186" t="s">
        <v>2865</v>
      </c>
      <c r="BM43" s="186" t="s">
        <v>2751</v>
      </c>
      <c r="BN43" s="186" t="s">
        <v>2751</v>
      </c>
      <c r="BO43" s="186" t="s">
        <v>2865</v>
      </c>
      <c r="BP43" s="186" t="s">
        <v>2751</v>
      </c>
      <c r="BQ43" s="186" t="s">
        <v>2751</v>
      </c>
      <c r="BR43" s="186" t="s">
        <v>2865</v>
      </c>
      <c r="BS43" s="186" t="s">
        <v>2751</v>
      </c>
      <c r="BT43" s="186" t="s">
        <v>2751</v>
      </c>
      <c r="BU43" s="186" t="s">
        <v>2865</v>
      </c>
      <c r="BV43" s="186" t="s">
        <v>2751</v>
      </c>
      <c r="BW43" s="186" t="s">
        <v>2751</v>
      </c>
      <c r="BX43" s="186" t="s">
        <v>2865</v>
      </c>
      <c r="BY43" s="186" t="s">
        <v>2751</v>
      </c>
      <c r="BZ43" s="186" t="s">
        <v>2751</v>
      </c>
      <c r="CA43" s="186" t="s">
        <v>2865</v>
      </c>
      <c r="CB43" s="186" t="s">
        <v>2751</v>
      </c>
      <c r="CC43" s="186" t="s">
        <v>2751</v>
      </c>
      <c r="CD43" s="186" t="s">
        <v>2865</v>
      </c>
      <c r="CE43" s="186" t="s">
        <v>2751</v>
      </c>
      <c r="CF43" s="186" t="s">
        <v>2751</v>
      </c>
      <c r="CG43" s="186" t="s">
        <v>2865</v>
      </c>
      <c r="CH43" s="186" t="s">
        <v>2751</v>
      </c>
      <c r="CI43" s="186" t="s">
        <v>2751</v>
      </c>
      <c r="CJ43" s="186" t="s">
        <v>2865</v>
      </c>
      <c r="CK43" s="186" t="s">
        <v>2751</v>
      </c>
      <c r="CL43" s="186" t="s">
        <v>2751</v>
      </c>
      <c r="CM43" s="186" t="s">
        <v>2865</v>
      </c>
      <c r="CN43" s="186" t="s">
        <v>2751</v>
      </c>
      <c r="CO43" s="186" t="s">
        <v>2751</v>
      </c>
      <c r="CP43" s="186" t="s">
        <v>2865</v>
      </c>
      <c r="CQ43" s="186" t="s">
        <v>2751</v>
      </c>
      <c r="CR43" s="186" t="s">
        <v>2751</v>
      </c>
      <c r="CS43" s="186" t="s">
        <v>2865</v>
      </c>
      <c r="CT43" s="186" t="s">
        <v>2751</v>
      </c>
      <c r="CU43" s="186" t="s">
        <v>2751</v>
      </c>
      <c r="CV43" s="186" t="s">
        <v>2865</v>
      </c>
      <c r="CW43" s="186" t="s">
        <v>2751</v>
      </c>
      <c r="CX43" s="186" t="s">
        <v>2751</v>
      </c>
      <c r="CY43" s="186" t="s">
        <v>2865</v>
      </c>
      <c r="CZ43" s="186" t="s">
        <v>2751</v>
      </c>
      <c r="DA43" s="186" t="s">
        <v>2751</v>
      </c>
      <c r="DB43" s="186" t="s">
        <v>2865</v>
      </c>
      <c r="DC43" s="186" t="s">
        <v>2751</v>
      </c>
      <c r="DD43" s="186" t="s">
        <v>2751</v>
      </c>
      <c r="DE43" s="186" t="s">
        <v>2865</v>
      </c>
      <c r="DF43" s="186" t="s">
        <v>2751</v>
      </c>
      <c r="DG43" s="186" t="s">
        <v>2751</v>
      </c>
      <c r="DH43" s="186" t="s">
        <v>2865</v>
      </c>
      <c r="DI43" s="186" t="s">
        <v>2751</v>
      </c>
      <c r="DJ43" s="186" t="s">
        <v>2751</v>
      </c>
      <c r="DK43" s="186" t="s">
        <v>2865</v>
      </c>
      <c r="DL43" s="186" t="s">
        <v>2751</v>
      </c>
      <c r="DM43" s="186" t="s">
        <v>2751</v>
      </c>
      <c r="DN43" s="186" t="s">
        <v>2865</v>
      </c>
      <c r="DO43" s="186" t="s">
        <v>2751</v>
      </c>
      <c r="DP43" s="186" t="s">
        <v>2751</v>
      </c>
      <c r="DQ43" s="186" t="s">
        <v>2865</v>
      </c>
      <c r="DR43" s="186" t="s">
        <v>2751</v>
      </c>
      <c r="DS43" s="186" t="s">
        <v>2751</v>
      </c>
      <c r="DT43" s="186" t="s">
        <v>2865</v>
      </c>
      <c r="DU43" s="186" t="s">
        <v>2751</v>
      </c>
      <c r="DV43" s="186" t="s">
        <v>2751</v>
      </c>
      <c r="DW43" s="186" t="s">
        <v>2865</v>
      </c>
      <c r="DX43" s="186" t="s">
        <v>2751</v>
      </c>
      <c r="DY43" s="186" t="s">
        <v>2751</v>
      </c>
      <c r="DZ43" s="186" t="s">
        <v>2865</v>
      </c>
      <c r="EA43" s="186" t="s">
        <v>2751</v>
      </c>
      <c r="EB43" s="186" t="s">
        <v>2751</v>
      </c>
      <c r="EC43" s="186" t="s">
        <v>2865</v>
      </c>
      <c r="ED43" s="186" t="s">
        <v>2751</v>
      </c>
      <c r="EE43" s="186" t="s">
        <v>2751</v>
      </c>
      <c r="EF43" s="186" t="s">
        <v>2865</v>
      </c>
      <c r="EG43" s="186" t="s">
        <v>2751</v>
      </c>
      <c r="EH43" s="186" t="s">
        <v>2751</v>
      </c>
      <c r="EI43" s="186" t="s">
        <v>2865</v>
      </c>
      <c r="EJ43" s="186" t="s">
        <v>2751</v>
      </c>
      <c r="EK43" s="186" t="s">
        <v>2751</v>
      </c>
      <c r="EL43" s="186" t="s">
        <v>2865</v>
      </c>
      <c r="EM43" s="186" t="s">
        <v>2751</v>
      </c>
      <c r="EN43" s="186" t="s">
        <v>2751</v>
      </c>
      <c r="EO43" s="186" t="s">
        <v>2865</v>
      </c>
      <c r="EP43" s="186" t="s">
        <v>2751</v>
      </c>
      <c r="EQ43" s="186" t="s">
        <v>2751</v>
      </c>
      <c r="ER43" s="186" t="s">
        <v>2865</v>
      </c>
      <c r="ES43" s="186" t="s">
        <v>2751</v>
      </c>
      <c r="ET43" s="186" t="s">
        <v>2751</v>
      </c>
    </row>
    <row r="44" spans="1:150" x14ac:dyDescent="0.35">
      <c r="A44" s="1"/>
      <c r="B44" s="187" t="s">
        <v>2981</v>
      </c>
      <c r="C44" s="187" t="s">
        <v>37</v>
      </c>
      <c r="D44" s="187" t="s">
        <v>102</v>
      </c>
      <c r="E44" s="187" t="s">
        <v>2982</v>
      </c>
      <c r="F44" s="187" t="s">
        <v>2983</v>
      </c>
      <c r="G44" s="188" t="s">
        <v>2865</v>
      </c>
      <c r="H44" s="188" t="s">
        <v>2751</v>
      </c>
      <c r="I44" s="188" t="s">
        <v>2751</v>
      </c>
      <c r="J44" s="188" t="s">
        <v>2865</v>
      </c>
      <c r="K44" s="188" t="s">
        <v>2751</v>
      </c>
      <c r="L44" s="188" t="s">
        <v>2751</v>
      </c>
      <c r="M44" s="188" t="s">
        <v>2865</v>
      </c>
      <c r="N44" s="188" t="s">
        <v>2751</v>
      </c>
      <c r="O44" s="188" t="s">
        <v>2751</v>
      </c>
      <c r="P44" s="188" t="s">
        <v>2865</v>
      </c>
      <c r="Q44" s="188" t="s">
        <v>2751</v>
      </c>
      <c r="R44" s="188" t="s">
        <v>2751</v>
      </c>
      <c r="S44" s="188" t="s">
        <v>2865</v>
      </c>
      <c r="T44" s="188" t="s">
        <v>2751</v>
      </c>
      <c r="U44" s="188" t="s">
        <v>2751</v>
      </c>
      <c r="V44" s="188" t="s">
        <v>2865</v>
      </c>
      <c r="W44" s="188" t="s">
        <v>2751</v>
      </c>
      <c r="X44" s="188" t="s">
        <v>2751</v>
      </c>
      <c r="Y44" s="188" t="s">
        <v>2865</v>
      </c>
      <c r="Z44" s="188" t="s">
        <v>2751</v>
      </c>
      <c r="AA44" s="188" t="s">
        <v>2751</v>
      </c>
      <c r="AB44" s="188" t="s">
        <v>2865</v>
      </c>
      <c r="AC44" s="188" t="s">
        <v>2751</v>
      </c>
      <c r="AD44" s="188" t="s">
        <v>2751</v>
      </c>
      <c r="AE44" s="188" t="s">
        <v>2865</v>
      </c>
      <c r="AF44" s="188" t="s">
        <v>2751</v>
      </c>
      <c r="AG44" s="188" t="s">
        <v>2751</v>
      </c>
      <c r="AH44" s="188" t="s">
        <v>2865</v>
      </c>
      <c r="AI44" s="188" t="s">
        <v>2751</v>
      </c>
      <c r="AJ44" s="188" t="s">
        <v>2751</v>
      </c>
      <c r="AK44" s="188" t="s">
        <v>2865</v>
      </c>
      <c r="AL44" s="188" t="s">
        <v>2751</v>
      </c>
      <c r="AM44" s="188" t="s">
        <v>2751</v>
      </c>
      <c r="AN44" s="188" t="s">
        <v>2865</v>
      </c>
      <c r="AO44" s="188" t="s">
        <v>2751</v>
      </c>
      <c r="AP44" s="188" t="s">
        <v>2751</v>
      </c>
      <c r="AQ44" s="188" t="s">
        <v>2865</v>
      </c>
      <c r="AR44" s="188" t="s">
        <v>2751</v>
      </c>
      <c r="AS44" s="188" t="s">
        <v>2751</v>
      </c>
      <c r="AT44" s="188" t="s">
        <v>2865</v>
      </c>
      <c r="AU44" s="188" t="s">
        <v>2751</v>
      </c>
      <c r="AV44" s="188" t="s">
        <v>2751</v>
      </c>
      <c r="AW44" s="188" t="s">
        <v>2865</v>
      </c>
      <c r="AX44" s="188" t="s">
        <v>2751</v>
      </c>
      <c r="AY44" s="188" t="s">
        <v>2751</v>
      </c>
      <c r="AZ44" s="188" t="s">
        <v>2865</v>
      </c>
      <c r="BA44" s="188" t="s">
        <v>2751</v>
      </c>
      <c r="BB44" s="188" t="s">
        <v>2751</v>
      </c>
      <c r="BC44" s="188" t="s">
        <v>2865</v>
      </c>
      <c r="BD44" s="188" t="s">
        <v>2751</v>
      </c>
      <c r="BE44" s="188" t="s">
        <v>2751</v>
      </c>
      <c r="BF44" s="188" t="s">
        <v>2865</v>
      </c>
      <c r="BG44" s="188" t="s">
        <v>2751</v>
      </c>
      <c r="BH44" s="188" t="s">
        <v>2751</v>
      </c>
      <c r="BI44" s="188" t="s">
        <v>2865</v>
      </c>
      <c r="BJ44" s="188" t="s">
        <v>2751</v>
      </c>
      <c r="BK44" s="188" t="s">
        <v>2751</v>
      </c>
      <c r="BL44" s="188" t="s">
        <v>2865</v>
      </c>
      <c r="BM44" s="188" t="s">
        <v>2751</v>
      </c>
      <c r="BN44" s="188" t="s">
        <v>2751</v>
      </c>
      <c r="BO44" s="188" t="s">
        <v>2865</v>
      </c>
      <c r="BP44" s="188" t="s">
        <v>2751</v>
      </c>
      <c r="BQ44" s="188" t="s">
        <v>2751</v>
      </c>
      <c r="BR44" s="188" t="s">
        <v>2865</v>
      </c>
      <c r="BS44" s="188" t="s">
        <v>2751</v>
      </c>
      <c r="BT44" s="188" t="s">
        <v>2751</v>
      </c>
      <c r="BU44" s="188" t="s">
        <v>2865</v>
      </c>
      <c r="BV44" s="188" t="s">
        <v>2751</v>
      </c>
      <c r="BW44" s="188" t="s">
        <v>2751</v>
      </c>
      <c r="BX44" s="188" t="s">
        <v>2865</v>
      </c>
      <c r="BY44" s="188" t="s">
        <v>2751</v>
      </c>
      <c r="BZ44" s="188" t="s">
        <v>2751</v>
      </c>
      <c r="CA44" s="188" t="s">
        <v>2865</v>
      </c>
      <c r="CB44" s="188" t="s">
        <v>2751</v>
      </c>
      <c r="CC44" s="188" t="s">
        <v>2751</v>
      </c>
      <c r="CD44" s="188" t="s">
        <v>2865</v>
      </c>
      <c r="CE44" s="188" t="s">
        <v>2751</v>
      </c>
      <c r="CF44" s="188" t="s">
        <v>2751</v>
      </c>
      <c r="CG44" s="188" t="s">
        <v>2865</v>
      </c>
      <c r="CH44" s="188" t="s">
        <v>2751</v>
      </c>
      <c r="CI44" s="188" t="s">
        <v>2751</v>
      </c>
      <c r="CJ44" s="188" t="s">
        <v>2865</v>
      </c>
      <c r="CK44" s="188" t="s">
        <v>2751</v>
      </c>
      <c r="CL44" s="188" t="s">
        <v>2751</v>
      </c>
      <c r="CM44" s="188" t="s">
        <v>2865</v>
      </c>
      <c r="CN44" s="188" t="s">
        <v>2751</v>
      </c>
      <c r="CO44" s="188" t="s">
        <v>2751</v>
      </c>
      <c r="CP44" s="188" t="s">
        <v>2865</v>
      </c>
      <c r="CQ44" s="188" t="s">
        <v>2751</v>
      </c>
      <c r="CR44" s="188" t="s">
        <v>2751</v>
      </c>
      <c r="CS44" s="188" t="s">
        <v>2865</v>
      </c>
      <c r="CT44" s="188" t="s">
        <v>2751</v>
      </c>
      <c r="CU44" s="188" t="s">
        <v>2751</v>
      </c>
      <c r="CV44" s="188" t="s">
        <v>2865</v>
      </c>
      <c r="CW44" s="188" t="s">
        <v>2751</v>
      </c>
      <c r="CX44" s="188" t="s">
        <v>2751</v>
      </c>
      <c r="CY44" s="188" t="s">
        <v>2865</v>
      </c>
      <c r="CZ44" s="188" t="s">
        <v>2751</v>
      </c>
      <c r="DA44" s="188" t="s">
        <v>2751</v>
      </c>
      <c r="DB44" s="188" t="s">
        <v>2865</v>
      </c>
      <c r="DC44" s="188" t="s">
        <v>2751</v>
      </c>
      <c r="DD44" s="188" t="s">
        <v>2751</v>
      </c>
      <c r="DE44" s="188" t="s">
        <v>2865</v>
      </c>
      <c r="DF44" s="188" t="s">
        <v>2751</v>
      </c>
      <c r="DG44" s="188" t="s">
        <v>2751</v>
      </c>
      <c r="DH44" s="188" t="s">
        <v>2865</v>
      </c>
      <c r="DI44" s="188" t="s">
        <v>2751</v>
      </c>
      <c r="DJ44" s="188" t="s">
        <v>2751</v>
      </c>
      <c r="DK44" s="188" t="s">
        <v>2865</v>
      </c>
      <c r="DL44" s="188" t="s">
        <v>2751</v>
      </c>
      <c r="DM44" s="188" t="s">
        <v>2751</v>
      </c>
      <c r="DN44" s="188" t="s">
        <v>2865</v>
      </c>
      <c r="DO44" s="188" t="s">
        <v>2751</v>
      </c>
      <c r="DP44" s="188" t="s">
        <v>2751</v>
      </c>
      <c r="DQ44" s="188" t="s">
        <v>2865</v>
      </c>
      <c r="DR44" s="188" t="s">
        <v>2751</v>
      </c>
      <c r="DS44" s="188" t="s">
        <v>2751</v>
      </c>
      <c r="DT44" s="188" t="s">
        <v>2865</v>
      </c>
      <c r="DU44" s="188" t="s">
        <v>2751</v>
      </c>
      <c r="DV44" s="188" t="s">
        <v>2751</v>
      </c>
      <c r="DW44" s="188" t="s">
        <v>2865</v>
      </c>
      <c r="DX44" s="188" t="s">
        <v>2751</v>
      </c>
      <c r="DY44" s="188" t="s">
        <v>2751</v>
      </c>
      <c r="DZ44" s="188" t="s">
        <v>2865</v>
      </c>
      <c r="EA44" s="188" t="s">
        <v>2751</v>
      </c>
      <c r="EB44" s="188" t="s">
        <v>2751</v>
      </c>
      <c r="EC44" s="188" t="s">
        <v>2865</v>
      </c>
      <c r="ED44" s="188" t="s">
        <v>2751</v>
      </c>
      <c r="EE44" s="188" t="s">
        <v>2751</v>
      </c>
      <c r="EF44" s="188" t="s">
        <v>2865</v>
      </c>
      <c r="EG44" s="188" t="s">
        <v>2751</v>
      </c>
      <c r="EH44" s="188" t="s">
        <v>2751</v>
      </c>
      <c r="EI44" s="188" t="s">
        <v>2865</v>
      </c>
      <c r="EJ44" s="188" t="s">
        <v>2751</v>
      </c>
      <c r="EK44" s="188" t="s">
        <v>2751</v>
      </c>
      <c r="EL44" s="188" t="s">
        <v>2865</v>
      </c>
      <c r="EM44" s="188" t="s">
        <v>2751</v>
      </c>
      <c r="EN44" s="188" t="s">
        <v>2751</v>
      </c>
      <c r="EO44" s="188" t="s">
        <v>2865</v>
      </c>
      <c r="EP44" s="188" t="s">
        <v>2751</v>
      </c>
      <c r="EQ44" s="188" t="s">
        <v>2751</v>
      </c>
      <c r="ER44" s="188" t="s">
        <v>2865</v>
      </c>
      <c r="ES44" s="188" t="s">
        <v>2751</v>
      </c>
      <c r="ET44" s="188" t="s">
        <v>2751</v>
      </c>
    </row>
    <row r="45" spans="1:150" x14ac:dyDescent="0.35">
      <c r="A45" s="1"/>
      <c r="B45" s="187" t="s">
        <v>2984</v>
      </c>
      <c r="C45" s="187" t="s">
        <v>37</v>
      </c>
      <c r="D45" s="187" t="s">
        <v>102</v>
      </c>
      <c r="E45" s="187" t="s">
        <v>2985</v>
      </c>
      <c r="F45" s="187" t="s">
        <v>2986</v>
      </c>
      <c r="G45" s="188" t="s">
        <v>2865</v>
      </c>
      <c r="H45" s="188" t="s">
        <v>2751</v>
      </c>
      <c r="I45" s="188" t="s">
        <v>2751</v>
      </c>
      <c r="J45" s="188" t="s">
        <v>2865</v>
      </c>
      <c r="K45" s="188" t="s">
        <v>2751</v>
      </c>
      <c r="L45" s="188" t="s">
        <v>2751</v>
      </c>
      <c r="M45" s="188" t="s">
        <v>2865</v>
      </c>
      <c r="N45" s="188" t="s">
        <v>2751</v>
      </c>
      <c r="O45" s="188" t="s">
        <v>2751</v>
      </c>
      <c r="P45" s="188" t="s">
        <v>2865</v>
      </c>
      <c r="Q45" s="188" t="s">
        <v>2751</v>
      </c>
      <c r="R45" s="188" t="s">
        <v>2751</v>
      </c>
      <c r="S45" s="188" t="s">
        <v>2865</v>
      </c>
      <c r="T45" s="188" t="s">
        <v>2751</v>
      </c>
      <c r="U45" s="188" t="s">
        <v>2751</v>
      </c>
      <c r="V45" s="188" t="s">
        <v>2865</v>
      </c>
      <c r="W45" s="188" t="s">
        <v>2751</v>
      </c>
      <c r="X45" s="188" t="s">
        <v>2751</v>
      </c>
      <c r="Y45" s="188" t="s">
        <v>2865</v>
      </c>
      <c r="Z45" s="188" t="s">
        <v>2751</v>
      </c>
      <c r="AA45" s="188" t="s">
        <v>2751</v>
      </c>
      <c r="AB45" s="188" t="s">
        <v>2865</v>
      </c>
      <c r="AC45" s="188" t="s">
        <v>2751</v>
      </c>
      <c r="AD45" s="188" t="s">
        <v>2751</v>
      </c>
      <c r="AE45" s="188" t="s">
        <v>2865</v>
      </c>
      <c r="AF45" s="188" t="s">
        <v>2751</v>
      </c>
      <c r="AG45" s="188" t="s">
        <v>2751</v>
      </c>
      <c r="AH45" s="188" t="s">
        <v>2865</v>
      </c>
      <c r="AI45" s="188" t="s">
        <v>2751</v>
      </c>
      <c r="AJ45" s="188" t="s">
        <v>2751</v>
      </c>
      <c r="AK45" s="188" t="s">
        <v>2865</v>
      </c>
      <c r="AL45" s="188" t="s">
        <v>2751</v>
      </c>
      <c r="AM45" s="188" t="s">
        <v>2751</v>
      </c>
      <c r="AN45" s="188" t="s">
        <v>2865</v>
      </c>
      <c r="AO45" s="188" t="s">
        <v>2751</v>
      </c>
      <c r="AP45" s="188" t="s">
        <v>2751</v>
      </c>
      <c r="AQ45" s="188" t="s">
        <v>2865</v>
      </c>
      <c r="AR45" s="188" t="s">
        <v>2751</v>
      </c>
      <c r="AS45" s="188" t="s">
        <v>2751</v>
      </c>
      <c r="AT45" s="188" t="s">
        <v>2865</v>
      </c>
      <c r="AU45" s="188" t="s">
        <v>2751</v>
      </c>
      <c r="AV45" s="188" t="s">
        <v>2751</v>
      </c>
      <c r="AW45" s="188" t="s">
        <v>2865</v>
      </c>
      <c r="AX45" s="188" t="s">
        <v>2751</v>
      </c>
      <c r="AY45" s="188" t="s">
        <v>2751</v>
      </c>
      <c r="AZ45" s="188" t="s">
        <v>2865</v>
      </c>
      <c r="BA45" s="188" t="s">
        <v>2751</v>
      </c>
      <c r="BB45" s="188" t="s">
        <v>2751</v>
      </c>
      <c r="BC45" s="188" t="s">
        <v>2865</v>
      </c>
      <c r="BD45" s="188" t="s">
        <v>2751</v>
      </c>
      <c r="BE45" s="188" t="s">
        <v>2751</v>
      </c>
      <c r="BF45" s="188" t="s">
        <v>2865</v>
      </c>
      <c r="BG45" s="188" t="s">
        <v>2751</v>
      </c>
      <c r="BH45" s="188" t="s">
        <v>2751</v>
      </c>
      <c r="BI45" s="188" t="s">
        <v>2865</v>
      </c>
      <c r="BJ45" s="188" t="s">
        <v>2751</v>
      </c>
      <c r="BK45" s="188" t="s">
        <v>2751</v>
      </c>
      <c r="BL45" s="188" t="s">
        <v>2865</v>
      </c>
      <c r="BM45" s="188" t="s">
        <v>2751</v>
      </c>
      <c r="BN45" s="188" t="s">
        <v>2751</v>
      </c>
      <c r="BO45" s="188" t="s">
        <v>2865</v>
      </c>
      <c r="BP45" s="188" t="s">
        <v>2751</v>
      </c>
      <c r="BQ45" s="188" t="s">
        <v>2751</v>
      </c>
      <c r="BR45" s="188" t="s">
        <v>2865</v>
      </c>
      <c r="BS45" s="188" t="s">
        <v>2751</v>
      </c>
      <c r="BT45" s="188" t="s">
        <v>2751</v>
      </c>
      <c r="BU45" s="188" t="s">
        <v>2865</v>
      </c>
      <c r="BV45" s="188" t="s">
        <v>2751</v>
      </c>
      <c r="BW45" s="188" t="s">
        <v>2751</v>
      </c>
      <c r="BX45" s="188" t="s">
        <v>2865</v>
      </c>
      <c r="BY45" s="188" t="s">
        <v>2751</v>
      </c>
      <c r="BZ45" s="188" t="s">
        <v>2751</v>
      </c>
      <c r="CA45" s="188" t="s">
        <v>2865</v>
      </c>
      <c r="CB45" s="188" t="s">
        <v>2751</v>
      </c>
      <c r="CC45" s="188" t="s">
        <v>2751</v>
      </c>
      <c r="CD45" s="188" t="s">
        <v>2865</v>
      </c>
      <c r="CE45" s="188" t="s">
        <v>2751</v>
      </c>
      <c r="CF45" s="188" t="s">
        <v>2751</v>
      </c>
      <c r="CG45" s="188" t="s">
        <v>2865</v>
      </c>
      <c r="CH45" s="188" t="s">
        <v>2751</v>
      </c>
      <c r="CI45" s="188" t="s">
        <v>2751</v>
      </c>
      <c r="CJ45" s="188" t="s">
        <v>2865</v>
      </c>
      <c r="CK45" s="188" t="s">
        <v>2751</v>
      </c>
      <c r="CL45" s="188" t="s">
        <v>2751</v>
      </c>
      <c r="CM45" s="188" t="s">
        <v>2865</v>
      </c>
      <c r="CN45" s="188" t="s">
        <v>2751</v>
      </c>
      <c r="CO45" s="188" t="s">
        <v>2751</v>
      </c>
      <c r="CP45" s="188" t="s">
        <v>2865</v>
      </c>
      <c r="CQ45" s="188" t="s">
        <v>2751</v>
      </c>
      <c r="CR45" s="188" t="s">
        <v>2751</v>
      </c>
      <c r="CS45" s="188" t="s">
        <v>2865</v>
      </c>
      <c r="CT45" s="188" t="s">
        <v>2751</v>
      </c>
      <c r="CU45" s="188" t="s">
        <v>2751</v>
      </c>
      <c r="CV45" s="188" t="s">
        <v>2865</v>
      </c>
      <c r="CW45" s="188" t="s">
        <v>2751</v>
      </c>
      <c r="CX45" s="188" t="s">
        <v>2751</v>
      </c>
      <c r="CY45" s="188" t="s">
        <v>2865</v>
      </c>
      <c r="CZ45" s="188" t="s">
        <v>2751</v>
      </c>
      <c r="DA45" s="188" t="s">
        <v>2751</v>
      </c>
      <c r="DB45" s="188" t="s">
        <v>2865</v>
      </c>
      <c r="DC45" s="188" t="s">
        <v>2751</v>
      </c>
      <c r="DD45" s="188" t="s">
        <v>2751</v>
      </c>
      <c r="DE45" s="188" t="s">
        <v>2865</v>
      </c>
      <c r="DF45" s="188" t="s">
        <v>2751</v>
      </c>
      <c r="DG45" s="188" t="s">
        <v>2751</v>
      </c>
      <c r="DH45" s="188" t="s">
        <v>2865</v>
      </c>
      <c r="DI45" s="188" t="s">
        <v>2751</v>
      </c>
      <c r="DJ45" s="188" t="s">
        <v>2751</v>
      </c>
      <c r="DK45" s="188" t="s">
        <v>2865</v>
      </c>
      <c r="DL45" s="188" t="s">
        <v>2751</v>
      </c>
      <c r="DM45" s="188" t="s">
        <v>2751</v>
      </c>
      <c r="DN45" s="188" t="s">
        <v>2865</v>
      </c>
      <c r="DO45" s="188" t="s">
        <v>2751</v>
      </c>
      <c r="DP45" s="188" t="s">
        <v>2751</v>
      </c>
      <c r="DQ45" s="188" t="s">
        <v>2865</v>
      </c>
      <c r="DR45" s="188" t="s">
        <v>2751</v>
      </c>
      <c r="DS45" s="188" t="s">
        <v>2751</v>
      </c>
      <c r="DT45" s="188" t="s">
        <v>2865</v>
      </c>
      <c r="DU45" s="188" t="s">
        <v>2751</v>
      </c>
      <c r="DV45" s="188" t="s">
        <v>2751</v>
      </c>
      <c r="DW45" s="188" t="s">
        <v>2865</v>
      </c>
      <c r="DX45" s="188" t="s">
        <v>2751</v>
      </c>
      <c r="DY45" s="188" t="s">
        <v>2751</v>
      </c>
      <c r="DZ45" s="188" t="s">
        <v>2865</v>
      </c>
      <c r="EA45" s="188" t="s">
        <v>2751</v>
      </c>
      <c r="EB45" s="188" t="s">
        <v>2751</v>
      </c>
      <c r="EC45" s="188" t="s">
        <v>2865</v>
      </c>
      <c r="ED45" s="188" t="s">
        <v>2751</v>
      </c>
      <c r="EE45" s="188" t="s">
        <v>2751</v>
      </c>
      <c r="EF45" s="188" t="s">
        <v>2865</v>
      </c>
      <c r="EG45" s="188" t="s">
        <v>2751</v>
      </c>
      <c r="EH45" s="188" t="s">
        <v>2751</v>
      </c>
      <c r="EI45" s="188" t="s">
        <v>2865</v>
      </c>
      <c r="EJ45" s="188" t="s">
        <v>2751</v>
      </c>
      <c r="EK45" s="188" t="s">
        <v>2751</v>
      </c>
      <c r="EL45" s="188" t="s">
        <v>2865</v>
      </c>
      <c r="EM45" s="188" t="s">
        <v>2751</v>
      </c>
      <c r="EN45" s="188" t="s">
        <v>2751</v>
      </c>
      <c r="EO45" s="188" t="s">
        <v>2865</v>
      </c>
      <c r="EP45" s="188" t="s">
        <v>2751</v>
      </c>
      <c r="EQ45" s="188" t="s">
        <v>2751</v>
      </c>
      <c r="ER45" s="188" t="s">
        <v>2865</v>
      </c>
      <c r="ES45" s="188" t="s">
        <v>2751</v>
      </c>
      <c r="ET45" s="188" t="s">
        <v>2751</v>
      </c>
    </row>
    <row r="46" spans="1:150" x14ac:dyDescent="0.35">
      <c r="A46" s="1"/>
      <c r="B46" s="186" t="s">
        <v>2987</v>
      </c>
      <c r="C46" s="186" t="s">
        <v>103</v>
      </c>
      <c r="D46" s="186" t="s">
        <v>1166</v>
      </c>
      <c r="E46" s="186" t="s">
        <v>2988</v>
      </c>
      <c r="F46" s="186" t="s">
        <v>2989</v>
      </c>
      <c r="G46" s="186" t="s">
        <v>2865</v>
      </c>
      <c r="H46" s="186" t="s">
        <v>2751</v>
      </c>
      <c r="I46" s="186" t="s">
        <v>2751</v>
      </c>
      <c r="J46" s="186" t="s">
        <v>2865</v>
      </c>
      <c r="K46" s="186" t="s">
        <v>2751</v>
      </c>
      <c r="L46" s="186" t="s">
        <v>2751</v>
      </c>
      <c r="M46" s="186" t="s">
        <v>2865</v>
      </c>
      <c r="N46" s="186" t="s">
        <v>2751</v>
      </c>
      <c r="O46" s="186" t="s">
        <v>2751</v>
      </c>
      <c r="P46" s="186" t="s">
        <v>2865</v>
      </c>
      <c r="Q46" s="186" t="s">
        <v>2751</v>
      </c>
      <c r="R46" s="186" t="s">
        <v>2751</v>
      </c>
      <c r="S46" s="186" t="s">
        <v>2865</v>
      </c>
      <c r="T46" s="186" t="s">
        <v>2751</v>
      </c>
      <c r="U46" s="186" t="s">
        <v>2751</v>
      </c>
      <c r="V46" s="186" t="s">
        <v>2865</v>
      </c>
      <c r="W46" s="186" t="s">
        <v>2751</v>
      </c>
      <c r="X46" s="186" t="s">
        <v>2751</v>
      </c>
      <c r="Y46" s="186" t="s">
        <v>2865</v>
      </c>
      <c r="Z46" s="186" t="s">
        <v>2751</v>
      </c>
      <c r="AA46" s="186" t="s">
        <v>2751</v>
      </c>
      <c r="AB46" s="186" t="s">
        <v>2865</v>
      </c>
      <c r="AC46" s="186" t="s">
        <v>2751</v>
      </c>
      <c r="AD46" s="186" t="s">
        <v>2751</v>
      </c>
      <c r="AE46" s="186" t="s">
        <v>2865</v>
      </c>
      <c r="AF46" s="186" t="s">
        <v>2751</v>
      </c>
      <c r="AG46" s="186" t="s">
        <v>2751</v>
      </c>
      <c r="AH46" s="186" t="s">
        <v>2865</v>
      </c>
      <c r="AI46" s="186" t="s">
        <v>2751</v>
      </c>
      <c r="AJ46" s="186" t="s">
        <v>2751</v>
      </c>
      <c r="AK46" s="186" t="s">
        <v>2865</v>
      </c>
      <c r="AL46" s="186" t="s">
        <v>2751</v>
      </c>
      <c r="AM46" s="186" t="s">
        <v>2751</v>
      </c>
      <c r="AN46" s="186" t="s">
        <v>2865</v>
      </c>
      <c r="AO46" s="186" t="s">
        <v>2751</v>
      </c>
      <c r="AP46" s="186" t="s">
        <v>2751</v>
      </c>
      <c r="AQ46" s="186" t="s">
        <v>2865</v>
      </c>
      <c r="AR46" s="186" t="s">
        <v>2751</v>
      </c>
      <c r="AS46" s="186" t="s">
        <v>2751</v>
      </c>
      <c r="AT46" s="186" t="s">
        <v>2865</v>
      </c>
      <c r="AU46" s="186" t="s">
        <v>2751</v>
      </c>
      <c r="AV46" s="186" t="s">
        <v>2751</v>
      </c>
      <c r="AW46" s="186" t="s">
        <v>2865</v>
      </c>
      <c r="AX46" s="186" t="s">
        <v>2751</v>
      </c>
      <c r="AY46" s="186" t="s">
        <v>2751</v>
      </c>
      <c r="AZ46" s="186" t="s">
        <v>2865</v>
      </c>
      <c r="BA46" s="186" t="s">
        <v>2751</v>
      </c>
      <c r="BB46" s="186" t="s">
        <v>2751</v>
      </c>
      <c r="BC46" s="186" t="s">
        <v>2865</v>
      </c>
      <c r="BD46" s="186" t="s">
        <v>2751</v>
      </c>
      <c r="BE46" s="186" t="s">
        <v>2751</v>
      </c>
      <c r="BF46" s="186" t="s">
        <v>2865</v>
      </c>
      <c r="BG46" s="186" t="s">
        <v>2751</v>
      </c>
      <c r="BH46" s="186" t="s">
        <v>2751</v>
      </c>
      <c r="BI46" s="186" t="s">
        <v>2865</v>
      </c>
      <c r="BJ46" s="186" t="s">
        <v>2751</v>
      </c>
      <c r="BK46" s="186" t="s">
        <v>2751</v>
      </c>
      <c r="BL46" s="186" t="s">
        <v>2865</v>
      </c>
      <c r="BM46" s="186" t="s">
        <v>2751</v>
      </c>
      <c r="BN46" s="186" t="s">
        <v>2751</v>
      </c>
      <c r="BO46" s="186" t="s">
        <v>2865</v>
      </c>
      <c r="BP46" s="186" t="s">
        <v>2751</v>
      </c>
      <c r="BQ46" s="186" t="s">
        <v>2751</v>
      </c>
      <c r="BR46" s="186" t="s">
        <v>2865</v>
      </c>
      <c r="BS46" s="186" t="s">
        <v>2751</v>
      </c>
      <c r="BT46" s="186" t="s">
        <v>2751</v>
      </c>
      <c r="BU46" s="186" t="s">
        <v>2865</v>
      </c>
      <c r="BV46" s="186" t="s">
        <v>2751</v>
      </c>
      <c r="BW46" s="186" t="s">
        <v>2751</v>
      </c>
      <c r="BX46" s="186" t="s">
        <v>2865</v>
      </c>
      <c r="BY46" s="186" t="s">
        <v>2751</v>
      </c>
      <c r="BZ46" s="186" t="s">
        <v>2751</v>
      </c>
      <c r="CA46" s="186" t="s">
        <v>2865</v>
      </c>
      <c r="CB46" s="186" t="s">
        <v>2751</v>
      </c>
      <c r="CC46" s="186" t="s">
        <v>2751</v>
      </c>
      <c r="CD46" s="186" t="s">
        <v>2865</v>
      </c>
      <c r="CE46" s="186" t="s">
        <v>2751</v>
      </c>
      <c r="CF46" s="186" t="s">
        <v>2751</v>
      </c>
      <c r="CG46" s="186" t="s">
        <v>2865</v>
      </c>
      <c r="CH46" s="186" t="s">
        <v>2751</v>
      </c>
      <c r="CI46" s="186" t="s">
        <v>2751</v>
      </c>
      <c r="CJ46" s="186" t="s">
        <v>2865</v>
      </c>
      <c r="CK46" s="186" t="s">
        <v>2751</v>
      </c>
      <c r="CL46" s="186" t="s">
        <v>2751</v>
      </c>
      <c r="CM46" s="186" t="s">
        <v>2865</v>
      </c>
      <c r="CN46" s="186" t="s">
        <v>2751</v>
      </c>
      <c r="CO46" s="186" t="s">
        <v>2751</v>
      </c>
      <c r="CP46" s="186" t="s">
        <v>2865</v>
      </c>
      <c r="CQ46" s="186" t="s">
        <v>2751</v>
      </c>
      <c r="CR46" s="186" t="s">
        <v>2751</v>
      </c>
      <c r="CS46" s="186" t="s">
        <v>2865</v>
      </c>
      <c r="CT46" s="186" t="s">
        <v>2751</v>
      </c>
      <c r="CU46" s="186" t="s">
        <v>2751</v>
      </c>
      <c r="CV46" s="186" t="s">
        <v>2865</v>
      </c>
      <c r="CW46" s="186" t="s">
        <v>2751</v>
      </c>
      <c r="CX46" s="186" t="s">
        <v>2751</v>
      </c>
      <c r="CY46" s="186" t="s">
        <v>2865</v>
      </c>
      <c r="CZ46" s="186" t="s">
        <v>2751</v>
      </c>
      <c r="DA46" s="186" t="s">
        <v>2751</v>
      </c>
      <c r="DB46" s="186" t="s">
        <v>2865</v>
      </c>
      <c r="DC46" s="186" t="s">
        <v>2751</v>
      </c>
      <c r="DD46" s="186" t="s">
        <v>2751</v>
      </c>
      <c r="DE46" s="186" t="s">
        <v>2865</v>
      </c>
      <c r="DF46" s="186" t="s">
        <v>2751</v>
      </c>
      <c r="DG46" s="186" t="s">
        <v>2751</v>
      </c>
      <c r="DH46" s="186" t="s">
        <v>2865</v>
      </c>
      <c r="DI46" s="186" t="s">
        <v>2751</v>
      </c>
      <c r="DJ46" s="186" t="s">
        <v>2751</v>
      </c>
      <c r="DK46" s="186" t="s">
        <v>2865</v>
      </c>
      <c r="DL46" s="186" t="s">
        <v>2751</v>
      </c>
      <c r="DM46" s="186" t="s">
        <v>2751</v>
      </c>
      <c r="DN46" s="186" t="s">
        <v>2865</v>
      </c>
      <c r="DO46" s="186" t="s">
        <v>2751</v>
      </c>
      <c r="DP46" s="186" t="s">
        <v>2751</v>
      </c>
      <c r="DQ46" s="186" t="s">
        <v>2865</v>
      </c>
      <c r="DR46" s="186" t="s">
        <v>2751</v>
      </c>
      <c r="DS46" s="186" t="s">
        <v>2751</v>
      </c>
      <c r="DT46" s="186" t="s">
        <v>2865</v>
      </c>
      <c r="DU46" s="186" t="s">
        <v>2751</v>
      </c>
      <c r="DV46" s="186" t="s">
        <v>2751</v>
      </c>
      <c r="DW46" s="186" t="s">
        <v>2865</v>
      </c>
      <c r="DX46" s="186" t="s">
        <v>2751</v>
      </c>
      <c r="DY46" s="186" t="s">
        <v>2751</v>
      </c>
      <c r="DZ46" s="186" t="s">
        <v>2865</v>
      </c>
      <c r="EA46" s="186" t="s">
        <v>2751</v>
      </c>
      <c r="EB46" s="186" t="s">
        <v>2751</v>
      </c>
      <c r="EC46" s="186" t="s">
        <v>2865</v>
      </c>
      <c r="ED46" s="186" t="s">
        <v>2751</v>
      </c>
      <c r="EE46" s="186" t="s">
        <v>2751</v>
      </c>
      <c r="EF46" s="186" t="s">
        <v>2865</v>
      </c>
      <c r="EG46" s="186" t="s">
        <v>2751</v>
      </c>
      <c r="EH46" s="186" t="s">
        <v>2751</v>
      </c>
      <c r="EI46" s="186" t="s">
        <v>2865</v>
      </c>
      <c r="EJ46" s="186" t="s">
        <v>2751</v>
      </c>
      <c r="EK46" s="186" t="s">
        <v>2751</v>
      </c>
      <c r="EL46" s="186" t="s">
        <v>2865</v>
      </c>
      <c r="EM46" s="186" t="s">
        <v>2751</v>
      </c>
      <c r="EN46" s="186" t="s">
        <v>2751</v>
      </c>
      <c r="EO46" s="186" t="s">
        <v>2865</v>
      </c>
      <c r="EP46" s="186" t="s">
        <v>2751</v>
      </c>
      <c r="EQ46" s="186" t="s">
        <v>2751</v>
      </c>
      <c r="ER46" s="186" t="s">
        <v>2865</v>
      </c>
      <c r="ES46" s="186" t="s">
        <v>2751</v>
      </c>
      <c r="ET46" s="186" t="s">
        <v>2751</v>
      </c>
    </row>
    <row r="47" spans="1:150" x14ac:dyDescent="0.35">
      <c r="A47" s="1"/>
      <c r="B47" s="187" t="s">
        <v>2990</v>
      </c>
      <c r="C47" s="187" t="s">
        <v>103</v>
      </c>
      <c r="D47" s="187" t="s">
        <v>1166</v>
      </c>
      <c r="E47" s="187" t="s">
        <v>2991</v>
      </c>
      <c r="F47" s="187" t="s">
        <v>2992</v>
      </c>
      <c r="G47" s="188" t="s">
        <v>2865</v>
      </c>
      <c r="H47" s="188" t="s">
        <v>2751</v>
      </c>
      <c r="I47" s="188" t="s">
        <v>2751</v>
      </c>
      <c r="J47" s="188" t="s">
        <v>2865</v>
      </c>
      <c r="K47" s="188" t="s">
        <v>2751</v>
      </c>
      <c r="L47" s="188" t="s">
        <v>2751</v>
      </c>
      <c r="M47" s="188" t="s">
        <v>2865</v>
      </c>
      <c r="N47" s="188" t="s">
        <v>2751</v>
      </c>
      <c r="O47" s="188" t="s">
        <v>2751</v>
      </c>
      <c r="P47" s="188" t="s">
        <v>2865</v>
      </c>
      <c r="Q47" s="188" t="s">
        <v>2751</v>
      </c>
      <c r="R47" s="188" t="s">
        <v>2751</v>
      </c>
      <c r="S47" s="188" t="s">
        <v>2865</v>
      </c>
      <c r="T47" s="188" t="s">
        <v>2751</v>
      </c>
      <c r="U47" s="188" t="s">
        <v>2751</v>
      </c>
      <c r="V47" s="188" t="s">
        <v>2865</v>
      </c>
      <c r="W47" s="188" t="s">
        <v>2751</v>
      </c>
      <c r="X47" s="188" t="s">
        <v>2751</v>
      </c>
      <c r="Y47" s="188" t="s">
        <v>2865</v>
      </c>
      <c r="Z47" s="188" t="s">
        <v>2751</v>
      </c>
      <c r="AA47" s="188" t="s">
        <v>2751</v>
      </c>
      <c r="AB47" s="188" t="s">
        <v>2865</v>
      </c>
      <c r="AC47" s="188" t="s">
        <v>2751</v>
      </c>
      <c r="AD47" s="188" t="s">
        <v>2751</v>
      </c>
      <c r="AE47" s="188" t="s">
        <v>2865</v>
      </c>
      <c r="AF47" s="188" t="s">
        <v>2751</v>
      </c>
      <c r="AG47" s="188" t="s">
        <v>2751</v>
      </c>
      <c r="AH47" s="188" t="s">
        <v>2865</v>
      </c>
      <c r="AI47" s="188" t="s">
        <v>2751</v>
      </c>
      <c r="AJ47" s="188" t="s">
        <v>2751</v>
      </c>
      <c r="AK47" s="188" t="s">
        <v>2865</v>
      </c>
      <c r="AL47" s="188" t="s">
        <v>2751</v>
      </c>
      <c r="AM47" s="188" t="s">
        <v>2751</v>
      </c>
      <c r="AN47" s="188" t="s">
        <v>2865</v>
      </c>
      <c r="AO47" s="188" t="s">
        <v>2751</v>
      </c>
      <c r="AP47" s="188" t="s">
        <v>2751</v>
      </c>
      <c r="AQ47" s="188" t="s">
        <v>2865</v>
      </c>
      <c r="AR47" s="188" t="s">
        <v>2751</v>
      </c>
      <c r="AS47" s="188" t="s">
        <v>2751</v>
      </c>
      <c r="AT47" s="188" t="s">
        <v>2865</v>
      </c>
      <c r="AU47" s="188" t="s">
        <v>2751</v>
      </c>
      <c r="AV47" s="188" t="s">
        <v>2751</v>
      </c>
      <c r="AW47" s="188" t="s">
        <v>2865</v>
      </c>
      <c r="AX47" s="188" t="s">
        <v>2751</v>
      </c>
      <c r="AY47" s="188" t="s">
        <v>2751</v>
      </c>
      <c r="AZ47" s="188" t="s">
        <v>2865</v>
      </c>
      <c r="BA47" s="188" t="s">
        <v>2751</v>
      </c>
      <c r="BB47" s="188" t="s">
        <v>2751</v>
      </c>
      <c r="BC47" s="188" t="s">
        <v>2865</v>
      </c>
      <c r="BD47" s="188" t="s">
        <v>2751</v>
      </c>
      <c r="BE47" s="188" t="s">
        <v>2751</v>
      </c>
      <c r="BF47" s="188" t="s">
        <v>2865</v>
      </c>
      <c r="BG47" s="188" t="s">
        <v>2751</v>
      </c>
      <c r="BH47" s="188" t="s">
        <v>2751</v>
      </c>
      <c r="BI47" s="188" t="s">
        <v>2865</v>
      </c>
      <c r="BJ47" s="188" t="s">
        <v>2751</v>
      </c>
      <c r="BK47" s="188" t="s">
        <v>2751</v>
      </c>
      <c r="BL47" s="188" t="s">
        <v>2865</v>
      </c>
      <c r="BM47" s="188" t="s">
        <v>2751</v>
      </c>
      <c r="BN47" s="188" t="s">
        <v>2751</v>
      </c>
      <c r="BO47" s="188" t="s">
        <v>2865</v>
      </c>
      <c r="BP47" s="188" t="s">
        <v>2751</v>
      </c>
      <c r="BQ47" s="188" t="s">
        <v>2751</v>
      </c>
      <c r="BR47" s="188" t="s">
        <v>2865</v>
      </c>
      <c r="BS47" s="188" t="s">
        <v>2751</v>
      </c>
      <c r="BT47" s="188" t="s">
        <v>2751</v>
      </c>
      <c r="BU47" s="188" t="s">
        <v>2865</v>
      </c>
      <c r="BV47" s="188" t="s">
        <v>2751</v>
      </c>
      <c r="BW47" s="188" t="s">
        <v>2751</v>
      </c>
      <c r="BX47" s="188" t="s">
        <v>2865</v>
      </c>
      <c r="BY47" s="188" t="s">
        <v>2751</v>
      </c>
      <c r="BZ47" s="188" t="s">
        <v>2751</v>
      </c>
      <c r="CA47" s="188" t="s">
        <v>2865</v>
      </c>
      <c r="CB47" s="188" t="s">
        <v>2751</v>
      </c>
      <c r="CC47" s="188" t="s">
        <v>2751</v>
      </c>
      <c r="CD47" s="188" t="s">
        <v>2865</v>
      </c>
      <c r="CE47" s="188" t="s">
        <v>2751</v>
      </c>
      <c r="CF47" s="188" t="s">
        <v>2751</v>
      </c>
      <c r="CG47" s="188" t="s">
        <v>2865</v>
      </c>
      <c r="CH47" s="188" t="s">
        <v>2751</v>
      </c>
      <c r="CI47" s="188" t="s">
        <v>2751</v>
      </c>
      <c r="CJ47" s="188" t="s">
        <v>2865</v>
      </c>
      <c r="CK47" s="188" t="s">
        <v>2751</v>
      </c>
      <c r="CL47" s="188" t="s">
        <v>2751</v>
      </c>
      <c r="CM47" s="188" t="s">
        <v>2865</v>
      </c>
      <c r="CN47" s="188" t="s">
        <v>2751</v>
      </c>
      <c r="CO47" s="188" t="s">
        <v>2751</v>
      </c>
      <c r="CP47" s="188" t="s">
        <v>2865</v>
      </c>
      <c r="CQ47" s="188" t="s">
        <v>2751</v>
      </c>
      <c r="CR47" s="188" t="s">
        <v>2751</v>
      </c>
      <c r="CS47" s="188" t="s">
        <v>2865</v>
      </c>
      <c r="CT47" s="188" t="s">
        <v>2751</v>
      </c>
      <c r="CU47" s="188" t="s">
        <v>2751</v>
      </c>
      <c r="CV47" s="188" t="s">
        <v>2865</v>
      </c>
      <c r="CW47" s="188" t="s">
        <v>2751</v>
      </c>
      <c r="CX47" s="188" t="s">
        <v>2751</v>
      </c>
      <c r="CY47" s="188" t="s">
        <v>2865</v>
      </c>
      <c r="CZ47" s="188" t="s">
        <v>2751</v>
      </c>
      <c r="DA47" s="188" t="s">
        <v>2751</v>
      </c>
      <c r="DB47" s="188" t="s">
        <v>2865</v>
      </c>
      <c r="DC47" s="188" t="s">
        <v>2751</v>
      </c>
      <c r="DD47" s="188" t="s">
        <v>2751</v>
      </c>
      <c r="DE47" s="188" t="s">
        <v>2865</v>
      </c>
      <c r="DF47" s="188" t="s">
        <v>2751</v>
      </c>
      <c r="DG47" s="188" t="s">
        <v>2751</v>
      </c>
      <c r="DH47" s="188" t="s">
        <v>2865</v>
      </c>
      <c r="DI47" s="188" t="s">
        <v>2751</v>
      </c>
      <c r="DJ47" s="188" t="s">
        <v>2751</v>
      </c>
      <c r="DK47" s="188" t="s">
        <v>2865</v>
      </c>
      <c r="DL47" s="188" t="s">
        <v>2751</v>
      </c>
      <c r="DM47" s="188" t="s">
        <v>2751</v>
      </c>
      <c r="DN47" s="188" t="s">
        <v>2865</v>
      </c>
      <c r="DO47" s="188" t="s">
        <v>2751</v>
      </c>
      <c r="DP47" s="188" t="s">
        <v>2751</v>
      </c>
      <c r="DQ47" s="188" t="s">
        <v>2865</v>
      </c>
      <c r="DR47" s="188" t="s">
        <v>2751</v>
      </c>
      <c r="DS47" s="188" t="s">
        <v>2751</v>
      </c>
      <c r="DT47" s="188" t="s">
        <v>2865</v>
      </c>
      <c r="DU47" s="188" t="s">
        <v>2751</v>
      </c>
      <c r="DV47" s="188" t="s">
        <v>2751</v>
      </c>
      <c r="DW47" s="188" t="s">
        <v>2865</v>
      </c>
      <c r="DX47" s="188" t="s">
        <v>2751</v>
      </c>
      <c r="DY47" s="188" t="s">
        <v>2751</v>
      </c>
      <c r="DZ47" s="188" t="s">
        <v>2865</v>
      </c>
      <c r="EA47" s="188" t="s">
        <v>2751</v>
      </c>
      <c r="EB47" s="188" t="s">
        <v>2751</v>
      </c>
      <c r="EC47" s="188" t="s">
        <v>2865</v>
      </c>
      <c r="ED47" s="188" t="s">
        <v>2751</v>
      </c>
      <c r="EE47" s="188" t="s">
        <v>2751</v>
      </c>
      <c r="EF47" s="188" t="s">
        <v>2865</v>
      </c>
      <c r="EG47" s="188" t="s">
        <v>2751</v>
      </c>
      <c r="EH47" s="188" t="s">
        <v>2751</v>
      </c>
      <c r="EI47" s="188" t="s">
        <v>2865</v>
      </c>
      <c r="EJ47" s="188" t="s">
        <v>2751</v>
      </c>
      <c r="EK47" s="188" t="s">
        <v>2751</v>
      </c>
      <c r="EL47" s="188" t="s">
        <v>2865</v>
      </c>
      <c r="EM47" s="188" t="s">
        <v>2751</v>
      </c>
      <c r="EN47" s="188" t="s">
        <v>2751</v>
      </c>
      <c r="EO47" s="188" t="s">
        <v>2865</v>
      </c>
      <c r="EP47" s="188" t="s">
        <v>2751</v>
      </c>
      <c r="EQ47" s="188" t="s">
        <v>2751</v>
      </c>
      <c r="ER47" s="188" t="s">
        <v>2865</v>
      </c>
      <c r="ES47" s="188" t="s">
        <v>2751</v>
      </c>
      <c r="ET47" s="188" t="s">
        <v>2751</v>
      </c>
    </row>
    <row r="48" spans="1:150" x14ac:dyDescent="0.35">
      <c r="A48" s="1"/>
      <c r="B48" s="187" t="s">
        <v>2993</v>
      </c>
      <c r="C48" s="187" t="s">
        <v>103</v>
      </c>
      <c r="D48" s="187" t="s">
        <v>1166</v>
      </c>
      <c r="E48" s="187" t="s">
        <v>2994</v>
      </c>
      <c r="F48" s="187" t="s">
        <v>2995</v>
      </c>
      <c r="G48" s="188" t="s">
        <v>2865</v>
      </c>
      <c r="H48" s="188" t="s">
        <v>61</v>
      </c>
      <c r="I48" s="188" t="s">
        <v>61</v>
      </c>
      <c r="J48" s="188" t="s">
        <v>2865</v>
      </c>
      <c r="K48" s="188" t="s">
        <v>61</v>
      </c>
      <c r="L48" s="188" t="s">
        <v>61</v>
      </c>
      <c r="M48" s="188" t="s">
        <v>2865</v>
      </c>
      <c r="N48" s="188" t="s">
        <v>61</v>
      </c>
      <c r="O48" s="188" t="s">
        <v>61</v>
      </c>
      <c r="P48" s="188" t="s">
        <v>2865</v>
      </c>
      <c r="Q48" s="188" t="s">
        <v>61</v>
      </c>
      <c r="R48" s="188" t="s">
        <v>61</v>
      </c>
      <c r="S48" s="188" t="s">
        <v>2865</v>
      </c>
      <c r="T48" s="188" t="s">
        <v>61</v>
      </c>
      <c r="U48" s="188" t="s">
        <v>61</v>
      </c>
      <c r="V48" s="188" t="s">
        <v>2865</v>
      </c>
      <c r="W48" s="188" t="s">
        <v>61</v>
      </c>
      <c r="X48" s="188" t="s">
        <v>61</v>
      </c>
      <c r="Y48" s="188" t="s">
        <v>2865</v>
      </c>
      <c r="Z48" s="188" t="s">
        <v>61</v>
      </c>
      <c r="AA48" s="188" t="s">
        <v>61</v>
      </c>
      <c r="AB48" s="188" t="s">
        <v>2865</v>
      </c>
      <c r="AC48" s="188" t="s">
        <v>61</v>
      </c>
      <c r="AD48" s="188" t="s">
        <v>61</v>
      </c>
      <c r="AE48" s="188" t="s">
        <v>2865</v>
      </c>
      <c r="AF48" s="188" t="s">
        <v>61</v>
      </c>
      <c r="AG48" s="188" t="s">
        <v>61</v>
      </c>
      <c r="AH48" s="188" t="s">
        <v>2865</v>
      </c>
      <c r="AI48" s="188" t="s">
        <v>61</v>
      </c>
      <c r="AJ48" s="188" t="s">
        <v>61</v>
      </c>
      <c r="AK48" s="188" t="s">
        <v>2865</v>
      </c>
      <c r="AL48" s="188" t="s">
        <v>61</v>
      </c>
      <c r="AM48" s="188" t="s">
        <v>61</v>
      </c>
      <c r="AN48" s="188" t="s">
        <v>2865</v>
      </c>
      <c r="AO48" s="188" t="s">
        <v>61</v>
      </c>
      <c r="AP48" s="188" t="s">
        <v>61</v>
      </c>
      <c r="AQ48" s="188" t="s">
        <v>2865</v>
      </c>
      <c r="AR48" s="188" t="s">
        <v>61</v>
      </c>
      <c r="AS48" s="188" t="s">
        <v>61</v>
      </c>
      <c r="AT48" s="188" t="s">
        <v>2865</v>
      </c>
      <c r="AU48" s="188" t="s">
        <v>61</v>
      </c>
      <c r="AV48" s="188" t="s">
        <v>61</v>
      </c>
      <c r="AW48" s="188" t="s">
        <v>2865</v>
      </c>
      <c r="AX48" s="188" t="s">
        <v>61</v>
      </c>
      <c r="AY48" s="188" t="s">
        <v>61</v>
      </c>
      <c r="AZ48" s="188" t="s">
        <v>2865</v>
      </c>
      <c r="BA48" s="188" t="s">
        <v>61</v>
      </c>
      <c r="BB48" s="188" t="s">
        <v>61</v>
      </c>
      <c r="BC48" s="188" t="s">
        <v>2865</v>
      </c>
      <c r="BD48" s="188" t="s">
        <v>61</v>
      </c>
      <c r="BE48" s="188" t="s">
        <v>61</v>
      </c>
      <c r="BF48" s="188" t="s">
        <v>2865</v>
      </c>
      <c r="BG48" s="188" t="s">
        <v>61</v>
      </c>
      <c r="BH48" s="188" t="s">
        <v>61</v>
      </c>
      <c r="BI48" s="188" t="s">
        <v>2865</v>
      </c>
      <c r="BJ48" s="188" t="s">
        <v>61</v>
      </c>
      <c r="BK48" s="188" t="s">
        <v>61</v>
      </c>
      <c r="BL48" s="188" t="s">
        <v>2865</v>
      </c>
      <c r="BM48" s="188" t="s">
        <v>61</v>
      </c>
      <c r="BN48" s="188" t="s">
        <v>61</v>
      </c>
      <c r="BO48" s="188" t="s">
        <v>2865</v>
      </c>
      <c r="BP48" s="188" t="s">
        <v>61</v>
      </c>
      <c r="BQ48" s="188" t="s">
        <v>61</v>
      </c>
      <c r="BR48" s="188" t="s">
        <v>2865</v>
      </c>
      <c r="BS48" s="188" t="s">
        <v>61</v>
      </c>
      <c r="BT48" s="188" t="s">
        <v>61</v>
      </c>
      <c r="BU48" s="188" t="s">
        <v>2865</v>
      </c>
      <c r="BV48" s="188" t="s">
        <v>61</v>
      </c>
      <c r="BW48" s="188" t="s">
        <v>61</v>
      </c>
      <c r="BX48" s="188" t="s">
        <v>2865</v>
      </c>
      <c r="BY48" s="188" t="s">
        <v>61</v>
      </c>
      <c r="BZ48" s="188" t="s">
        <v>61</v>
      </c>
      <c r="CA48" s="188" t="s">
        <v>2865</v>
      </c>
      <c r="CB48" s="188" t="s">
        <v>61</v>
      </c>
      <c r="CC48" s="188" t="s">
        <v>61</v>
      </c>
      <c r="CD48" s="188" t="s">
        <v>2865</v>
      </c>
      <c r="CE48" s="188" t="s">
        <v>61</v>
      </c>
      <c r="CF48" s="188" t="s">
        <v>61</v>
      </c>
      <c r="CG48" s="188" t="s">
        <v>2865</v>
      </c>
      <c r="CH48" s="188" t="s">
        <v>61</v>
      </c>
      <c r="CI48" s="188" t="s">
        <v>61</v>
      </c>
      <c r="CJ48" s="188" t="s">
        <v>2865</v>
      </c>
      <c r="CK48" s="188" t="s">
        <v>61</v>
      </c>
      <c r="CL48" s="188" t="s">
        <v>61</v>
      </c>
      <c r="CM48" s="188" t="s">
        <v>2865</v>
      </c>
      <c r="CN48" s="188" t="s">
        <v>61</v>
      </c>
      <c r="CO48" s="188" t="s">
        <v>61</v>
      </c>
      <c r="CP48" s="188" t="s">
        <v>2865</v>
      </c>
      <c r="CQ48" s="188" t="s">
        <v>61</v>
      </c>
      <c r="CR48" s="188" t="s">
        <v>61</v>
      </c>
      <c r="CS48" s="188" t="s">
        <v>2865</v>
      </c>
      <c r="CT48" s="188" t="s">
        <v>61</v>
      </c>
      <c r="CU48" s="188" t="s">
        <v>61</v>
      </c>
      <c r="CV48" s="188" t="s">
        <v>2865</v>
      </c>
      <c r="CW48" s="188" t="s">
        <v>61</v>
      </c>
      <c r="CX48" s="188" t="s">
        <v>61</v>
      </c>
      <c r="CY48" s="188" t="s">
        <v>2865</v>
      </c>
      <c r="CZ48" s="188" t="s">
        <v>61</v>
      </c>
      <c r="DA48" s="188" t="s">
        <v>61</v>
      </c>
      <c r="DB48" s="188" t="s">
        <v>2865</v>
      </c>
      <c r="DC48" s="188" t="s">
        <v>61</v>
      </c>
      <c r="DD48" s="188" t="s">
        <v>61</v>
      </c>
      <c r="DE48" s="188" t="s">
        <v>2865</v>
      </c>
      <c r="DF48" s="188" t="s">
        <v>61</v>
      </c>
      <c r="DG48" s="188" t="s">
        <v>61</v>
      </c>
      <c r="DH48" s="188" t="s">
        <v>2865</v>
      </c>
      <c r="DI48" s="188" t="s">
        <v>61</v>
      </c>
      <c r="DJ48" s="188" t="s">
        <v>61</v>
      </c>
      <c r="DK48" s="188" t="s">
        <v>2865</v>
      </c>
      <c r="DL48" s="188" t="s">
        <v>61</v>
      </c>
      <c r="DM48" s="188" t="s">
        <v>61</v>
      </c>
      <c r="DN48" s="188" t="s">
        <v>2865</v>
      </c>
      <c r="DO48" s="188" t="s">
        <v>61</v>
      </c>
      <c r="DP48" s="188" t="s">
        <v>61</v>
      </c>
      <c r="DQ48" s="188" t="s">
        <v>2865</v>
      </c>
      <c r="DR48" s="188" t="s">
        <v>61</v>
      </c>
      <c r="DS48" s="188" t="s">
        <v>61</v>
      </c>
      <c r="DT48" s="188" t="s">
        <v>2865</v>
      </c>
      <c r="DU48" s="188" t="s">
        <v>61</v>
      </c>
      <c r="DV48" s="188" t="s">
        <v>61</v>
      </c>
      <c r="DW48" s="188" t="s">
        <v>2865</v>
      </c>
      <c r="DX48" s="188" t="s">
        <v>61</v>
      </c>
      <c r="DY48" s="188" t="s">
        <v>61</v>
      </c>
      <c r="DZ48" s="188" t="s">
        <v>2865</v>
      </c>
      <c r="EA48" s="188" t="s">
        <v>61</v>
      </c>
      <c r="EB48" s="188" t="s">
        <v>61</v>
      </c>
      <c r="EC48" s="188" t="s">
        <v>2865</v>
      </c>
      <c r="ED48" s="188" t="s">
        <v>61</v>
      </c>
      <c r="EE48" s="188" t="s">
        <v>61</v>
      </c>
      <c r="EF48" s="188" t="s">
        <v>2865</v>
      </c>
      <c r="EG48" s="188" t="s">
        <v>61</v>
      </c>
      <c r="EH48" s="188" t="s">
        <v>61</v>
      </c>
      <c r="EI48" s="188" t="s">
        <v>2865</v>
      </c>
      <c r="EJ48" s="188" t="s">
        <v>61</v>
      </c>
      <c r="EK48" s="188" t="s">
        <v>61</v>
      </c>
      <c r="EL48" s="188" t="s">
        <v>2865</v>
      </c>
      <c r="EM48" s="188" t="s">
        <v>61</v>
      </c>
      <c r="EN48" s="188" t="s">
        <v>61</v>
      </c>
      <c r="EO48" s="188" t="s">
        <v>2865</v>
      </c>
      <c r="EP48" s="188" t="s">
        <v>61</v>
      </c>
      <c r="EQ48" s="188" t="s">
        <v>61</v>
      </c>
      <c r="ER48" s="188" t="s">
        <v>2865</v>
      </c>
      <c r="ES48" s="188" t="s">
        <v>61</v>
      </c>
      <c r="ET48" s="188" t="s">
        <v>61</v>
      </c>
    </row>
    <row r="49" spans="1:150" x14ac:dyDescent="0.35">
      <c r="A49" s="1"/>
      <c r="B49" s="186" t="s">
        <v>2996</v>
      </c>
      <c r="C49" s="186" t="s">
        <v>90</v>
      </c>
      <c r="D49" s="186" t="s">
        <v>1011</v>
      </c>
      <c r="E49" s="186" t="s">
        <v>2997</v>
      </c>
      <c r="F49" s="186" t="s">
        <v>2998</v>
      </c>
      <c r="G49" s="186" t="s">
        <v>2865</v>
      </c>
      <c r="H49" s="186" t="s">
        <v>2751</v>
      </c>
      <c r="I49" s="186" t="s">
        <v>2999</v>
      </c>
      <c r="J49" s="186" t="s">
        <v>2865</v>
      </c>
      <c r="K49" s="186" t="s">
        <v>2751</v>
      </c>
      <c r="L49" s="186" t="s">
        <v>2999</v>
      </c>
      <c r="M49" s="186" t="s">
        <v>2865</v>
      </c>
      <c r="N49" s="186" t="s">
        <v>2751</v>
      </c>
      <c r="O49" s="186" t="s">
        <v>2999</v>
      </c>
      <c r="P49" s="186" t="s">
        <v>2865</v>
      </c>
      <c r="Q49" s="186" t="s">
        <v>2751</v>
      </c>
      <c r="R49" s="186" t="s">
        <v>2999</v>
      </c>
      <c r="S49" s="186" t="s">
        <v>2865</v>
      </c>
      <c r="T49" s="186" t="s">
        <v>3000</v>
      </c>
      <c r="U49" s="186" t="s">
        <v>3001</v>
      </c>
      <c r="V49" s="186" t="s">
        <v>2865</v>
      </c>
      <c r="W49" s="186" t="s">
        <v>3002</v>
      </c>
      <c r="X49" s="186" t="s">
        <v>3003</v>
      </c>
      <c r="Y49" s="186" t="s">
        <v>2865</v>
      </c>
      <c r="Z49" s="186" t="s">
        <v>2751</v>
      </c>
      <c r="AA49" s="186" t="s">
        <v>2999</v>
      </c>
      <c r="AB49" s="186" t="s">
        <v>2865</v>
      </c>
      <c r="AC49" s="186" t="s">
        <v>2751</v>
      </c>
      <c r="AD49" s="186" t="s">
        <v>2999</v>
      </c>
      <c r="AE49" s="186" t="s">
        <v>2865</v>
      </c>
      <c r="AF49" s="186" t="s">
        <v>2751</v>
      </c>
      <c r="AG49" s="186" t="s">
        <v>2999</v>
      </c>
      <c r="AH49" s="186" t="s">
        <v>2865</v>
      </c>
      <c r="AI49" s="186" t="s">
        <v>2751</v>
      </c>
      <c r="AJ49" s="186" t="s">
        <v>2999</v>
      </c>
      <c r="AK49" s="186" t="s">
        <v>2865</v>
      </c>
      <c r="AL49" s="186" t="s">
        <v>2751</v>
      </c>
      <c r="AM49" s="186" t="s">
        <v>2999</v>
      </c>
      <c r="AN49" s="186" t="s">
        <v>2865</v>
      </c>
      <c r="AO49" s="186" t="s">
        <v>2751</v>
      </c>
      <c r="AP49" s="186" t="s">
        <v>2999</v>
      </c>
      <c r="AQ49" s="186" t="s">
        <v>2865</v>
      </c>
      <c r="AR49" s="186" t="s">
        <v>3004</v>
      </c>
      <c r="AS49" s="186" t="s">
        <v>3005</v>
      </c>
      <c r="AT49" s="186" t="s">
        <v>2865</v>
      </c>
      <c r="AU49" s="186" t="s">
        <v>3004</v>
      </c>
      <c r="AV49" s="186" t="s">
        <v>3005</v>
      </c>
      <c r="AW49" s="186" t="s">
        <v>2865</v>
      </c>
      <c r="AX49" s="186" t="s">
        <v>3006</v>
      </c>
      <c r="AY49" s="186" t="s">
        <v>3007</v>
      </c>
      <c r="AZ49" s="186" t="s">
        <v>2865</v>
      </c>
      <c r="BA49" s="186" t="s">
        <v>3004</v>
      </c>
      <c r="BB49" s="186" t="s">
        <v>3005</v>
      </c>
      <c r="BC49" s="186" t="s">
        <v>2865</v>
      </c>
      <c r="BD49" s="186" t="s">
        <v>3008</v>
      </c>
      <c r="BE49" s="186" t="s">
        <v>3009</v>
      </c>
      <c r="BF49" s="186" t="s">
        <v>2865</v>
      </c>
      <c r="BG49" s="186" t="s">
        <v>3010</v>
      </c>
      <c r="BH49" s="186" t="s">
        <v>3011</v>
      </c>
      <c r="BI49" s="186" t="s">
        <v>2865</v>
      </c>
      <c r="BJ49" s="186" t="s">
        <v>3012</v>
      </c>
      <c r="BK49" s="186" t="s">
        <v>3013</v>
      </c>
      <c r="BL49" s="186" t="s">
        <v>2865</v>
      </c>
      <c r="BM49" s="186" t="s">
        <v>3014</v>
      </c>
      <c r="BN49" s="186" t="s">
        <v>3015</v>
      </c>
      <c r="BO49" s="186" t="s">
        <v>2865</v>
      </c>
      <c r="BP49" s="186" t="s">
        <v>3016</v>
      </c>
      <c r="BQ49" s="186" t="s">
        <v>3017</v>
      </c>
      <c r="BR49" s="186" t="s">
        <v>2865</v>
      </c>
      <c r="BS49" s="186" t="s">
        <v>3018</v>
      </c>
      <c r="BT49" s="186" t="s">
        <v>3019</v>
      </c>
      <c r="BU49" s="186" t="s">
        <v>2865</v>
      </c>
      <c r="BV49" s="186" t="s">
        <v>3020</v>
      </c>
      <c r="BW49" s="186" t="s">
        <v>3021</v>
      </c>
      <c r="BX49" s="186" t="s">
        <v>2865</v>
      </c>
      <c r="BY49" s="186" t="s">
        <v>3022</v>
      </c>
      <c r="BZ49" s="186" t="s">
        <v>3023</v>
      </c>
      <c r="CA49" s="186" t="s">
        <v>2865</v>
      </c>
      <c r="CB49" s="186" t="s">
        <v>3024</v>
      </c>
      <c r="CC49" s="186" t="s">
        <v>3025</v>
      </c>
      <c r="CD49" s="186" t="s">
        <v>2865</v>
      </c>
      <c r="CE49" s="186" t="s">
        <v>3026</v>
      </c>
      <c r="CF49" s="186" t="s">
        <v>3027</v>
      </c>
      <c r="CG49" s="186" t="s">
        <v>2865</v>
      </c>
      <c r="CH49" s="186" t="s">
        <v>3028</v>
      </c>
      <c r="CI49" s="186" t="s">
        <v>3029</v>
      </c>
      <c r="CJ49" s="186" t="s">
        <v>2865</v>
      </c>
      <c r="CK49" s="186" t="s">
        <v>3030</v>
      </c>
      <c r="CL49" s="186" t="s">
        <v>3031</v>
      </c>
      <c r="CM49" s="186" t="s">
        <v>2865</v>
      </c>
      <c r="CN49" s="186" t="s">
        <v>3032</v>
      </c>
      <c r="CO49" s="186" t="s">
        <v>3033</v>
      </c>
      <c r="CP49" s="186" t="s">
        <v>2865</v>
      </c>
      <c r="CQ49" s="186" t="s">
        <v>3002</v>
      </c>
      <c r="CR49" s="186" t="s">
        <v>3034</v>
      </c>
      <c r="CS49" s="186" t="s">
        <v>2865</v>
      </c>
      <c r="CT49" s="186" t="s">
        <v>3035</v>
      </c>
      <c r="CU49" s="186" t="s">
        <v>3036</v>
      </c>
      <c r="CV49" s="186" t="s">
        <v>2865</v>
      </c>
      <c r="CW49" s="186" t="s">
        <v>3037</v>
      </c>
      <c r="CX49" s="186" t="s">
        <v>3038</v>
      </c>
      <c r="CY49" s="186" t="s">
        <v>2865</v>
      </c>
      <c r="CZ49" s="186" t="s">
        <v>3039</v>
      </c>
      <c r="DA49" s="186" t="s">
        <v>3040</v>
      </c>
      <c r="DB49" s="186" t="s">
        <v>2865</v>
      </c>
      <c r="DC49" s="186" t="s">
        <v>2751</v>
      </c>
      <c r="DD49" s="186" t="s">
        <v>3041</v>
      </c>
      <c r="DE49" s="186" t="s">
        <v>2865</v>
      </c>
      <c r="DF49" s="186" t="s">
        <v>2751</v>
      </c>
      <c r="DG49" s="186" t="s">
        <v>3042</v>
      </c>
      <c r="DH49" s="186" t="s">
        <v>2865</v>
      </c>
      <c r="DI49" s="186" t="s">
        <v>2751</v>
      </c>
      <c r="DJ49" s="186" t="s">
        <v>3041</v>
      </c>
      <c r="DK49" s="186" t="s">
        <v>2865</v>
      </c>
      <c r="DL49" s="186" t="s">
        <v>2751</v>
      </c>
      <c r="DM49" s="186" t="s">
        <v>3043</v>
      </c>
      <c r="DN49" s="186" t="s">
        <v>2865</v>
      </c>
      <c r="DO49" s="186" t="s">
        <v>2751</v>
      </c>
      <c r="DP49" s="186" t="s">
        <v>3041</v>
      </c>
      <c r="DQ49" s="186" t="s">
        <v>2865</v>
      </c>
      <c r="DR49" s="186" t="s">
        <v>2751</v>
      </c>
      <c r="DS49" s="186" t="s">
        <v>3044</v>
      </c>
      <c r="DT49" s="186" t="s">
        <v>2865</v>
      </c>
      <c r="DU49" s="186" t="s">
        <v>2751</v>
      </c>
      <c r="DV49" s="186" t="s">
        <v>3044</v>
      </c>
      <c r="DW49" s="186" t="s">
        <v>2865</v>
      </c>
      <c r="DX49" s="186" t="s">
        <v>2751</v>
      </c>
      <c r="DY49" s="186" t="s">
        <v>3045</v>
      </c>
      <c r="DZ49" s="186" t="s">
        <v>2865</v>
      </c>
      <c r="EA49" s="186" t="s">
        <v>2751</v>
      </c>
      <c r="EB49" s="186" t="s">
        <v>2751</v>
      </c>
      <c r="EC49" s="186" t="s">
        <v>2865</v>
      </c>
      <c r="ED49" s="186" t="s">
        <v>2751</v>
      </c>
      <c r="EE49" s="186" t="s">
        <v>3046</v>
      </c>
      <c r="EF49" s="186" t="s">
        <v>2865</v>
      </c>
      <c r="EG49" s="186" t="s">
        <v>2751</v>
      </c>
      <c r="EH49" s="186" t="s">
        <v>3046</v>
      </c>
      <c r="EI49" s="186" t="s">
        <v>2865</v>
      </c>
      <c r="EJ49" s="186" t="s">
        <v>2751</v>
      </c>
      <c r="EK49" s="186" t="s">
        <v>2751</v>
      </c>
      <c r="EL49" s="186" t="s">
        <v>2865</v>
      </c>
      <c r="EM49" s="186" t="s">
        <v>2751</v>
      </c>
      <c r="EN49" s="186" t="s">
        <v>2751</v>
      </c>
      <c r="EO49" s="186" t="s">
        <v>2865</v>
      </c>
      <c r="EP49" s="186" t="s">
        <v>2751</v>
      </c>
      <c r="EQ49" s="186" t="s">
        <v>2751</v>
      </c>
      <c r="ER49" s="186" t="s">
        <v>2865</v>
      </c>
      <c r="ES49" s="186" t="s">
        <v>2751</v>
      </c>
      <c r="ET49" s="186" t="s">
        <v>3047</v>
      </c>
    </row>
    <row r="50" spans="1:150" x14ac:dyDescent="0.35">
      <c r="A50" s="1"/>
      <c r="B50" s="187" t="s">
        <v>3048</v>
      </c>
      <c r="C50" s="187" t="s">
        <v>90</v>
      </c>
      <c r="D50" s="187" t="s">
        <v>1011</v>
      </c>
      <c r="E50" s="187" t="s">
        <v>3049</v>
      </c>
      <c r="F50" s="187" t="s">
        <v>3050</v>
      </c>
      <c r="G50" s="188" t="s">
        <v>2865</v>
      </c>
      <c r="H50" s="188" t="s">
        <v>2751</v>
      </c>
      <c r="I50" s="188" t="s">
        <v>2751</v>
      </c>
      <c r="J50" s="188" t="s">
        <v>2865</v>
      </c>
      <c r="K50" s="188" t="s">
        <v>2751</v>
      </c>
      <c r="L50" s="188" t="s">
        <v>2751</v>
      </c>
      <c r="M50" s="188" t="s">
        <v>2865</v>
      </c>
      <c r="N50" s="188" t="s">
        <v>2751</v>
      </c>
      <c r="O50" s="188" t="s">
        <v>2751</v>
      </c>
      <c r="P50" s="188" t="s">
        <v>2865</v>
      </c>
      <c r="Q50" s="188" t="s">
        <v>2751</v>
      </c>
      <c r="R50" s="188" t="s">
        <v>2751</v>
      </c>
      <c r="S50" s="188" t="s">
        <v>2865</v>
      </c>
      <c r="T50" s="188" t="s">
        <v>2751</v>
      </c>
      <c r="U50" s="188" t="s">
        <v>2751</v>
      </c>
      <c r="V50" s="188" t="s">
        <v>2865</v>
      </c>
      <c r="W50" s="188" t="s">
        <v>2751</v>
      </c>
      <c r="X50" s="188" t="s">
        <v>2751</v>
      </c>
      <c r="Y50" s="188" t="s">
        <v>2865</v>
      </c>
      <c r="Z50" s="188" t="s">
        <v>2751</v>
      </c>
      <c r="AA50" s="188" t="s">
        <v>2751</v>
      </c>
      <c r="AB50" s="188" t="s">
        <v>2865</v>
      </c>
      <c r="AC50" s="188" t="s">
        <v>2751</v>
      </c>
      <c r="AD50" s="188" t="s">
        <v>2751</v>
      </c>
      <c r="AE50" s="188" t="s">
        <v>2865</v>
      </c>
      <c r="AF50" s="188" t="s">
        <v>2751</v>
      </c>
      <c r="AG50" s="188" t="s">
        <v>2751</v>
      </c>
      <c r="AH50" s="188" t="s">
        <v>2865</v>
      </c>
      <c r="AI50" s="188" t="s">
        <v>2751</v>
      </c>
      <c r="AJ50" s="188" t="s">
        <v>2751</v>
      </c>
      <c r="AK50" s="188" t="s">
        <v>2865</v>
      </c>
      <c r="AL50" s="188" t="s">
        <v>2751</v>
      </c>
      <c r="AM50" s="188" t="s">
        <v>2751</v>
      </c>
      <c r="AN50" s="188" t="s">
        <v>2865</v>
      </c>
      <c r="AO50" s="188" t="s">
        <v>2751</v>
      </c>
      <c r="AP50" s="188" t="s">
        <v>2751</v>
      </c>
      <c r="AQ50" s="188" t="s">
        <v>2865</v>
      </c>
      <c r="AR50" s="188" t="s">
        <v>2751</v>
      </c>
      <c r="AS50" s="188" t="s">
        <v>2751</v>
      </c>
      <c r="AT50" s="188" t="s">
        <v>2865</v>
      </c>
      <c r="AU50" s="188" t="s">
        <v>2751</v>
      </c>
      <c r="AV50" s="188" t="s">
        <v>2751</v>
      </c>
      <c r="AW50" s="188" t="s">
        <v>2865</v>
      </c>
      <c r="AX50" s="188" t="s">
        <v>2751</v>
      </c>
      <c r="AY50" s="188" t="s">
        <v>2751</v>
      </c>
      <c r="AZ50" s="188" t="s">
        <v>2865</v>
      </c>
      <c r="BA50" s="188" t="s">
        <v>2751</v>
      </c>
      <c r="BB50" s="188" t="s">
        <v>2751</v>
      </c>
      <c r="BC50" s="188" t="s">
        <v>2865</v>
      </c>
      <c r="BD50" s="188" t="s">
        <v>2751</v>
      </c>
      <c r="BE50" s="188" t="s">
        <v>2751</v>
      </c>
      <c r="BF50" s="188" t="s">
        <v>2865</v>
      </c>
      <c r="BG50" s="188" t="s">
        <v>2751</v>
      </c>
      <c r="BH50" s="188" t="s">
        <v>2751</v>
      </c>
      <c r="BI50" s="188" t="s">
        <v>2865</v>
      </c>
      <c r="BJ50" s="188" t="s">
        <v>2751</v>
      </c>
      <c r="BK50" s="188" t="s">
        <v>2751</v>
      </c>
      <c r="BL50" s="188" t="s">
        <v>2865</v>
      </c>
      <c r="BM50" s="188" t="s">
        <v>2751</v>
      </c>
      <c r="BN50" s="188" t="s">
        <v>2751</v>
      </c>
      <c r="BO50" s="188" t="s">
        <v>2865</v>
      </c>
      <c r="BP50" s="188" t="s">
        <v>2751</v>
      </c>
      <c r="BQ50" s="188" t="s">
        <v>2751</v>
      </c>
      <c r="BR50" s="188" t="s">
        <v>2865</v>
      </c>
      <c r="BS50" s="188" t="s">
        <v>2751</v>
      </c>
      <c r="BT50" s="188" t="s">
        <v>2751</v>
      </c>
      <c r="BU50" s="188" t="s">
        <v>2865</v>
      </c>
      <c r="BV50" s="188" t="s">
        <v>2751</v>
      </c>
      <c r="BW50" s="188" t="s">
        <v>2751</v>
      </c>
      <c r="BX50" s="188" t="s">
        <v>2865</v>
      </c>
      <c r="BY50" s="188" t="s">
        <v>2751</v>
      </c>
      <c r="BZ50" s="188" t="s">
        <v>2751</v>
      </c>
      <c r="CA50" s="188" t="s">
        <v>2865</v>
      </c>
      <c r="CB50" s="188" t="s">
        <v>2751</v>
      </c>
      <c r="CC50" s="188" t="s">
        <v>2751</v>
      </c>
      <c r="CD50" s="188" t="s">
        <v>2865</v>
      </c>
      <c r="CE50" s="188" t="s">
        <v>2751</v>
      </c>
      <c r="CF50" s="188" t="s">
        <v>2751</v>
      </c>
      <c r="CG50" s="188" t="s">
        <v>2865</v>
      </c>
      <c r="CH50" s="188" t="s">
        <v>2751</v>
      </c>
      <c r="CI50" s="188" t="s">
        <v>2751</v>
      </c>
      <c r="CJ50" s="188" t="s">
        <v>2865</v>
      </c>
      <c r="CK50" s="188" t="s">
        <v>2751</v>
      </c>
      <c r="CL50" s="188" t="s">
        <v>2751</v>
      </c>
      <c r="CM50" s="188" t="s">
        <v>2865</v>
      </c>
      <c r="CN50" s="188" t="s">
        <v>2751</v>
      </c>
      <c r="CO50" s="188" t="s">
        <v>2751</v>
      </c>
      <c r="CP50" s="188" t="s">
        <v>2865</v>
      </c>
      <c r="CQ50" s="188" t="s">
        <v>2751</v>
      </c>
      <c r="CR50" s="188" t="s">
        <v>2751</v>
      </c>
      <c r="CS50" s="188" t="s">
        <v>2865</v>
      </c>
      <c r="CT50" s="188" t="s">
        <v>2751</v>
      </c>
      <c r="CU50" s="188" t="s">
        <v>2751</v>
      </c>
      <c r="CV50" s="188" t="s">
        <v>2865</v>
      </c>
      <c r="CW50" s="188" t="s">
        <v>2751</v>
      </c>
      <c r="CX50" s="188" t="s">
        <v>2751</v>
      </c>
      <c r="CY50" s="188" t="s">
        <v>2865</v>
      </c>
      <c r="CZ50" s="188" t="s">
        <v>2751</v>
      </c>
      <c r="DA50" s="188" t="s">
        <v>2751</v>
      </c>
      <c r="DB50" s="188" t="s">
        <v>2865</v>
      </c>
      <c r="DC50" s="188" t="s">
        <v>2751</v>
      </c>
      <c r="DD50" s="188" t="s">
        <v>2751</v>
      </c>
      <c r="DE50" s="188" t="s">
        <v>2865</v>
      </c>
      <c r="DF50" s="188" t="s">
        <v>2751</v>
      </c>
      <c r="DG50" s="188" t="s">
        <v>2751</v>
      </c>
      <c r="DH50" s="188" t="s">
        <v>2865</v>
      </c>
      <c r="DI50" s="188" t="s">
        <v>2751</v>
      </c>
      <c r="DJ50" s="188" t="s">
        <v>2751</v>
      </c>
      <c r="DK50" s="188" t="s">
        <v>2865</v>
      </c>
      <c r="DL50" s="188" t="s">
        <v>2751</v>
      </c>
      <c r="DM50" s="188" t="s">
        <v>2751</v>
      </c>
      <c r="DN50" s="188" t="s">
        <v>2865</v>
      </c>
      <c r="DO50" s="188" t="s">
        <v>2751</v>
      </c>
      <c r="DP50" s="188" t="s">
        <v>2751</v>
      </c>
      <c r="DQ50" s="188" t="s">
        <v>2865</v>
      </c>
      <c r="DR50" s="188" t="s">
        <v>2751</v>
      </c>
      <c r="DS50" s="188" t="s">
        <v>2751</v>
      </c>
      <c r="DT50" s="188" t="s">
        <v>2865</v>
      </c>
      <c r="DU50" s="188" t="s">
        <v>2751</v>
      </c>
      <c r="DV50" s="188" t="s">
        <v>2751</v>
      </c>
      <c r="DW50" s="188" t="s">
        <v>2865</v>
      </c>
      <c r="DX50" s="188" t="s">
        <v>2751</v>
      </c>
      <c r="DY50" s="188" t="s">
        <v>2751</v>
      </c>
      <c r="DZ50" s="188" t="s">
        <v>2865</v>
      </c>
      <c r="EA50" s="188" t="s">
        <v>2751</v>
      </c>
      <c r="EB50" s="188" t="s">
        <v>2751</v>
      </c>
      <c r="EC50" s="188" t="s">
        <v>2865</v>
      </c>
      <c r="ED50" s="188" t="s">
        <v>2751</v>
      </c>
      <c r="EE50" s="188" t="s">
        <v>2751</v>
      </c>
      <c r="EF50" s="188" t="s">
        <v>2865</v>
      </c>
      <c r="EG50" s="188" t="s">
        <v>2751</v>
      </c>
      <c r="EH50" s="188" t="s">
        <v>2751</v>
      </c>
      <c r="EI50" s="188" t="s">
        <v>2865</v>
      </c>
      <c r="EJ50" s="188" t="s">
        <v>2751</v>
      </c>
      <c r="EK50" s="188" t="s">
        <v>2751</v>
      </c>
      <c r="EL50" s="188" t="s">
        <v>2865</v>
      </c>
      <c r="EM50" s="188" t="s">
        <v>2751</v>
      </c>
      <c r="EN50" s="188" t="s">
        <v>2751</v>
      </c>
      <c r="EO50" s="188" t="s">
        <v>2865</v>
      </c>
      <c r="EP50" s="188" t="s">
        <v>2751</v>
      </c>
      <c r="EQ50" s="188" t="s">
        <v>2751</v>
      </c>
      <c r="ER50" s="188" t="s">
        <v>2865</v>
      </c>
      <c r="ES50" s="188" t="s">
        <v>2751</v>
      </c>
      <c r="ET50" s="188" t="s">
        <v>2751</v>
      </c>
    </row>
    <row r="51" spans="1:150" x14ac:dyDescent="0.35">
      <c r="A51" s="1"/>
      <c r="B51" s="187" t="s">
        <v>3051</v>
      </c>
      <c r="C51" s="187" t="s">
        <v>90</v>
      </c>
      <c r="D51" s="187" t="s">
        <v>1011</v>
      </c>
      <c r="E51" s="187" t="s">
        <v>3052</v>
      </c>
      <c r="F51" s="187" t="s">
        <v>3053</v>
      </c>
      <c r="G51" s="188" t="s">
        <v>2865</v>
      </c>
      <c r="H51" s="188" t="s">
        <v>2751</v>
      </c>
      <c r="I51" s="188" t="s">
        <v>2751</v>
      </c>
      <c r="J51" s="188" t="s">
        <v>2865</v>
      </c>
      <c r="K51" s="188" t="s">
        <v>2751</v>
      </c>
      <c r="L51" s="188" t="s">
        <v>2751</v>
      </c>
      <c r="M51" s="188" t="s">
        <v>2865</v>
      </c>
      <c r="N51" s="188" t="s">
        <v>2751</v>
      </c>
      <c r="O51" s="188" t="s">
        <v>2751</v>
      </c>
      <c r="P51" s="188" t="s">
        <v>2865</v>
      </c>
      <c r="Q51" s="188" t="s">
        <v>2751</v>
      </c>
      <c r="R51" s="188" t="s">
        <v>2751</v>
      </c>
      <c r="S51" s="188" t="s">
        <v>2865</v>
      </c>
      <c r="T51" s="188" t="s">
        <v>2751</v>
      </c>
      <c r="U51" s="188" t="s">
        <v>2751</v>
      </c>
      <c r="V51" s="188" t="s">
        <v>2865</v>
      </c>
      <c r="W51" s="188" t="s">
        <v>2751</v>
      </c>
      <c r="X51" s="188" t="s">
        <v>2751</v>
      </c>
      <c r="Y51" s="188" t="s">
        <v>2865</v>
      </c>
      <c r="Z51" s="188" t="s">
        <v>2751</v>
      </c>
      <c r="AA51" s="188" t="s">
        <v>2751</v>
      </c>
      <c r="AB51" s="188" t="s">
        <v>2865</v>
      </c>
      <c r="AC51" s="188" t="s">
        <v>2751</v>
      </c>
      <c r="AD51" s="188" t="s">
        <v>2751</v>
      </c>
      <c r="AE51" s="188" t="s">
        <v>2865</v>
      </c>
      <c r="AF51" s="188" t="s">
        <v>2751</v>
      </c>
      <c r="AG51" s="188" t="s">
        <v>2751</v>
      </c>
      <c r="AH51" s="188" t="s">
        <v>2865</v>
      </c>
      <c r="AI51" s="188" t="s">
        <v>2751</v>
      </c>
      <c r="AJ51" s="188" t="s">
        <v>2751</v>
      </c>
      <c r="AK51" s="188" t="s">
        <v>2865</v>
      </c>
      <c r="AL51" s="188" t="s">
        <v>2751</v>
      </c>
      <c r="AM51" s="188" t="s">
        <v>2751</v>
      </c>
      <c r="AN51" s="188" t="s">
        <v>2865</v>
      </c>
      <c r="AO51" s="188" t="s">
        <v>2751</v>
      </c>
      <c r="AP51" s="188" t="s">
        <v>2751</v>
      </c>
      <c r="AQ51" s="188" t="s">
        <v>2865</v>
      </c>
      <c r="AR51" s="188" t="s">
        <v>2751</v>
      </c>
      <c r="AS51" s="188" t="s">
        <v>2751</v>
      </c>
      <c r="AT51" s="188" t="s">
        <v>2865</v>
      </c>
      <c r="AU51" s="188" t="s">
        <v>2751</v>
      </c>
      <c r="AV51" s="188" t="s">
        <v>2751</v>
      </c>
      <c r="AW51" s="188" t="s">
        <v>2865</v>
      </c>
      <c r="AX51" s="188" t="s">
        <v>2751</v>
      </c>
      <c r="AY51" s="188" t="s">
        <v>2751</v>
      </c>
      <c r="AZ51" s="188" t="s">
        <v>2865</v>
      </c>
      <c r="BA51" s="188" t="s">
        <v>2751</v>
      </c>
      <c r="BB51" s="188" t="s">
        <v>2751</v>
      </c>
      <c r="BC51" s="188" t="s">
        <v>2865</v>
      </c>
      <c r="BD51" s="188" t="s">
        <v>2751</v>
      </c>
      <c r="BE51" s="188" t="s">
        <v>2751</v>
      </c>
      <c r="BF51" s="188" t="s">
        <v>2865</v>
      </c>
      <c r="BG51" s="188" t="s">
        <v>2751</v>
      </c>
      <c r="BH51" s="188" t="s">
        <v>2751</v>
      </c>
      <c r="BI51" s="188" t="s">
        <v>2865</v>
      </c>
      <c r="BJ51" s="188" t="s">
        <v>2751</v>
      </c>
      <c r="BK51" s="188" t="s">
        <v>2751</v>
      </c>
      <c r="BL51" s="188" t="s">
        <v>2865</v>
      </c>
      <c r="BM51" s="188" t="s">
        <v>2751</v>
      </c>
      <c r="BN51" s="188" t="s">
        <v>2751</v>
      </c>
      <c r="BO51" s="188" t="s">
        <v>2865</v>
      </c>
      <c r="BP51" s="188" t="s">
        <v>2751</v>
      </c>
      <c r="BQ51" s="188" t="s">
        <v>2751</v>
      </c>
      <c r="BR51" s="188" t="s">
        <v>2865</v>
      </c>
      <c r="BS51" s="188" t="s">
        <v>2751</v>
      </c>
      <c r="BT51" s="188" t="s">
        <v>2751</v>
      </c>
      <c r="BU51" s="188" t="s">
        <v>2865</v>
      </c>
      <c r="BV51" s="188" t="s">
        <v>2751</v>
      </c>
      <c r="BW51" s="188" t="s">
        <v>2751</v>
      </c>
      <c r="BX51" s="188" t="s">
        <v>2865</v>
      </c>
      <c r="BY51" s="188" t="s">
        <v>2751</v>
      </c>
      <c r="BZ51" s="188" t="s">
        <v>2751</v>
      </c>
      <c r="CA51" s="188" t="s">
        <v>2865</v>
      </c>
      <c r="CB51" s="188" t="s">
        <v>2751</v>
      </c>
      <c r="CC51" s="188" t="s">
        <v>2751</v>
      </c>
      <c r="CD51" s="188" t="s">
        <v>2865</v>
      </c>
      <c r="CE51" s="188" t="s">
        <v>2751</v>
      </c>
      <c r="CF51" s="188" t="s">
        <v>2751</v>
      </c>
      <c r="CG51" s="188" t="s">
        <v>2865</v>
      </c>
      <c r="CH51" s="188" t="s">
        <v>2751</v>
      </c>
      <c r="CI51" s="188" t="s">
        <v>2751</v>
      </c>
      <c r="CJ51" s="188" t="s">
        <v>2865</v>
      </c>
      <c r="CK51" s="188" t="s">
        <v>2751</v>
      </c>
      <c r="CL51" s="188" t="s">
        <v>2751</v>
      </c>
      <c r="CM51" s="188" t="s">
        <v>2865</v>
      </c>
      <c r="CN51" s="188" t="s">
        <v>2751</v>
      </c>
      <c r="CO51" s="188" t="s">
        <v>2751</v>
      </c>
      <c r="CP51" s="188" t="s">
        <v>2865</v>
      </c>
      <c r="CQ51" s="188" t="s">
        <v>2751</v>
      </c>
      <c r="CR51" s="188" t="s">
        <v>2751</v>
      </c>
      <c r="CS51" s="188" t="s">
        <v>2865</v>
      </c>
      <c r="CT51" s="188" t="s">
        <v>2751</v>
      </c>
      <c r="CU51" s="188" t="s">
        <v>2751</v>
      </c>
      <c r="CV51" s="188" t="s">
        <v>2865</v>
      </c>
      <c r="CW51" s="188" t="s">
        <v>2751</v>
      </c>
      <c r="CX51" s="188" t="s">
        <v>2751</v>
      </c>
      <c r="CY51" s="188" t="s">
        <v>2865</v>
      </c>
      <c r="CZ51" s="188" t="s">
        <v>2751</v>
      </c>
      <c r="DA51" s="188" t="s">
        <v>2751</v>
      </c>
      <c r="DB51" s="188" t="s">
        <v>2865</v>
      </c>
      <c r="DC51" s="188" t="s">
        <v>2751</v>
      </c>
      <c r="DD51" s="188" t="s">
        <v>2751</v>
      </c>
      <c r="DE51" s="188" t="s">
        <v>2865</v>
      </c>
      <c r="DF51" s="188" t="s">
        <v>2751</v>
      </c>
      <c r="DG51" s="188" t="s">
        <v>2751</v>
      </c>
      <c r="DH51" s="188" t="s">
        <v>2865</v>
      </c>
      <c r="DI51" s="188" t="s">
        <v>2751</v>
      </c>
      <c r="DJ51" s="188" t="s">
        <v>2751</v>
      </c>
      <c r="DK51" s="188" t="s">
        <v>2865</v>
      </c>
      <c r="DL51" s="188" t="s">
        <v>2751</v>
      </c>
      <c r="DM51" s="188" t="s">
        <v>2751</v>
      </c>
      <c r="DN51" s="188" t="s">
        <v>2865</v>
      </c>
      <c r="DO51" s="188" t="s">
        <v>2751</v>
      </c>
      <c r="DP51" s="188" t="s">
        <v>2751</v>
      </c>
      <c r="DQ51" s="188" t="s">
        <v>2865</v>
      </c>
      <c r="DR51" s="188" t="s">
        <v>2751</v>
      </c>
      <c r="DS51" s="188" t="s">
        <v>2751</v>
      </c>
      <c r="DT51" s="188" t="s">
        <v>2865</v>
      </c>
      <c r="DU51" s="188" t="s">
        <v>2751</v>
      </c>
      <c r="DV51" s="188" t="s">
        <v>2751</v>
      </c>
      <c r="DW51" s="188" t="s">
        <v>2865</v>
      </c>
      <c r="DX51" s="188" t="s">
        <v>2751</v>
      </c>
      <c r="DY51" s="188" t="s">
        <v>2751</v>
      </c>
      <c r="DZ51" s="188" t="s">
        <v>2865</v>
      </c>
      <c r="EA51" s="188" t="s">
        <v>2751</v>
      </c>
      <c r="EB51" s="188" t="s">
        <v>2751</v>
      </c>
      <c r="EC51" s="188" t="s">
        <v>2865</v>
      </c>
      <c r="ED51" s="188" t="s">
        <v>2751</v>
      </c>
      <c r="EE51" s="188" t="s">
        <v>2751</v>
      </c>
      <c r="EF51" s="188" t="s">
        <v>2865</v>
      </c>
      <c r="EG51" s="188" t="s">
        <v>2751</v>
      </c>
      <c r="EH51" s="188" t="s">
        <v>2751</v>
      </c>
      <c r="EI51" s="188" t="s">
        <v>2865</v>
      </c>
      <c r="EJ51" s="188" t="s">
        <v>2751</v>
      </c>
      <c r="EK51" s="188" t="s">
        <v>2751</v>
      </c>
      <c r="EL51" s="188" t="s">
        <v>2865</v>
      </c>
      <c r="EM51" s="188" t="s">
        <v>2751</v>
      </c>
      <c r="EN51" s="188" t="s">
        <v>2751</v>
      </c>
      <c r="EO51" s="188" t="s">
        <v>2865</v>
      </c>
      <c r="EP51" s="188" t="s">
        <v>2751</v>
      </c>
      <c r="EQ51" s="188" t="s">
        <v>2751</v>
      </c>
      <c r="ER51" s="188" t="s">
        <v>2865</v>
      </c>
      <c r="ES51" s="188" t="s">
        <v>2751</v>
      </c>
      <c r="ET51" s="188" t="s">
        <v>2751</v>
      </c>
    </row>
    <row r="52" spans="1:150" x14ac:dyDescent="0.35">
      <c r="A52" s="1"/>
      <c r="B52" s="187" t="s">
        <v>3054</v>
      </c>
      <c r="C52" s="187" t="s">
        <v>90</v>
      </c>
      <c r="D52" s="187" t="s">
        <v>1011</v>
      </c>
      <c r="E52" s="187" t="s">
        <v>3055</v>
      </c>
      <c r="F52" s="187" t="s">
        <v>3056</v>
      </c>
      <c r="G52" s="188" t="s">
        <v>2865</v>
      </c>
      <c r="H52" s="188" t="s">
        <v>2751</v>
      </c>
      <c r="I52" s="188" t="s">
        <v>3057</v>
      </c>
      <c r="J52" s="188" t="s">
        <v>2865</v>
      </c>
      <c r="K52" s="188" t="s">
        <v>2751</v>
      </c>
      <c r="L52" s="188" t="s">
        <v>3057</v>
      </c>
      <c r="M52" s="188" t="s">
        <v>2865</v>
      </c>
      <c r="N52" s="188" t="s">
        <v>2751</v>
      </c>
      <c r="O52" s="188" t="s">
        <v>3057</v>
      </c>
      <c r="P52" s="188" t="s">
        <v>2865</v>
      </c>
      <c r="Q52" s="188" t="s">
        <v>2751</v>
      </c>
      <c r="R52" s="188" t="s">
        <v>3057</v>
      </c>
      <c r="S52" s="188" t="s">
        <v>2865</v>
      </c>
      <c r="T52" s="188" t="s">
        <v>2751</v>
      </c>
      <c r="U52" s="188" t="s">
        <v>3058</v>
      </c>
      <c r="V52" s="188" t="s">
        <v>2865</v>
      </c>
      <c r="W52" s="188" t="s">
        <v>2751</v>
      </c>
      <c r="X52" s="188" t="s">
        <v>3003</v>
      </c>
      <c r="Y52" s="188" t="s">
        <v>2865</v>
      </c>
      <c r="Z52" s="188" t="s">
        <v>2751</v>
      </c>
      <c r="AA52" s="188" t="s">
        <v>3057</v>
      </c>
      <c r="AB52" s="188" t="s">
        <v>2865</v>
      </c>
      <c r="AC52" s="188" t="s">
        <v>2751</v>
      </c>
      <c r="AD52" s="188" t="s">
        <v>3057</v>
      </c>
      <c r="AE52" s="188" t="s">
        <v>2865</v>
      </c>
      <c r="AF52" s="188" t="s">
        <v>2751</v>
      </c>
      <c r="AG52" s="188" t="s">
        <v>3057</v>
      </c>
      <c r="AH52" s="188" t="s">
        <v>2865</v>
      </c>
      <c r="AI52" s="188" t="s">
        <v>2751</v>
      </c>
      <c r="AJ52" s="188" t="s">
        <v>3057</v>
      </c>
      <c r="AK52" s="188" t="s">
        <v>2865</v>
      </c>
      <c r="AL52" s="188" t="s">
        <v>2751</v>
      </c>
      <c r="AM52" s="188" t="s">
        <v>3057</v>
      </c>
      <c r="AN52" s="188" t="s">
        <v>2865</v>
      </c>
      <c r="AO52" s="188" t="s">
        <v>2751</v>
      </c>
      <c r="AP52" s="188" t="s">
        <v>3057</v>
      </c>
      <c r="AQ52" s="188" t="s">
        <v>2865</v>
      </c>
      <c r="AR52" s="188" t="s">
        <v>2751</v>
      </c>
      <c r="AS52" s="188" t="s">
        <v>3058</v>
      </c>
      <c r="AT52" s="188" t="s">
        <v>2865</v>
      </c>
      <c r="AU52" s="188" t="s">
        <v>2751</v>
      </c>
      <c r="AV52" s="188" t="s">
        <v>3058</v>
      </c>
      <c r="AW52" s="188" t="s">
        <v>2865</v>
      </c>
      <c r="AX52" s="188" t="s">
        <v>2751</v>
      </c>
      <c r="AY52" s="188" t="s">
        <v>3058</v>
      </c>
      <c r="AZ52" s="188" t="s">
        <v>2865</v>
      </c>
      <c r="BA52" s="188" t="s">
        <v>2751</v>
      </c>
      <c r="BB52" s="188" t="s">
        <v>3058</v>
      </c>
      <c r="BC52" s="188" t="s">
        <v>2865</v>
      </c>
      <c r="BD52" s="188" t="s">
        <v>2751</v>
      </c>
      <c r="BE52" s="188" t="s">
        <v>3058</v>
      </c>
      <c r="BF52" s="188" t="s">
        <v>2865</v>
      </c>
      <c r="BG52" s="188" t="s">
        <v>2751</v>
      </c>
      <c r="BH52" s="188" t="s">
        <v>3059</v>
      </c>
      <c r="BI52" s="188" t="s">
        <v>2865</v>
      </c>
      <c r="BJ52" s="188" t="s">
        <v>2751</v>
      </c>
      <c r="BK52" s="188" t="s">
        <v>3059</v>
      </c>
      <c r="BL52" s="188" t="s">
        <v>2865</v>
      </c>
      <c r="BM52" s="188" t="s">
        <v>2751</v>
      </c>
      <c r="BN52" s="188" t="s">
        <v>3059</v>
      </c>
      <c r="BO52" s="188" t="s">
        <v>2865</v>
      </c>
      <c r="BP52" s="188" t="s">
        <v>2751</v>
      </c>
      <c r="BQ52" s="188" t="s">
        <v>3059</v>
      </c>
      <c r="BR52" s="188" t="s">
        <v>2865</v>
      </c>
      <c r="BS52" s="188" t="s">
        <v>2751</v>
      </c>
      <c r="BT52" s="188" t="s">
        <v>3059</v>
      </c>
      <c r="BU52" s="188" t="s">
        <v>2865</v>
      </c>
      <c r="BV52" s="188" t="s">
        <v>2751</v>
      </c>
      <c r="BW52" s="188" t="s">
        <v>3059</v>
      </c>
      <c r="BX52" s="188" t="s">
        <v>2865</v>
      </c>
      <c r="BY52" s="188" t="s">
        <v>2751</v>
      </c>
      <c r="BZ52" s="188" t="s">
        <v>3059</v>
      </c>
      <c r="CA52" s="188" t="s">
        <v>2865</v>
      </c>
      <c r="CB52" s="188" t="s">
        <v>2751</v>
      </c>
      <c r="CC52" s="188" t="s">
        <v>3059</v>
      </c>
      <c r="CD52" s="188" t="s">
        <v>2865</v>
      </c>
      <c r="CE52" s="188" t="s">
        <v>2751</v>
      </c>
      <c r="CF52" s="188" t="s">
        <v>3059</v>
      </c>
      <c r="CG52" s="188" t="s">
        <v>2865</v>
      </c>
      <c r="CH52" s="188" t="s">
        <v>2751</v>
      </c>
      <c r="CI52" s="188" t="s">
        <v>3059</v>
      </c>
      <c r="CJ52" s="188" t="s">
        <v>2865</v>
      </c>
      <c r="CK52" s="188" t="s">
        <v>2751</v>
      </c>
      <c r="CL52" s="188" t="s">
        <v>3059</v>
      </c>
      <c r="CM52" s="188" t="s">
        <v>2865</v>
      </c>
      <c r="CN52" s="188" t="s">
        <v>2751</v>
      </c>
      <c r="CO52" s="188" t="s">
        <v>3059</v>
      </c>
      <c r="CP52" s="188" t="s">
        <v>2865</v>
      </c>
      <c r="CQ52" s="188" t="s">
        <v>3060</v>
      </c>
      <c r="CR52" s="188" t="s">
        <v>3061</v>
      </c>
      <c r="CS52" s="188" t="s">
        <v>2865</v>
      </c>
      <c r="CT52" s="188" t="s">
        <v>2751</v>
      </c>
      <c r="CU52" s="188" t="s">
        <v>3059</v>
      </c>
      <c r="CV52" s="188" t="s">
        <v>2865</v>
      </c>
      <c r="CW52" s="188" t="s">
        <v>2751</v>
      </c>
      <c r="CX52" s="188" t="s">
        <v>3062</v>
      </c>
      <c r="CY52" s="188" t="s">
        <v>2865</v>
      </c>
      <c r="CZ52" s="188" t="s">
        <v>2751</v>
      </c>
      <c r="DA52" s="188" t="s">
        <v>3063</v>
      </c>
      <c r="DB52" s="188" t="s">
        <v>2865</v>
      </c>
      <c r="DC52" s="188" t="s">
        <v>2751</v>
      </c>
      <c r="DD52" s="188" t="s">
        <v>3064</v>
      </c>
      <c r="DE52" s="188" t="s">
        <v>2865</v>
      </c>
      <c r="DF52" s="188" t="s">
        <v>2751</v>
      </c>
      <c r="DG52" s="188" t="s">
        <v>3042</v>
      </c>
      <c r="DH52" s="188" t="s">
        <v>2865</v>
      </c>
      <c r="DI52" s="188" t="s">
        <v>2751</v>
      </c>
      <c r="DJ52" s="188" t="s">
        <v>3064</v>
      </c>
      <c r="DK52" s="188" t="s">
        <v>2865</v>
      </c>
      <c r="DL52" s="188" t="s">
        <v>2751</v>
      </c>
      <c r="DM52" s="188" t="s">
        <v>3065</v>
      </c>
      <c r="DN52" s="188" t="s">
        <v>2865</v>
      </c>
      <c r="DO52" s="188" t="s">
        <v>2751</v>
      </c>
      <c r="DP52" s="188" t="s">
        <v>3064</v>
      </c>
      <c r="DQ52" s="188" t="s">
        <v>2865</v>
      </c>
      <c r="DR52" s="188" t="s">
        <v>2751</v>
      </c>
      <c r="DS52" s="188" t="s">
        <v>3044</v>
      </c>
      <c r="DT52" s="188" t="s">
        <v>2865</v>
      </c>
      <c r="DU52" s="188" t="s">
        <v>2751</v>
      </c>
      <c r="DV52" s="188" t="s">
        <v>3044</v>
      </c>
      <c r="DW52" s="188" t="s">
        <v>2865</v>
      </c>
      <c r="DX52" s="188" t="s">
        <v>2751</v>
      </c>
      <c r="DY52" s="188" t="s">
        <v>3045</v>
      </c>
      <c r="DZ52" s="188" t="s">
        <v>2865</v>
      </c>
      <c r="EA52" s="188" t="s">
        <v>2751</v>
      </c>
      <c r="EB52" s="188" t="s">
        <v>2751</v>
      </c>
      <c r="EC52" s="188" t="s">
        <v>2865</v>
      </c>
      <c r="ED52" s="188" t="s">
        <v>2751</v>
      </c>
      <c r="EE52" s="188" t="s">
        <v>3046</v>
      </c>
      <c r="EF52" s="188" t="s">
        <v>2865</v>
      </c>
      <c r="EG52" s="188" t="s">
        <v>2751</v>
      </c>
      <c r="EH52" s="188" t="s">
        <v>3046</v>
      </c>
      <c r="EI52" s="188" t="s">
        <v>2865</v>
      </c>
      <c r="EJ52" s="188" t="s">
        <v>2751</v>
      </c>
      <c r="EK52" s="188" t="s">
        <v>2751</v>
      </c>
      <c r="EL52" s="188" t="s">
        <v>2865</v>
      </c>
      <c r="EM52" s="188" t="s">
        <v>2751</v>
      </c>
      <c r="EN52" s="188" t="s">
        <v>2751</v>
      </c>
      <c r="EO52" s="188" t="s">
        <v>2865</v>
      </c>
      <c r="EP52" s="188" t="s">
        <v>2751</v>
      </c>
      <c r="EQ52" s="188" t="s">
        <v>2751</v>
      </c>
      <c r="ER52" s="188" t="s">
        <v>2865</v>
      </c>
      <c r="ES52" s="188" t="s">
        <v>2751</v>
      </c>
      <c r="ET52" s="188" t="s">
        <v>3066</v>
      </c>
    </row>
    <row r="53" spans="1:150" x14ac:dyDescent="0.35">
      <c r="A53" s="1"/>
      <c r="B53" s="187" t="s">
        <v>3067</v>
      </c>
      <c r="C53" s="187" t="s">
        <v>90</v>
      </c>
      <c r="D53" s="187" t="s">
        <v>1011</v>
      </c>
      <c r="E53" s="187" t="s">
        <v>3068</v>
      </c>
      <c r="F53" s="187" t="s">
        <v>3069</v>
      </c>
      <c r="G53" s="188" t="s">
        <v>2865</v>
      </c>
      <c r="H53" s="188" t="s">
        <v>2751</v>
      </c>
      <c r="I53" s="188" t="s">
        <v>3070</v>
      </c>
      <c r="J53" s="188" t="s">
        <v>2865</v>
      </c>
      <c r="K53" s="188" t="s">
        <v>2751</v>
      </c>
      <c r="L53" s="188" t="s">
        <v>3070</v>
      </c>
      <c r="M53" s="188" t="s">
        <v>2865</v>
      </c>
      <c r="N53" s="188" t="s">
        <v>2751</v>
      </c>
      <c r="O53" s="188" t="s">
        <v>3070</v>
      </c>
      <c r="P53" s="188" t="s">
        <v>2865</v>
      </c>
      <c r="Q53" s="188" t="s">
        <v>2751</v>
      </c>
      <c r="R53" s="188" t="s">
        <v>3070</v>
      </c>
      <c r="S53" s="188" t="s">
        <v>2865</v>
      </c>
      <c r="T53" s="188" t="s">
        <v>3000</v>
      </c>
      <c r="U53" s="188" t="s">
        <v>3071</v>
      </c>
      <c r="V53" s="188" t="s">
        <v>2865</v>
      </c>
      <c r="W53" s="188" t="s">
        <v>3002</v>
      </c>
      <c r="X53" s="188" t="s">
        <v>2751</v>
      </c>
      <c r="Y53" s="188" t="s">
        <v>2865</v>
      </c>
      <c r="Z53" s="188" t="s">
        <v>2751</v>
      </c>
      <c r="AA53" s="188" t="s">
        <v>3070</v>
      </c>
      <c r="AB53" s="188" t="s">
        <v>2865</v>
      </c>
      <c r="AC53" s="188" t="s">
        <v>2751</v>
      </c>
      <c r="AD53" s="188" t="s">
        <v>3070</v>
      </c>
      <c r="AE53" s="188" t="s">
        <v>2865</v>
      </c>
      <c r="AF53" s="188" t="s">
        <v>2751</v>
      </c>
      <c r="AG53" s="188" t="s">
        <v>3070</v>
      </c>
      <c r="AH53" s="188" t="s">
        <v>2865</v>
      </c>
      <c r="AI53" s="188" t="s">
        <v>2751</v>
      </c>
      <c r="AJ53" s="188" t="s">
        <v>3070</v>
      </c>
      <c r="AK53" s="188" t="s">
        <v>2865</v>
      </c>
      <c r="AL53" s="188" t="s">
        <v>2751</v>
      </c>
      <c r="AM53" s="188" t="s">
        <v>3070</v>
      </c>
      <c r="AN53" s="188" t="s">
        <v>2865</v>
      </c>
      <c r="AO53" s="188" t="s">
        <v>2751</v>
      </c>
      <c r="AP53" s="188" t="s">
        <v>3070</v>
      </c>
      <c r="AQ53" s="188" t="s">
        <v>2865</v>
      </c>
      <c r="AR53" s="188" t="s">
        <v>3004</v>
      </c>
      <c r="AS53" s="188" t="s">
        <v>3072</v>
      </c>
      <c r="AT53" s="188" t="s">
        <v>2865</v>
      </c>
      <c r="AU53" s="188" t="s">
        <v>3004</v>
      </c>
      <c r="AV53" s="188" t="s">
        <v>3072</v>
      </c>
      <c r="AW53" s="188" t="s">
        <v>2865</v>
      </c>
      <c r="AX53" s="188" t="s">
        <v>3006</v>
      </c>
      <c r="AY53" s="188" t="s">
        <v>3073</v>
      </c>
      <c r="AZ53" s="188" t="s">
        <v>2865</v>
      </c>
      <c r="BA53" s="188" t="s">
        <v>3004</v>
      </c>
      <c r="BB53" s="188" t="s">
        <v>3072</v>
      </c>
      <c r="BC53" s="188" t="s">
        <v>2865</v>
      </c>
      <c r="BD53" s="188" t="s">
        <v>3008</v>
      </c>
      <c r="BE53" s="188" t="s">
        <v>2979</v>
      </c>
      <c r="BF53" s="188" t="s">
        <v>2865</v>
      </c>
      <c r="BG53" s="188" t="s">
        <v>3010</v>
      </c>
      <c r="BH53" s="188" t="s">
        <v>3074</v>
      </c>
      <c r="BI53" s="188" t="s">
        <v>2865</v>
      </c>
      <c r="BJ53" s="188" t="s">
        <v>3012</v>
      </c>
      <c r="BK53" s="188" t="s">
        <v>3075</v>
      </c>
      <c r="BL53" s="188" t="s">
        <v>2865</v>
      </c>
      <c r="BM53" s="188" t="s">
        <v>3014</v>
      </c>
      <c r="BN53" s="188" t="s">
        <v>3076</v>
      </c>
      <c r="BO53" s="188" t="s">
        <v>2865</v>
      </c>
      <c r="BP53" s="188" t="s">
        <v>3016</v>
      </c>
      <c r="BQ53" s="188" t="s">
        <v>3077</v>
      </c>
      <c r="BR53" s="188" t="s">
        <v>2865</v>
      </c>
      <c r="BS53" s="188" t="s">
        <v>3018</v>
      </c>
      <c r="BT53" s="188" t="s">
        <v>3078</v>
      </c>
      <c r="BU53" s="188" t="s">
        <v>2865</v>
      </c>
      <c r="BV53" s="188" t="s">
        <v>3020</v>
      </c>
      <c r="BW53" s="188" t="s">
        <v>3079</v>
      </c>
      <c r="BX53" s="188" t="s">
        <v>2865</v>
      </c>
      <c r="BY53" s="188" t="s">
        <v>3022</v>
      </c>
      <c r="BZ53" s="188" t="s">
        <v>3080</v>
      </c>
      <c r="CA53" s="188" t="s">
        <v>2865</v>
      </c>
      <c r="CB53" s="188" t="s">
        <v>3024</v>
      </c>
      <c r="CC53" s="188" t="s">
        <v>3081</v>
      </c>
      <c r="CD53" s="188" t="s">
        <v>2865</v>
      </c>
      <c r="CE53" s="188" t="s">
        <v>3026</v>
      </c>
      <c r="CF53" s="188" t="s">
        <v>3082</v>
      </c>
      <c r="CG53" s="188" t="s">
        <v>2865</v>
      </c>
      <c r="CH53" s="188" t="s">
        <v>3028</v>
      </c>
      <c r="CI53" s="188" t="s">
        <v>3083</v>
      </c>
      <c r="CJ53" s="188" t="s">
        <v>2865</v>
      </c>
      <c r="CK53" s="188" t="s">
        <v>3030</v>
      </c>
      <c r="CL53" s="188" t="s">
        <v>3084</v>
      </c>
      <c r="CM53" s="188" t="s">
        <v>2865</v>
      </c>
      <c r="CN53" s="188" t="s">
        <v>3032</v>
      </c>
      <c r="CO53" s="188" t="s">
        <v>3085</v>
      </c>
      <c r="CP53" s="188" t="s">
        <v>2865</v>
      </c>
      <c r="CQ53" s="188" t="s">
        <v>3060</v>
      </c>
      <c r="CR53" s="188" t="s">
        <v>3061</v>
      </c>
      <c r="CS53" s="188" t="s">
        <v>2865</v>
      </c>
      <c r="CT53" s="188" t="s">
        <v>3035</v>
      </c>
      <c r="CU53" s="188" t="s">
        <v>3086</v>
      </c>
      <c r="CV53" s="188" t="s">
        <v>2865</v>
      </c>
      <c r="CW53" s="188" t="s">
        <v>3037</v>
      </c>
      <c r="CX53" s="188" t="s">
        <v>3087</v>
      </c>
      <c r="CY53" s="188" t="s">
        <v>2865</v>
      </c>
      <c r="CZ53" s="188" t="s">
        <v>3039</v>
      </c>
      <c r="DA53" s="188" t="s">
        <v>3088</v>
      </c>
      <c r="DB53" s="188" t="s">
        <v>2865</v>
      </c>
      <c r="DC53" s="188" t="s">
        <v>2751</v>
      </c>
      <c r="DD53" s="188" t="s">
        <v>3089</v>
      </c>
      <c r="DE53" s="188" t="s">
        <v>2865</v>
      </c>
      <c r="DF53" s="188" t="s">
        <v>2751</v>
      </c>
      <c r="DG53" s="188" t="s">
        <v>2751</v>
      </c>
      <c r="DH53" s="188" t="s">
        <v>2865</v>
      </c>
      <c r="DI53" s="188" t="s">
        <v>2751</v>
      </c>
      <c r="DJ53" s="188" t="s">
        <v>3089</v>
      </c>
      <c r="DK53" s="188" t="s">
        <v>2865</v>
      </c>
      <c r="DL53" s="188" t="s">
        <v>2751</v>
      </c>
      <c r="DM53" s="188" t="s">
        <v>3090</v>
      </c>
      <c r="DN53" s="188" t="s">
        <v>2865</v>
      </c>
      <c r="DO53" s="188" t="s">
        <v>2751</v>
      </c>
      <c r="DP53" s="188" t="s">
        <v>3089</v>
      </c>
      <c r="DQ53" s="188" t="s">
        <v>2865</v>
      </c>
      <c r="DR53" s="188" t="s">
        <v>2751</v>
      </c>
      <c r="DS53" s="188" t="s">
        <v>2751</v>
      </c>
      <c r="DT53" s="188" t="s">
        <v>2865</v>
      </c>
      <c r="DU53" s="188" t="s">
        <v>2751</v>
      </c>
      <c r="DV53" s="188" t="s">
        <v>2751</v>
      </c>
      <c r="DW53" s="188" t="s">
        <v>2865</v>
      </c>
      <c r="DX53" s="188" t="s">
        <v>2751</v>
      </c>
      <c r="DY53" s="188" t="s">
        <v>2751</v>
      </c>
      <c r="DZ53" s="188" t="s">
        <v>2865</v>
      </c>
      <c r="EA53" s="188" t="s">
        <v>2751</v>
      </c>
      <c r="EB53" s="188" t="s">
        <v>2751</v>
      </c>
      <c r="EC53" s="188" t="s">
        <v>2865</v>
      </c>
      <c r="ED53" s="188" t="s">
        <v>2751</v>
      </c>
      <c r="EE53" s="188" t="s">
        <v>2751</v>
      </c>
      <c r="EF53" s="188" t="s">
        <v>2865</v>
      </c>
      <c r="EG53" s="188" t="s">
        <v>2751</v>
      </c>
      <c r="EH53" s="188" t="s">
        <v>2751</v>
      </c>
      <c r="EI53" s="188" t="s">
        <v>2865</v>
      </c>
      <c r="EJ53" s="188" t="s">
        <v>2751</v>
      </c>
      <c r="EK53" s="188" t="s">
        <v>2751</v>
      </c>
      <c r="EL53" s="188" t="s">
        <v>2865</v>
      </c>
      <c r="EM53" s="188" t="s">
        <v>2751</v>
      </c>
      <c r="EN53" s="188" t="s">
        <v>2751</v>
      </c>
      <c r="EO53" s="188" t="s">
        <v>2865</v>
      </c>
      <c r="EP53" s="188" t="s">
        <v>2751</v>
      </c>
      <c r="EQ53" s="188" t="s">
        <v>2751</v>
      </c>
      <c r="ER53" s="188" t="s">
        <v>2865</v>
      </c>
      <c r="ES53" s="188" t="s">
        <v>2751</v>
      </c>
      <c r="ET53" s="188" t="s">
        <v>3091</v>
      </c>
    </row>
    <row r="54" spans="1:150" x14ac:dyDescent="0.35">
      <c r="A54" s="1"/>
      <c r="B54" s="186" t="s">
        <v>3092</v>
      </c>
      <c r="C54" s="186" t="s">
        <v>90</v>
      </c>
      <c r="D54" s="186" t="s">
        <v>1012</v>
      </c>
      <c r="E54" s="186" t="s">
        <v>3093</v>
      </c>
      <c r="F54" s="186" t="s">
        <v>3094</v>
      </c>
      <c r="G54" s="186" t="s">
        <v>2865</v>
      </c>
      <c r="H54" s="186" t="s">
        <v>2751</v>
      </c>
      <c r="I54" s="186" t="s">
        <v>3095</v>
      </c>
      <c r="J54" s="186" t="s">
        <v>2865</v>
      </c>
      <c r="K54" s="186" t="s">
        <v>2751</v>
      </c>
      <c r="L54" s="186" t="s">
        <v>3095</v>
      </c>
      <c r="M54" s="186" t="s">
        <v>2865</v>
      </c>
      <c r="N54" s="186" t="s">
        <v>2751</v>
      </c>
      <c r="O54" s="186" t="s">
        <v>3095</v>
      </c>
      <c r="P54" s="186" t="s">
        <v>2865</v>
      </c>
      <c r="Q54" s="186" t="s">
        <v>2751</v>
      </c>
      <c r="R54" s="186" t="s">
        <v>3095</v>
      </c>
      <c r="S54" s="186" t="s">
        <v>2865</v>
      </c>
      <c r="T54" s="186" t="s">
        <v>2751</v>
      </c>
      <c r="U54" s="186" t="s">
        <v>3096</v>
      </c>
      <c r="V54" s="186" t="s">
        <v>2865</v>
      </c>
      <c r="W54" s="186" t="s">
        <v>2751</v>
      </c>
      <c r="X54" s="186" t="s">
        <v>3097</v>
      </c>
      <c r="Y54" s="186" t="s">
        <v>2865</v>
      </c>
      <c r="Z54" s="186" t="s">
        <v>2751</v>
      </c>
      <c r="AA54" s="186" t="s">
        <v>3095</v>
      </c>
      <c r="AB54" s="186" t="s">
        <v>2865</v>
      </c>
      <c r="AC54" s="186" t="s">
        <v>2751</v>
      </c>
      <c r="AD54" s="186" t="s">
        <v>3095</v>
      </c>
      <c r="AE54" s="186" t="s">
        <v>2865</v>
      </c>
      <c r="AF54" s="186" t="s">
        <v>2751</v>
      </c>
      <c r="AG54" s="186" t="s">
        <v>3095</v>
      </c>
      <c r="AH54" s="186" t="s">
        <v>2865</v>
      </c>
      <c r="AI54" s="186" t="s">
        <v>2751</v>
      </c>
      <c r="AJ54" s="186" t="s">
        <v>3095</v>
      </c>
      <c r="AK54" s="186" t="s">
        <v>2865</v>
      </c>
      <c r="AL54" s="186" t="s">
        <v>2751</v>
      </c>
      <c r="AM54" s="186" t="s">
        <v>3095</v>
      </c>
      <c r="AN54" s="186" t="s">
        <v>2865</v>
      </c>
      <c r="AO54" s="186" t="s">
        <v>2751</v>
      </c>
      <c r="AP54" s="186" t="s">
        <v>3095</v>
      </c>
      <c r="AQ54" s="186" t="s">
        <v>2865</v>
      </c>
      <c r="AR54" s="186" t="s">
        <v>3098</v>
      </c>
      <c r="AS54" s="186" t="s">
        <v>3096</v>
      </c>
      <c r="AT54" s="186" t="s">
        <v>2865</v>
      </c>
      <c r="AU54" s="186" t="s">
        <v>3098</v>
      </c>
      <c r="AV54" s="186" t="s">
        <v>3096</v>
      </c>
      <c r="AW54" s="186" t="s">
        <v>2865</v>
      </c>
      <c r="AX54" s="186" t="s">
        <v>3098</v>
      </c>
      <c r="AY54" s="186" t="s">
        <v>3096</v>
      </c>
      <c r="AZ54" s="186" t="s">
        <v>2865</v>
      </c>
      <c r="BA54" s="186" t="s">
        <v>3098</v>
      </c>
      <c r="BB54" s="186" t="s">
        <v>3096</v>
      </c>
      <c r="BC54" s="186" t="s">
        <v>2865</v>
      </c>
      <c r="BD54" s="186" t="s">
        <v>2751</v>
      </c>
      <c r="BE54" s="186" t="s">
        <v>3096</v>
      </c>
      <c r="BF54" s="186" t="s">
        <v>2865</v>
      </c>
      <c r="BG54" s="186" t="s">
        <v>2751</v>
      </c>
      <c r="BH54" s="186" t="s">
        <v>3096</v>
      </c>
      <c r="BI54" s="186" t="s">
        <v>2865</v>
      </c>
      <c r="BJ54" s="186" t="s">
        <v>2751</v>
      </c>
      <c r="BK54" s="186" t="s">
        <v>3096</v>
      </c>
      <c r="BL54" s="186" t="s">
        <v>2865</v>
      </c>
      <c r="BM54" s="186" t="s">
        <v>2751</v>
      </c>
      <c r="BN54" s="186" t="s">
        <v>2751</v>
      </c>
      <c r="BO54" s="186" t="s">
        <v>2865</v>
      </c>
      <c r="BP54" s="186" t="s">
        <v>2751</v>
      </c>
      <c r="BQ54" s="186" t="s">
        <v>2751</v>
      </c>
      <c r="BR54" s="186" t="s">
        <v>2865</v>
      </c>
      <c r="BS54" s="186" t="s">
        <v>2751</v>
      </c>
      <c r="BT54" s="186" t="s">
        <v>2751</v>
      </c>
      <c r="BU54" s="186" t="s">
        <v>2865</v>
      </c>
      <c r="BV54" s="186" t="s">
        <v>2751</v>
      </c>
      <c r="BW54" s="186" t="s">
        <v>2751</v>
      </c>
      <c r="BX54" s="186" t="s">
        <v>2865</v>
      </c>
      <c r="BY54" s="186" t="s">
        <v>2751</v>
      </c>
      <c r="BZ54" s="186" t="s">
        <v>2751</v>
      </c>
      <c r="CA54" s="186" t="s">
        <v>2865</v>
      </c>
      <c r="CB54" s="186" t="s">
        <v>2751</v>
      </c>
      <c r="CC54" s="186" t="s">
        <v>3099</v>
      </c>
      <c r="CD54" s="186" t="s">
        <v>2865</v>
      </c>
      <c r="CE54" s="186" t="s">
        <v>2751</v>
      </c>
      <c r="CF54" s="186" t="s">
        <v>3099</v>
      </c>
      <c r="CG54" s="186" t="s">
        <v>2865</v>
      </c>
      <c r="CH54" s="186" t="s">
        <v>3100</v>
      </c>
      <c r="CI54" s="186" t="s">
        <v>3101</v>
      </c>
      <c r="CJ54" s="186" t="s">
        <v>2865</v>
      </c>
      <c r="CK54" s="186" t="s">
        <v>3100</v>
      </c>
      <c r="CL54" s="186" t="s">
        <v>3101</v>
      </c>
      <c r="CM54" s="186" t="s">
        <v>2865</v>
      </c>
      <c r="CN54" s="186" t="s">
        <v>3100</v>
      </c>
      <c r="CO54" s="186" t="s">
        <v>3102</v>
      </c>
      <c r="CP54" s="186" t="s">
        <v>2865</v>
      </c>
      <c r="CQ54" s="186" t="s">
        <v>3103</v>
      </c>
      <c r="CR54" s="186" t="s">
        <v>3104</v>
      </c>
      <c r="CS54" s="186" t="s">
        <v>2865</v>
      </c>
      <c r="CT54" s="186" t="s">
        <v>3100</v>
      </c>
      <c r="CU54" s="186" t="s">
        <v>3101</v>
      </c>
      <c r="CV54" s="186" t="s">
        <v>2865</v>
      </c>
      <c r="CW54" s="186" t="s">
        <v>2979</v>
      </c>
      <c r="CX54" s="186" t="s">
        <v>3105</v>
      </c>
      <c r="CY54" s="186" t="s">
        <v>2865</v>
      </c>
      <c r="CZ54" s="186" t="s">
        <v>2979</v>
      </c>
      <c r="DA54" s="186" t="s">
        <v>3106</v>
      </c>
      <c r="DB54" s="186" t="s">
        <v>2865</v>
      </c>
      <c r="DC54" s="186" t="s">
        <v>2751</v>
      </c>
      <c r="DD54" s="186" t="s">
        <v>3107</v>
      </c>
      <c r="DE54" s="186" t="s">
        <v>2865</v>
      </c>
      <c r="DF54" s="186" t="s">
        <v>2751</v>
      </c>
      <c r="DG54" s="186" t="s">
        <v>3108</v>
      </c>
      <c r="DH54" s="186" t="s">
        <v>2865</v>
      </c>
      <c r="DI54" s="186" t="s">
        <v>2751</v>
      </c>
      <c r="DJ54" s="186" t="s">
        <v>3107</v>
      </c>
      <c r="DK54" s="186" t="s">
        <v>2865</v>
      </c>
      <c r="DL54" s="186" t="s">
        <v>2751</v>
      </c>
      <c r="DM54" s="186" t="s">
        <v>3109</v>
      </c>
      <c r="DN54" s="186" t="s">
        <v>2865</v>
      </c>
      <c r="DO54" s="186" t="s">
        <v>2751</v>
      </c>
      <c r="DP54" s="186" t="s">
        <v>3107</v>
      </c>
      <c r="DQ54" s="186" t="s">
        <v>2865</v>
      </c>
      <c r="DR54" s="186" t="s">
        <v>2751</v>
      </c>
      <c r="DS54" s="186" t="s">
        <v>3110</v>
      </c>
      <c r="DT54" s="186" t="s">
        <v>2865</v>
      </c>
      <c r="DU54" s="186" t="s">
        <v>2751</v>
      </c>
      <c r="DV54" s="186" t="s">
        <v>3110</v>
      </c>
      <c r="DW54" s="186" t="s">
        <v>2865</v>
      </c>
      <c r="DX54" s="186" t="s">
        <v>2751</v>
      </c>
      <c r="DY54" s="186" t="s">
        <v>3111</v>
      </c>
      <c r="DZ54" s="186" t="s">
        <v>2865</v>
      </c>
      <c r="EA54" s="186" t="s">
        <v>2751</v>
      </c>
      <c r="EB54" s="186" t="s">
        <v>3112</v>
      </c>
      <c r="EC54" s="186" t="s">
        <v>2865</v>
      </c>
      <c r="ED54" s="186" t="s">
        <v>2751</v>
      </c>
      <c r="EE54" s="186" t="s">
        <v>3113</v>
      </c>
      <c r="EF54" s="186" t="s">
        <v>2865</v>
      </c>
      <c r="EG54" s="186" t="s">
        <v>2751</v>
      </c>
      <c r="EH54" s="186" t="s">
        <v>3113</v>
      </c>
      <c r="EI54" s="186" t="s">
        <v>2865</v>
      </c>
      <c r="EJ54" s="186" t="s">
        <v>2751</v>
      </c>
      <c r="EK54" s="186" t="s">
        <v>3114</v>
      </c>
      <c r="EL54" s="186" t="s">
        <v>2865</v>
      </c>
      <c r="EM54" s="186" t="s">
        <v>2751</v>
      </c>
      <c r="EN54" s="186" t="s">
        <v>3114</v>
      </c>
      <c r="EO54" s="186" t="s">
        <v>2865</v>
      </c>
      <c r="EP54" s="186" t="s">
        <v>2751</v>
      </c>
      <c r="EQ54" s="186" t="s">
        <v>2751</v>
      </c>
      <c r="ER54" s="186" t="s">
        <v>2865</v>
      </c>
      <c r="ES54" s="186" t="s">
        <v>2751</v>
      </c>
      <c r="ET54" s="186" t="s">
        <v>3115</v>
      </c>
    </row>
    <row r="55" spans="1:150" x14ac:dyDescent="0.35">
      <c r="A55" s="1"/>
      <c r="B55" s="187" t="s">
        <v>3116</v>
      </c>
      <c r="C55" s="187" t="s">
        <v>90</v>
      </c>
      <c r="D55" s="187" t="s">
        <v>1012</v>
      </c>
      <c r="E55" s="187" t="s">
        <v>3117</v>
      </c>
      <c r="F55" s="187" t="s">
        <v>3118</v>
      </c>
      <c r="G55" s="188" t="s">
        <v>2865</v>
      </c>
      <c r="H55" s="188" t="s">
        <v>2751</v>
      </c>
      <c r="I55" s="188" t="s">
        <v>2751</v>
      </c>
      <c r="J55" s="188" t="s">
        <v>2865</v>
      </c>
      <c r="K55" s="188" t="s">
        <v>2751</v>
      </c>
      <c r="L55" s="188" t="s">
        <v>2751</v>
      </c>
      <c r="M55" s="188" t="s">
        <v>2865</v>
      </c>
      <c r="N55" s="188" t="s">
        <v>2751</v>
      </c>
      <c r="O55" s="188" t="s">
        <v>2751</v>
      </c>
      <c r="P55" s="188" t="s">
        <v>2865</v>
      </c>
      <c r="Q55" s="188" t="s">
        <v>2751</v>
      </c>
      <c r="R55" s="188" t="s">
        <v>2751</v>
      </c>
      <c r="S55" s="188" t="s">
        <v>2865</v>
      </c>
      <c r="T55" s="188" t="s">
        <v>2751</v>
      </c>
      <c r="U55" s="188" t="s">
        <v>2751</v>
      </c>
      <c r="V55" s="188" t="s">
        <v>2865</v>
      </c>
      <c r="W55" s="188" t="s">
        <v>2751</v>
      </c>
      <c r="X55" s="188" t="s">
        <v>2751</v>
      </c>
      <c r="Y55" s="188" t="s">
        <v>2865</v>
      </c>
      <c r="Z55" s="188" t="s">
        <v>2751</v>
      </c>
      <c r="AA55" s="188" t="s">
        <v>2751</v>
      </c>
      <c r="AB55" s="188" t="s">
        <v>2865</v>
      </c>
      <c r="AC55" s="188" t="s">
        <v>2751</v>
      </c>
      <c r="AD55" s="188" t="s">
        <v>2751</v>
      </c>
      <c r="AE55" s="188" t="s">
        <v>2865</v>
      </c>
      <c r="AF55" s="188" t="s">
        <v>2751</v>
      </c>
      <c r="AG55" s="188" t="s">
        <v>2751</v>
      </c>
      <c r="AH55" s="188" t="s">
        <v>2865</v>
      </c>
      <c r="AI55" s="188" t="s">
        <v>2751</v>
      </c>
      <c r="AJ55" s="188" t="s">
        <v>2751</v>
      </c>
      <c r="AK55" s="188" t="s">
        <v>2865</v>
      </c>
      <c r="AL55" s="188" t="s">
        <v>2751</v>
      </c>
      <c r="AM55" s="188" t="s">
        <v>2751</v>
      </c>
      <c r="AN55" s="188" t="s">
        <v>2865</v>
      </c>
      <c r="AO55" s="188" t="s">
        <v>2751</v>
      </c>
      <c r="AP55" s="188" t="s">
        <v>2751</v>
      </c>
      <c r="AQ55" s="188" t="s">
        <v>2865</v>
      </c>
      <c r="AR55" s="188" t="s">
        <v>2751</v>
      </c>
      <c r="AS55" s="188" t="s">
        <v>2751</v>
      </c>
      <c r="AT55" s="188" t="s">
        <v>2865</v>
      </c>
      <c r="AU55" s="188" t="s">
        <v>2751</v>
      </c>
      <c r="AV55" s="188" t="s">
        <v>2751</v>
      </c>
      <c r="AW55" s="188" t="s">
        <v>2865</v>
      </c>
      <c r="AX55" s="188" t="s">
        <v>2751</v>
      </c>
      <c r="AY55" s="188" t="s">
        <v>2751</v>
      </c>
      <c r="AZ55" s="188" t="s">
        <v>2865</v>
      </c>
      <c r="BA55" s="188" t="s">
        <v>2751</v>
      </c>
      <c r="BB55" s="188" t="s">
        <v>2751</v>
      </c>
      <c r="BC55" s="188" t="s">
        <v>2865</v>
      </c>
      <c r="BD55" s="188" t="s">
        <v>2751</v>
      </c>
      <c r="BE55" s="188" t="s">
        <v>2751</v>
      </c>
      <c r="BF55" s="188" t="s">
        <v>2865</v>
      </c>
      <c r="BG55" s="188" t="s">
        <v>2751</v>
      </c>
      <c r="BH55" s="188" t="s">
        <v>2751</v>
      </c>
      <c r="BI55" s="188" t="s">
        <v>2865</v>
      </c>
      <c r="BJ55" s="188" t="s">
        <v>2751</v>
      </c>
      <c r="BK55" s="188" t="s">
        <v>2751</v>
      </c>
      <c r="BL55" s="188" t="s">
        <v>2865</v>
      </c>
      <c r="BM55" s="188" t="s">
        <v>2751</v>
      </c>
      <c r="BN55" s="188" t="s">
        <v>2751</v>
      </c>
      <c r="BO55" s="188" t="s">
        <v>2865</v>
      </c>
      <c r="BP55" s="188" t="s">
        <v>2751</v>
      </c>
      <c r="BQ55" s="188" t="s">
        <v>2751</v>
      </c>
      <c r="BR55" s="188" t="s">
        <v>2865</v>
      </c>
      <c r="BS55" s="188" t="s">
        <v>2751</v>
      </c>
      <c r="BT55" s="188" t="s">
        <v>2751</v>
      </c>
      <c r="BU55" s="188" t="s">
        <v>2865</v>
      </c>
      <c r="BV55" s="188" t="s">
        <v>2751</v>
      </c>
      <c r="BW55" s="188" t="s">
        <v>2751</v>
      </c>
      <c r="BX55" s="188" t="s">
        <v>2865</v>
      </c>
      <c r="BY55" s="188" t="s">
        <v>2751</v>
      </c>
      <c r="BZ55" s="188" t="s">
        <v>2751</v>
      </c>
      <c r="CA55" s="188" t="s">
        <v>2865</v>
      </c>
      <c r="CB55" s="188" t="s">
        <v>2751</v>
      </c>
      <c r="CC55" s="188" t="s">
        <v>2751</v>
      </c>
      <c r="CD55" s="188" t="s">
        <v>2865</v>
      </c>
      <c r="CE55" s="188" t="s">
        <v>2751</v>
      </c>
      <c r="CF55" s="188" t="s">
        <v>2751</v>
      </c>
      <c r="CG55" s="188" t="s">
        <v>2865</v>
      </c>
      <c r="CH55" s="188" t="s">
        <v>2751</v>
      </c>
      <c r="CI55" s="188" t="s">
        <v>2751</v>
      </c>
      <c r="CJ55" s="188" t="s">
        <v>2865</v>
      </c>
      <c r="CK55" s="188" t="s">
        <v>2751</v>
      </c>
      <c r="CL55" s="188" t="s">
        <v>2751</v>
      </c>
      <c r="CM55" s="188" t="s">
        <v>2865</v>
      </c>
      <c r="CN55" s="188" t="s">
        <v>2751</v>
      </c>
      <c r="CO55" s="188" t="s">
        <v>2751</v>
      </c>
      <c r="CP55" s="188" t="s">
        <v>2865</v>
      </c>
      <c r="CQ55" s="188" t="s">
        <v>2751</v>
      </c>
      <c r="CR55" s="188" t="s">
        <v>2751</v>
      </c>
      <c r="CS55" s="188" t="s">
        <v>2865</v>
      </c>
      <c r="CT55" s="188" t="s">
        <v>2751</v>
      </c>
      <c r="CU55" s="188" t="s">
        <v>2751</v>
      </c>
      <c r="CV55" s="188" t="s">
        <v>2865</v>
      </c>
      <c r="CW55" s="188" t="s">
        <v>2751</v>
      </c>
      <c r="CX55" s="188" t="s">
        <v>2751</v>
      </c>
      <c r="CY55" s="188" t="s">
        <v>2865</v>
      </c>
      <c r="CZ55" s="188" t="s">
        <v>2751</v>
      </c>
      <c r="DA55" s="188" t="s">
        <v>2751</v>
      </c>
      <c r="DB55" s="188" t="s">
        <v>2865</v>
      </c>
      <c r="DC55" s="188" t="s">
        <v>2751</v>
      </c>
      <c r="DD55" s="188" t="s">
        <v>2751</v>
      </c>
      <c r="DE55" s="188" t="s">
        <v>2865</v>
      </c>
      <c r="DF55" s="188" t="s">
        <v>2751</v>
      </c>
      <c r="DG55" s="188" t="s">
        <v>2751</v>
      </c>
      <c r="DH55" s="188" t="s">
        <v>2865</v>
      </c>
      <c r="DI55" s="188" t="s">
        <v>2751</v>
      </c>
      <c r="DJ55" s="188" t="s">
        <v>2751</v>
      </c>
      <c r="DK55" s="188" t="s">
        <v>2865</v>
      </c>
      <c r="DL55" s="188" t="s">
        <v>2751</v>
      </c>
      <c r="DM55" s="188" t="s">
        <v>2751</v>
      </c>
      <c r="DN55" s="188" t="s">
        <v>2865</v>
      </c>
      <c r="DO55" s="188" t="s">
        <v>2751</v>
      </c>
      <c r="DP55" s="188" t="s">
        <v>2751</v>
      </c>
      <c r="DQ55" s="188" t="s">
        <v>2865</v>
      </c>
      <c r="DR55" s="188" t="s">
        <v>2751</v>
      </c>
      <c r="DS55" s="188" t="s">
        <v>2751</v>
      </c>
      <c r="DT55" s="188" t="s">
        <v>2865</v>
      </c>
      <c r="DU55" s="188" t="s">
        <v>2751</v>
      </c>
      <c r="DV55" s="188" t="s">
        <v>2751</v>
      </c>
      <c r="DW55" s="188" t="s">
        <v>2865</v>
      </c>
      <c r="DX55" s="188" t="s">
        <v>2751</v>
      </c>
      <c r="DY55" s="188" t="s">
        <v>2751</v>
      </c>
      <c r="DZ55" s="188" t="s">
        <v>2865</v>
      </c>
      <c r="EA55" s="188" t="s">
        <v>2751</v>
      </c>
      <c r="EB55" s="188" t="s">
        <v>2751</v>
      </c>
      <c r="EC55" s="188" t="s">
        <v>2865</v>
      </c>
      <c r="ED55" s="188" t="s">
        <v>2751</v>
      </c>
      <c r="EE55" s="188" t="s">
        <v>2751</v>
      </c>
      <c r="EF55" s="188" t="s">
        <v>2865</v>
      </c>
      <c r="EG55" s="188" t="s">
        <v>2751</v>
      </c>
      <c r="EH55" s="188" t="s">
        <v>2751</v>
      </c>
      <c r="EI55" s="188" t="s">
        <v>2865</v>
      </c>
      <c r="EJ55" s="188" t="s">
        <v>2751</v>
      </c>
      <c r="EK55" s="188" t="s">
        <v>2751</v>
      </c>
      <c r="EL55" s="188" t="s">
        <v>2865</v>
      </c>
      <c r="EM55" s="188" t="s">
        <v>2751</v>
      </c>
      <c r="EN55" s="188" t="s">
        <v>2751</v>
      </c>
      <c r="EO55" s="188" t="s">
        <v>2865</v>
      </c>
      <c r="EP55" s="188" t="s">
        <v>2751</v>
      </c>
      <c r="EQ55" s="188" t="s">
        <v>2751</v>
      </c>
      <c r="ER55" s="188" t="s">
        <v>2865</v>
      </c>
      <c r="ES55" s="188" t="s">
        <v>2751</v>
      </c>
      <c r="ET55" s="188" t="s">
        <v>2751</v>
      </c>
    </row>
    <row r="56" spans="1:150" x14ac:dyDescent="0.35">
      <c r="A56" s="1"/>
      <c r="B56" s="187" t="s">
        <v>3119</v>
      </c>
      <c r="C56" s="187" t="s">
        <v>90</v>
      </c>
      <c r="D56" s="187" t="s">
        <v>1012</v>
      </c>
      <c r="E56" s="187" t="s">
        <v>3120</v>
      </c>
      <c r="F56" s="187" t="s">
        <v>3121</v>
      </c>
      <c r="G56" s="188" t="s">
        <v>2865</v>
      </c>
      <c r="H56" s="188" t="s">
        <v>2751</v>
      </c>
      <c r="I56" s="188" t="s">
        <v>3095</v>
      </c>
      <c r="J56" s="188" t="s">
        <v>2865</v>
      </c>
      <c r="K56" s="188" t="s">
        <v>2751</v>
      </c>
      <c r="L56" s="188" t="s">
        <v>3095</v>
      </c>
      <c r="M56" s="188" t="s">
        <v>2865</v>
      </c>
      <c r="N56" s="188" t="s">
        <v>2751</v>
      </c>
      <c r="O56" s="188" t="s">
        <v>3095</v>
      </c>
      <c r="P56" s="188" t="s">
        <v>2865</v>
      </c>
      <c r="Q56" s="188" t="s">
        <v>2751</v>
      </c>
      <c r="R56" s="188" t="s">
        <v>3095</v>
      </c>
      <c r="S56" s="188" t="s">
        <v>2865</v>
      </c>
      <c r="T56" s="188" t="s">
        <v>2751</v>
      </c>
      <c r="U56" s="188" t="s">
        <v>3096</v>
      </c>
      <c r="V56" s="188" t="s">
        <v>2865</v>
      </c>
      <c r="W56" s="188" t="s">
        <v>2751</v>
      </c>
      <c r="X56" s="188" t="s">
        <v>3097</v>
      </c>
      <c r="Y56" s="188" t="s">
        <v>2865</v>
      </c>
      <c r="Z56" s="188" t="s">
        <v>2751</v>
      </c>
      <c r="AA56" s="188" t="s">
        <v>3095</v>
      </c>
      <c r="AB56" s="188" t="s">
        <v>2865</v>
      </c>
      <c r="AC56" s="188" t="s">
        <v>2751</v>
      </c>
      <c r="AD56" s="188" t="s">
        <v>3095</v>
      </c>
      <c r="AE56" s="188" t="s">
        <v>2865</v>
      </c>
      <c r="AF56" s="188" t="s">
        <v>2751</v>
      </c>
      <c r="AG56" s="188" t="s">
        <v>3095</v>
      </c>
      <c r="AH56" s="188" t="s">
        <v>2865</v>
      </c>
      <c r="AI56" s="188" t="s">
        <v>2751</v>
      </c>
      <c r="AJ56" s="188" t="s">
        <v>3095</v>
      </c>
      <c r="AK56" s="188" t="s">
        <v>2865</v>
      </c>
      <c r="AL56" s="188" t="s">
        <v>2751</v>
      </c>
      <c r="AM56" s="188" t="s">
        <v>3095</v>
      </c>
      <c r="AN56" s="188" t="s">
        <v>2865</v>
      </c>
      <c r="AO56" s="188" t="s">
        <v>2751</v>
      </c>
      <c r="AP56" s="188" t="s">
        <v>3095</v>
      </c>
      <c r="AQ56" s="188" t="s">
        <v>2865</v>
      </c>
      <c r="AR56" s="188" t="s">
        <v>3098</v>
      </c>
      <c r="AS56" s="188" t="s">
        <v>3096</v>
      </c>
      <c r="AT56" s="188" t="s">
        <v>2865</v>
      </c>
      <c r="AU56" s="188" t="s">
        <v>3098</v>
      </c>
      <c r="AV56" s="188" t="s">
        <v>3096</v>
      </c>
      <c r="AW56" s="188" t="s">
        <v>2865</v>
      </c>
      <c r="AX56" s="188" t="s">
        <v>2751</v>
      </c>
      <c r="AY56" s="188" t="s">
        <v>2751</v>
      </c>
      <c r="AZ56" s="188" t="s">
        <v>2865</v>
      </c>
      <c r="BA56" s="188" t="s">
        <v>2751</v>
      </c>
      <c r="BB56" s="188" t="s">
        <v>2751</v>
      </c>
      <c r="BC56" s="188" t="s">
        <v>2865</v>
      </c>
      <c r="BD56" s="188" t="s">
        <v>2751</v>
      </c>
      <c r="BE56" s="188" t="s">
        <v>3096</v>
      </c>
      <c r="BF56" s="188" t="s">
        <v>2865</v>
      </c>
      <c r="BG56" s="188" t="s">
        <v>2751</v>
      </c>
      <c r="BH56" s="188" t="s">
        <v>3096</v>
      </c>
      <c r="BI56" s="188" t="s">
        <v>2865</v>
      </c>
      <c r="BJ56" s="188" t="s">
        <v>2751</v>
      </c>
      <c r="BK56" s="188" t="s">
        <v>3096</v>
      </c>
      <c r="BL56" s="188" t="s">
        <v>2865</v>
      </c>
      <c r="BM56" s="188" t="s">
        <v>2751</v>
      </c>
      <c r="BN56" s="188" t="s">
        <v>2751</v>
      </c>
      <c r="BO56" s="188" t="s">
        <v>2865</v>
      </c>
      <c r="BP56" s="188" t="s">
        <v>2751</v>
      </c>
      <c r="BQ56" s="188" t="s">
        <v>2751</v>
      </c>
      <c r="BR56" s="188" t="s">
        <v>2865</v>
      </c>
      <c r="BS56" s="188" t="s">
        <v>2751</v>
      </c>
      <c r="BT56" s="188" t="s">
        <v>2751</v>
      </c>
      <c r="BU56" s="188" t="s">
        <v>2865</v>
      </c>
      <c r="BV56" s="188" t="s">
        <v>2751</v>
      </c>
      <c r="BW56" s="188" t="s">
        <v>2751</v>
      </c>
      <c r="BX56" s="188" t="s">
        <v>2865</v>
      </c>
      <c r="BY56" s="188" t="s">
        <v>2751</v>
      </c>
      <c r="BZ56" s="188" t="s">
        <v>2751</v>
      </c>
      <c r="CA56" s="188" t="s">
        <v>2865</v>
      </c>
      <c r="CB56" s="188" t="s">
        <v>2751</v>
      </c>
      <c r="CC56" s="188" t="s">
        <v>3099</v>
      </c>
      <c r="CD56" s="188" t="s">
        <v>2865</v>
      </c>
      <c r="CE56" s="188" t="s">
        <v>2751</v>
      </c>
      <c r="CF56" s="188" t="s">
        <v>3099</v>
      </c>
      <c r="CG56" s="188" t="s">
        <v>2865</v>
      </c>
      <c r="CH56" s="188" t="s">
        <v>3100</v>
      </c>
      <c r="CI56" s="188" t="s">
        <v>3101</v>
      </c>
      <c r="CJ56" s="188" t="s">
        <v>2865</v>
      </c>
      <c r="CK56" s="188" t="s">
        <v>3100</v>
      </c>
      <c r="CL56" s="188" t="s">
        <v>3101</v>
      </c>
      <c r="CM56" s="188" t="s">
        <v>2865</v>
      </c>
      <c r="CN56" s="188" t="s">
        <v>2751</v>
      </c>
      <c r="CO56" s="188" t="s">
        <v>2751</v>
      </c>
      <c r="CP56" s="188" t="s">
        <v>2865</v>
      </c>
      <c r="CQ56" s="188" t="s">
        <v>2751</v>
      </c>
      <c r="CR56" s="188" t="s">
        <v>2751</v>
      </c>
      <c r="CS56" s="188" t="s">
        <v>2865</v>
      </c>
      <c r="CT56" s="188" t="s">
        <v>2751</v>
      </c>
      <c r="CU56" s="188" t="s">
        <v>2751</v>
      </c>
      <c r="CV56" s="188" t="s">
        <v>2865</v>
      </c>
      <c r="CW56" s="188" t="s">
        <v>2979</v>
      </c>
      <c r="CX56" s="188" t="s">
        <v>2751</v>
      </c>
      <c r="CY56" s="188" t="s">
        <v>2865</v>
      </c>
      <c r="CZ56" s="188" t="s">
        <v>2979</v>
      </c>
      <c r="DA56" s="188" t="s">
        <v>2751</v>
      </c>
      <c r="DB56" s="188" t="s">
        <v>2865</v>
      </c>
      <c r="DC56" s="188" t="s">
        <v>2751</v>
      </c>
      <c r="DD56" s="188" t="s">
        <v>3107</v>
      </c>
      <c r="DE56" s="188" t="s">
        <v>2865</v>
      </c>
      <c r="DF56" s="188" t="s">
        <v>2751</v>
      </c>
      <c r="DG56" s="188" t="s">
        <v>3108</v>
      </c>
      <c r="DH56" s="188" t="s">
        <v>2865</v>
      </c>
      <c r="DI56" s="188" t="s">
        <v>2751</v>
      </c>
      <c r="DJ56" s="188" t="s">
        <v>3107</v>
      </c>
      <c r="DK56" s="188" t="s">
        <v>2865</v>
      </c>
      <c r="DL56" s="188" t="s">
        <v>2751</v>
      </c>
      <c r="DM56" s="188" t="s">
        <v>3109</v>
      </c>
      <c r="DN56" s="188" t="s">
        <v>2865</v>
      </c>
      <c r="DO56" s="188" t="s">
        <v>2751</v>
      </c>
      <c r="DP56" s="188" t="s">
        <v>3107</v>
      </c>
      <c r="DQ56" s="188" t="s">
        <v>2865</v>
      </c>
      <c r="DR56" s="188" t="s">
        <v>2751</v>
      </c>
      <c r="DS56" s="188" t="s">
        <v>3110</v>
      </c>
      <c r="DT56" s="188" t="s">
        <v>2865</v>
      </c>
      <c r="DU56" s="188" t="s">
        <v>2751</v>
      </c>
      <c r="DV56" s="188" t="s">
        <v>3110</v>
      </c>
      <c r="DW56" s="188" t="s">
        <v>2865</v>
      </c>
      <c r="DX56" s="188" t="s">
        <v>2751</v>
      </c>
      <c r="DY56" s="188" t="s">
        <v>3111</v>
      </c>
      <c r="DZ56" s="188" t="s">
        <v>2865</v>
      </c>
      <c r="EA56" s="188" t="s">
        <v>2751</v>
      </c>
      <c r="EB56" s="188" t="s">
        <v>3112</v>
      </c>
      <c r="EC56" s="188" t="s">
        <v>2865</v>
      </c>
      <c r="ED56" s="188" t="s">
        <v>2751</v>
      </c>
      <c r="EE56" s="188" t="s">
        <v>3113</v>
      </c>
      <c r="EF56" s="188" t="s">
        <v>2865</v>
      </c>
      <c r="EG56" s="188" t="s">
        <v>2751</v>
      </c>
      <c r="EH56" s="188" t="s">
        <v>3113</v>
      </c>
      <c r="EI56" s="188" t="s">
        <v>2865</v>
      </c>
      <c r="EJ56" s="188" t="s">
        <v>2751</v>
      </c>
      <c r="EK56" s="188" t="s">
        <v>3114</v>
      </c>
      <c r="EL56" s="188" t="s">
        <v>2865</v>
      </c>
      <c r="EM56" s="188" t="s">
        <v>2751</v>
      </c>
      <c r="EN56" s="188" t="s">
        <v>3114</v>
      </c>
      <c r="EO56" s="188" t="s">
        <v>2865</v>
      </c>
      <c r="EP56" s="188" t="s">
        <v>2751</v>
      </c>
      <c r="EQ56" s="188" t="s">
        <v>2751</v>
      </c>
      <c r="ER56" s="188" t="s">
        <v>2865</v>
      </c>
      <c r="ES56" s="188" t="s">
        <v>2751</v>
      </c>
      <c r="ET56" s="188" t="s">
        <v>3115</v>
      </c>
    </row>
    <row r="57" spans="1:150" x14ac:dyDescent="0.35">
      <c r="A57" s="1"/>
      <c r="B57" s="186" t="s">
        <v>3122</v>
      </c>
      <c r="C57" s="186" t="s">
        <v>72</v>
      </c>
      <c r="D57" s="186" t="s">
        <v>3123</v>
      </c>
      <c r="E57" s="186" t="s">
        <v>3124</v>
      </c>
      <c r="F57" s="186" t="s">
        <v>3125</v>
      </c>
      <c r="G57" s="186" t="s">
        <v>2865</v>
      </c>
      <c r="H57" s="186" t="s">
        <v>2751</v>
      </c>
      <c r="I57" s="186" t="s">
        <v>2751</v>
      </c>
      <c r="J57" s="186" t="s">
        <v>2865</v>
      </c>
      <c r="K57" s="186" t="s">
        <v>2751</v>
      </c>
      <c r="L57" s="186" t="s">
        <v>2751</v>
      </c>
      <c r="M57" s="186" t="s">
        <v>2865</v>
      </c>
      <c r="N57" s="186" t="s">
        <v>2751</v>
      </c>
      <c r="O57" s="186" t="s">
        <v>2751</v>
      </c>
      <c r="P57" s="186" t="s">
        <v>2865</v>
      </c>
      <c r="Q57" s="186" t="s">
        <v>2751</v>
      </c>
      <c r="R57" s="186" t="s">
        <v>2751</v>
      </c>
      <c r="S57" s="186" t="s">
        <v>2865</v>
      </c>
      <c r="T57" s="186" t="s">
        <v>2751</v>
      </c>
      <c r="U57" s="186" t="s">
        <v>2751</v>
      </c>
      <c r="V57" s="186" t="s">
        <v>2865</v>
      </c>
      <c r="W57" s="186" t="s">
        <v>2751</v>
      </c>
      <c r="X57" s="186" t="s">
        <v>2751</v>
      </c>
      <c r="Y57" s="186" t="s">
        <v>2865</v>
      </c>
      <c r="Z57" s="186" t="s">
        <v>2751</v>
      </c>
      <c r="AA57" s="186" t="s">
        <v>2751</v>
      </c>
      <c r="AB57" s="186" t="s">
        <v>2865</v>
      </c>
      <c r="AC57" s="186" t="s">
        <v>2751</v>
      </c>
      <c r="AD57" s="186" t="s">
        <v>2751</v>
      </c>
      <c r="AE57" s="186" t="s">
        <v>2865</v>
      </c>
      <c r="AF57" s="186" t="s">
        <v>2751</v>
      </c>
      <c r="AG57" s="186" t="s">
        <v>2751</v>
      </c>
      <c r="AH57" s="186" t="s">
        <v>2865</v>
      </c>
      <c r="AI57" s="186" t="s">
        <v>2751</v>
      </c>
      <c r="AJ57" s="186" t="s">
        <v>2751</v>
      </c>
      <c r="AK57" s="186" t="s">
        <v>2865</v>
      </c>
      <c r="AL57" s="186" t="s">
        <v>2751</v>
      </c>
      <c r="AM57" s="186" t="s">
        <v>2751</v>
      </c>
      <c r="AN57" s="186" t="s">
        <v>2865</v>
      </c>
      <c r="AO57" s="186" t="s">
        <v>2751</v>
      </c>
      <c r="AP57" s="186" t="s">
        <v>2751</v>
      </c>
      <c r="AQ57" s="186" t="s">
        <v>2865</v>
      </c>
      <c r="AR57" s="186" t="s">
        <v>2751</v>
      </c>
      <c r="AS57" s="186" t="s">
        <v>2751</v>
      </c>
      <c r="AT57" s="186" t="s">
        <v>2865</v>
      </c>
      <c r="AU57" s="186" t="s">
        <v>2751</v>
      </c>
      <c r="AV57" s="186" t="s">
        <v>2751</v>
      </c>
      <c r="AW57" s="186" t="s">
        <v>2865</v>
      </c>
      <c r="AX57" s="186" t="s">
        <v>2751</v>
      </c>
      <c r="AY57" s="186" t="s">
        <v>2751</v>
      </c>
      <c r="AZ57" s="186" t="s">
        <v>2865</v>
      </c>
      <c r="BA57" s="186" t="s">
        <v>2751</v>
      </c>
      <c r="BB57" s="186" t="s">
        <v>2751</v>
      </c>
      <c r="BC57" s="186" t="s">
        <v>2865</v>
      </c>
      <c r="BD57" s="186" t="s">
        <v>2751</v>
      </c>
      <c r="BE57" s="186" t="s">
        <v>2751</v>
      </c>
      <c r="BF57" s="186" t="s">
        <v>2865</v>
      </c>
      <c r="BG57" s="186" t="s">
        <v>2751</v>
      </c>
      <c r="BH57" s="186" t="s">
        <v>2751</v>
      </c>
      <c r="BI57" s="186" t="s">
        <v>2865</v>
      </c>
      <c r="BJ57" s="186" t="s">
        <v>2751</v>
      </c>
      <c r="BK57" s="186" t="s">
        <v>2751</v>
      </c>
      <c r="BL57" s="186" t="s">
        <v>2865</v>
      </c>
      <c r="BM57" s="186" t="s">
        <v>2751</v>
      </c>
      <c r="BN57" s="186" t="s">
        <v>2751</v>
      </c>
      <c r="BO57" s="186" t="s">
        <v>2865</v>
      </c>
      <c r="BP57" s="186" t="s">
        <v>2751</v>
      </c>
      <c r="BQ57" s="186" t="s">
        <v>2751</v>
      </c>
      <c r="BR57" s="186" t="s">
        <v>2865</v>
      </c>
      <c r="BS57" s="186" t="s">
        <v>2751</v>
      </c>
      <c r="BT57" s="186" t="s">
        <v>2751</v>
      </c>
      <c r="BU57" s="186" t="s">
        <v>2865</v>
      </c>
      <c r="BV57" s="186" t="s">
        <v>2751</v>
      </c>
      <c r="BW57" s="186" t="s">
        <v>2751</v>
      </c>
      <c r="BX57" s="186" t="s">
        <v>2865</v>
      </c>
      <c r="BY57" s="186" t="s">
        <v>2751</v>
      </c>
      <c r="BZ57" s="186" t="s">
        <v>2751</v>
      </c>
      <c r="CA57" s="186" t="s">
        <v>2865</v>
      </c>
      <c r="CB57" s="186" t="s">
        <v>2751</v>
      </c>
      <c r="CC57" s="186" t="s">
        <v>2751</v>
      </c>
      <c r="CD57" s="186" t="s">
        <v>2865</v>
      </c>
      <c r="CE57" s="186" t="s">
        <v>2751</v>
      </c>
      <c r="CF57" s="186" t="s">
        <v>2751</v>
      </c>
      <c r="CG57" s="186" t="s">
        <v>2865</v>
      </c>
      <c r="CH57" s="186" t="s">
        <v>2751</v>
      </c>
      <c r="CI57" s="186" t="s">
        <v>2751</v>
      </c>
      <c r="CJ57" s="186" t="s">
        <v>2865</v>
      </c>
      <c r="CK57" s="186" t="s">
        <v>2751</v>
      </c>
      <c r="CL57" s="186" t="s">
        <v>2751</v>
      </c>
      <c r="CM57" s="186" t="s">
        <v>2865</v>
      </c>
      <c r="CN57" s="186" t="s">
        <v>2751</v>
      </c>
      <c r="CO57" s="186" t="s">
        <v>2751</v>
      </c>
      <c r="CP57" s="186" t="s">
        <v>2865</v>
      </c>
      <c r="CQ57" s="186" t="s">
        <v>2751</v>
      </c>
      <c r="CR57" s="186" t="s">
        <v>2751</v>
      </c>
      <c r="CS57" s="186" t="s">
        <v>2865</v>
      </c>
      <c r="CT57" s="186" t="s">
        <v>2751</v>
      </c>
      <c r="CU57" s="186" t="s">
        <v>2751</v>
      </c>
      <c r="CV57" s="186" t="s">
        <v>2865</v>
      </c>
      <c r="CW57" s="186" t="s">
        <v>2751</v>
      </c>
      <c r="CX57" s="186" t="s">
        <v>2751</v>
      </c>
      <c r="CY57" s="186" t="s">
        <v>2865</v>
      </c>
      <c r="CZ57" s="186" t="s">
        <v>2751</v>
      </c>
      <c r="DA57" s="186" t="s">
        <v>2751</v>
      </c>
      <c r="DB57" s="186" t="s">
        <v>2865</v>
      </c>
      <c r="DC57" s="186" t="s">
        <v>2751</v>
      </c>
      <c r="DD57" s="186" t="s">
        <v>2751</v>
      </c>
      <c r="DE57" s="186" t="s">
        <v>2865</v>
      </c>
      <c r="DF57" s="186" t="s">
        <v>2751</v>
      </c>
      <c r="DG57" s="186" t="s">
        <v>2751</v>
      </c>
      <c r="DH57" s="186" t="s">
        <v>2865</v>
      </c>
      <c r="DI57" s="186" t="s">
        <v>2751</v>
      </c>
      <c r="DJ57" s="186" t="s">
        <v>2751</v>
      </c>
      <c r="DK57" s="186" t="s">
        <v>2865</v>
      </c>
      <c r="DL57" s="186" t="s">
        <v>2751</v>
      </c>
      <c r="DM57" s="186" t="s">
        <v>2751</v>
      </c>
      <c r="DN57" s="186" t="s">
        <v>2865</v>
      </c>
      <c r="DO57" s="186" t="s">
        <v>2751</v>
      </c>
      <c r="DP57" s="186" t="s">
        <v>2751</v>
      </c>
      <c r="DQ57" s="186" t="s">
        <v>2865</v>
      </c>
      <c r="DR57" s="186" t="s">
        <v>2751</v>
      </c>
      <c r="DS57" s="186" t="s">
        <v>2751</v>
      </c>
      <c r="DT57" s="186" t="s">
        <v>2865</v>
      </c>
      <c r="DU57" s="186" t="s">
        <v>2751</v>
      </c>
      <c r="DV57" s="186" t="s">
        <v>2751</v>
      </c>
      <c r="DW57" s="186" t="s">
        <v>2865</v>
      </c>
      <c r="DX57" s="186" t="s">
        <v>2751</v>
      </c>
      <c r="DY57" s="186" t="s">
        <v>2751</v>
      </c>
      <c r="DZ57" s="186" t="s">
        <v>2865</v>
      </c>
      <c r="EA57" s="186" t="s">
        <v>2751</v>
      </c>
      <c r="EB57" s="186" t="s">
        <v>2751</v>
      </c>
      <c r="EC57" s="186" t="s">
        <v>2865</v>
      </c>
      <c r="ED57" s="186" t="s">
        <v>2751</v>
      </c>
      <c r="EE57" s="186" t="s">
        <v>2751</v>
      </c>
      <c r="EF57" s="186" t="s">
        <v>2865</v>
      </c>
      <c r="EG57" s="186" t="s">
        <v>2751</v>
      </c>
      <c r="EH57" s="186" t="s">
        <v>2751</v>
      </c>
      <c r="EI57" s="186" t="s">
        <v>2865</v>
      </c>
      <c r="EJ57" s="186" t="s">
        <v>2751</v>
      </c>
      <c r="EK57" s="186" t="s">
        <v>2751</v>
      </c>
      <c r="EL57" s="186" t="s">
        <v>2865</v>
      </c>
      <c r="EM57" s="186" t="s">
        <v>2751</v>
      </c>
      <c r="EN57" s="186" t="s">
        <v>2751</v>
      </c>
      <c r="EO57" s="186" t="s">
        <v>2865</v>
      </c>
      <c r="EP57" s="186" t="s">
        <v>2751</v>
      </c>
      <c r="EQ57" s="186" t="s">
        <v>2751</v>
      </c>
      <c r="ER57" s="186" t="s">
        <v>2865</v>
      </c>
      <c r="ES57" s="186" t="s">
        <v>2751</v>
      </c>
      <c r="ET57" s="186" t="s">
        <v>2751</v>
      </c>
    </row>
    <row r="58" spans="1:150" x14ac:dyDescent="0.35">
      <c r="A58" s="1"/>
      <c r="B58" s="187" t="s">
        <v>3126</v>
      </c>
      <c r="C58" s="187" t="s">
        <v>72</v>
      </c>
      <c r="D58" s="187" t="s">
        <v>3123</v>
      </c>
      <c r="E58" s="187" t="s">
        <v>3127</v>
      </c>
      <c r="F58" s="187" t="s">
        <v>3128</v>
      </c>
      <c r="G58" s="188" t="s">
        <v>2865</v>
      </c>
      <c r="H58" s="188" t="s">
        <v>61</v>
      </c>
      <c r="I58" s="188" t="s">
        <v>61</v>
      </c>
      <c r="J58" s="188" t="s">
        <v>2865</v>
      </c>
      <c r="K58" s="188" t="s">
        <v>61</v>
      </c>
      <c r="L58" s="188" t="s">
        <v>61</v>
      </c>
      <c r="M58" s="188" t="s">
        <v>2865</v>
      </c>
      <c r="N58" s="188" t="s">
        <v>61</v>
      </c>
      <c r="O58" s="188" t="s">
        <v>61</v>
      </c>
      <c r="P58" s="188" t="s">
        <v>2865</v>
      </c>
      <c r="Q58" s="188" t="s">
        <v>61</v>
      </c>
      <c r="R58" s="188" t="s">
        <v>61</v>
      </c>
      <c r="S58" s="188" t="s">
        <v>2865</v>
      </c>
      <c r="T58" s="188" t="s">
        <v>61</v>
      </c>
      <c r="U58" s="188" t="s">
        <v>61</v>
      </c>
      <c r="V58" s="188" t="s">
        <v>2865</v>
      </c>
      <c r="W58" s="188" t="s">
        <v>61</v>
      </c>
      <c r="X58" s="188" t="s">
        <v>61</v>
      </c>
      <c r="Y58" s="188" t="s">
        <v>2865</v>
      </c>
      <c r="Z58" s="188" t="s">
        <v>61</v>
      </c>
      <c r="AA58" s="188" t="s">
        <v>61</v>
      </c>
      <c r="AB58" s="188" t="s">
        <v>2865</v>
      </c>
      <c r="AC58" s="188" t="s">
        <v>61</v>
      </c>
      <c r="AD58" s="188" t="s">
        <v>61</v>
      </c>
      <c r="AE58" s="188" t="s">
        <v>2865</v>
      </c>
      <c r="AF58" s="188" t="s">
        <v>61</v>
      </c>
      <c r="AG58" s="188" t="s">
        <v>61</v>
      </c>
      <c r="AH58" s="188" t="s">
        <v>2865</v>
      </c>
      <c r="AI58" s="188" t="s">
        <v>61</v>
      </c>
      <c r="AJ58" s="188" t="s">
        <v>61</v>
      </c>
      <c r="AK58" s="188" t="s">
        <v>2865</v>
      </c>
      <c r="AL58" s="188" t="s">
        <v>61</v>
      </c>
      <c r="AM58" s="188" t="s">
        <v>61</v>
      </c>
      <c r="AN58" s="188" t="s">
        <v>2865</v>
      </c>
      <c r="AO58" s="188" t="s">
        <v>61</v>
      </c>
      <c r="AP58" s="188" t="s">
        <v>61</v>
      </c>
      <c r="AQ58" s="188" t="s">
        <v>2865</v>
      </c>
      <c r="AR58" s="188" t="s">
        <v>61</v>
      </c>
      <c r="AS58" s="188" t="s">
        <v>61</v>
      </c>
      <c r="AT58" s="188" t="s">
        <v>2865</v>
      </c>
      <c r="AU58" s="188" t="s">
        <v>61</v>
      </c>
      <c r="AV58" s="188" t="s">
        <v>61</v>
      </c>
      <c r="AW58" s="188" t="s">
        <v>2865</v>
      </c>
      <c r="AX58" s="188" t="s">
        <v>61</v>
      </c>
      <c r="AY58" s="188" t="s">
        <v>61</v>
      </c>
      <c r="AZ58" s="188" t="s">
        <v>2865</v>
      </c>
      <c r="BA58" s="188" t="s">
        <v>61</v>
      </c>
      <c r="BB58" s="188" t="s">
        <v>61</v>
      </c>
      <c r="BC58" s="188" t="s">
        <v>2865</v>
      </c>
      <c r="BD58" s="188" t="s">
        <v>61</v>
      </c>
      <c r="BE58" s="188" t="s">
        <v>61</v>
      </c>
      <c r="BF58" s="188" t="s">
        <v>2865</v>
      </c>
      <c r="BG58" s="188" t="s">
        <v>61</v>
      </c>
      <c r="BH58" s="188" t="s">
        <v>61</v>
      </c>
      <c r="BI58" s="188" t="s">
        <v>2865</v>
      </c>
      <c r="BJ58" s="188" t="s">
        <v>61</v>
      </c>
      <c r="BK58" s="188" t="s">
        <v>61</v>
      </c>
      <c r="BL58" s="188" t="s">
        <v>2865</v>
      </c>
      <c r="BM58" s="188" t="s">
        <v>61</v>
      </c>
      <c r="BN58" s="188" t="s">
        <v>61</v>
      </c>
      <c r="BO58" s="188" t="s">
        <v>2865</v>
      </c>
      <c r="BP58" s="188" t="s">
        <v>61</v>
      </c>
      <c r="BQ58" s="188" t="s">
        <v>61</v>
      </c>
      <c r="BR58" s="188" t="s">
        <v>2865</v>
      </c>
      <c r="BS58" s="188" t="s">
        <v>61</v>
      </c>
      <c r="BT58" s="188" t="s">
        <v>61</v>
      </c>
      <c r="BU58" s="188" t="s">
        <v>2865</v>
      </c>
      <c r="BV58" s="188" t="s">
        <v>61</v>
      </c>
      <c r="BW58" s="188" t="s">
        <v>61</v>
      </c>
      <c r="BX58" s="188" t="s">
        <v>2865</v>
      </c>
      <c r="BY58" s="188" t="s">
        <v>61</v>
      </c>
      <c r="BZ58" s="188" t="s">
        <v>61</v>
      </c>
      <c r="CA58" s="188" t="s">
        <v>2865</v>
      </c>
      <c r="CB58" s="188" t="s">
        <v>61</v>
      </c>
      <c r="CC58" s="188" t="s">
        <v>61</v>
      </c>
      <c r="CD58" s="188" t="s">
        <v>2865</v>
      </c>
      <c r="CE58" s="188" t="s">
        <v>61</v>
      </c>
      <c r="CF58" s="188" t="s">
        <v>61</v>
      </c>
      <c r="CG58" s="188" t="s">
        <v>2865</v>
      </c>
      <c r="CH58" s="188" t="s">
        <v>61</v>
      </c>
      <c r="CI58" s="188" t="s">
        <v>61</v>
      </c>
      <c r="CJ58" s="188" t="s">
        <v>2865</v>
      </c>
      <c r="CK58" s="188" t="s">
        <v>61</v>
      </c>
      <c r="CL58" s="188" t="s">
        <v>61</v>
      </c>
      <c r="CM58" s="188" t="s">
        <v>2865</v>
      </c>
      <c r="CN58" s="188" t="s">
        <v>61</v>
      </c>
      <c r="CO58" s="188" t="s">
        <v>61</v>
      </c>
      <c r="CP58" s="188" t="s">
        <v>2865</v>
      </c>
      <c r="CQ58" s="188" t="s">
        <v>61</v>
      </c>
      <c r="CR58" s="188" t="s">
        <v>61</v>
      </c>
      <c r="CS58" s="188" t="s">
        <v>2865</v>
      </c>
      <c r="CT58" s="188" t="s">
        <v>61</v>
      </c>
      <c r="CU58" s="188" t="s">
        <v>61</v>
      </c>
      <c r="CV58" s="188" t="s">
        <v>2865</v>
      </c>
      <c r="CW58" s="188" t="s">
        <v>61</v>
      </c>
      <c r="CX58" s="188" t="s">
        <v>61</v>
      </c>
      <c r="CY58" s="188" t="s">
        <v>2865</v>
      </c>
      <c r="CZ58" s="188" t="s">
        <v>61</v>
      </c>
      <c r="DA58" s="188" t="s">
        <v>61</v>
      </c>
      <c r="DB58" s="188" t="s">
        <v>2865</v>
      </c>
      <c r="DC58" s="188" t="s">
        <v>61</v>
      </c>
      <c r="DD58" s="188" t="s">
        <v>61</v>
      </c>
      <c r="DE58" s="188" t="s">
        <v>2865</v>
      </c>
      <c r="DF58" s="188" t="s">
        <v>61</v>
      </c>
      <c r="DG58" s="188" t="s">
        <v>61</v>
      </c>
      <c r="DH58" s="188" t="s">
        <v>2865</v>
      </c>
      <c r="DI58" s="188" t="s">
        <v>61</v>
      </c>
      <c r="DJ58" s="188" t="s">
        <v>61</v>
      </c>
      <c r="DK58" s="188" t="s">
        <v>2865</v>
      </c>
      <c r="DL58" s="188" t="s">
        <v>61</v>
      </c>
      <c r="DM58" s="188" t="s">
        <v>61</v>
      </c>
      <c r="DN58" s="188" t="s">
        <v>2865</v>
      </c>
      <c r="DO58" s="188" t="s">
        <v>61</v>
      </c>
      <c r="DP58" s="188" t="s">
        <v>61</v>
      </c>
      <c r="DQ58" s="188" t="s">
        <v>2865</v>
      </c>
      <c r="DR58" s="188" t="s">
        <v>61</v>
      </c>
      <c r="DS58" s="188" t="s">
        <v>61</v>
      </c>
      <c r="DT58" s="188" t="s">
        <v>2865</v>
      </c>
      <c r="DU58" s="188" t="s">
        <v>61</v>
      </c>
      <c r="DV58" s="188" t="s">
        <v>61</v>
      </c>
      <c r="DW58" s="188" t="s">
        <v>2865</v>
      </c>
      <c r="DX58" s="188" t="s">
        <v>61</v>
      </c>
      <c r="DY58" s="188" t="s">
        <v>61</v>
      </c>
      <c r="DZ58" s="188" t="s">
        <v>2865</v>
      </c>
      <c r="EA58" s="188" t="s">
        <v>61</v>
      </c>
      <c r="EB58" s="188" t="s">
        <v>61</v>
      </c>
      <c r="EC58" s="188" t="s">
        <v>2865</v>
      </c>
      <c r="ED58" s="188" t="s">
        <v>61</v>
      </c>
      <c r="EE58" s="188" t="s">
        <v>61</v>
      </c>
      <c r="EF58" s="188" t="s">
        <v>2865</v>
      </c>
      <c r="EG58" s="188" t="s">
        <v>61</v>
      </c>
      <c r="EH58" s="188" t="s">
        <v>61</v>
      </c>
      <c r="EI58" s="188" t="s">
        <v>2865</v>
      </c>
      <c r="EJ58" s="188" t="s">
        <v>61</v>
      </c>
      <c r="EK58" s="188" t="s">
        <v>61</v>
      </c>
      <c r="EL58" s="188" t="s">
        <v>2865</v>
      </c>
      <c r="EM58" s="188" t="s">
        <v>61</v>
      </c>
      <c r="EN58" s="188" t="s">
        <v>61</v>
      </c>
      <c r="EO58" s="188" t="s">
        <v>2865</v>
      </c>
      <c r="EP58" s="188" t="s">
        <v>61</v>
      </c>
      <c r="EQ58" s="188" t="s">
        <v>61</v>
      </c>
      <c r="ER58" s="188" t="s">
        <v>2865</v>
      </c>
      <c r="ES58" s="188" t="s">
        <v>61</v>
      </c>
      <c r="ET58" s="188" t="s">
        <v>61</v>
      </c>
    </row>
    <row r="59" spans="1:150" x14ac:dyDescent="0.35">
      <c r="A59" s="1"/>
      <c r="B59" s="187" t="s">
        <v>3129</v>
      </c>
      <c r="C59" s="187" t="s">
        <v>72</v>
      </c>
      <c r="D59" s="187" t="s">
        <v>3123</v>
      </c>
      <c r="E59" s="187" t="s">
        <v>3130</v>
      </c>
      <c r="F59" s="187" t="s">
        <v>3131</v>
      </c>
      <c r="G59" s="188" t="s">
        <v>2865</v>
      </c>
      <c r="H59" s="188" t="s">
        <v>61</v>
      </c>
      <c r="I59" s="188" t="s">
        <v>61</v>
      </c>
      <c r="J59" s="188" t="s">
        <v>2865</v>
      </c>
      <c r="K59" s="188" t="s">
        <v>61</v>
      </c>
      <c r="L59" s="188" t="s">
        <v>61</v>
      </c>
      <c r="M59" s="188" t="s">
        <v>2865</v>
      </c>
      <c r="N59" s="188" t="s">
        <v>61</v>
      </c>
      <c r="O59" s="188" t="s">
        <v>61</v>
      </c>
      <c r="P59" s="188" t="s">
        <v>2865</v>
      </c>
      <c r="Q59" s="188" t="s">
        <v>61</v>
      </c>
      <c r="R59" s="188" t="s">
        <v>61</v>
      </c>
      <c r="S59" s="188" t="s">
        <v>2865</v>
      </c>
      <c r="T59" s="188" t="s">
        <v>61</v>
      </c>
      <c r="U59" s="188" t="s">
        <v>61</v>
      </c>
      <c r="V59" s="188" t="s">
        <v>2865</v>
      </c>
      <c r="W59" s="188" t="s">
        <v>61</v>
      </c>
      <c r="X59" s="188" t="s">
        <v>61</v>
      </c>
      <c r="Y59" s="188" t="s">
        <v>2865</v>
      </c>
      <c r="Z59" s="188" t="s">
        <v>61</v>
      </c>
      <c r="AA59" s="188" t="s">
        <v>61</v>
      </c>
      <c r="AB59" s="188" t="s">
        <v>2865</v>
      </c>
      <c r="AC59" s="188" t="s">
        <v>61</v>
      </c>
      <c r="AD59" s="188" t="s">
        <v>61</v>
      </c>
      <c r="AE59" s="188" t="s">
        <v>2865</v>
      </c>
      <c r="AF59" s="188" t="s">
        <v>61</v>
      </c>
      <c r="AG59" s="188" t="s">
        <v>61</v>
      </c>
      <c r="AH59" s="188" t="s">
        <v>2865</v>
      </c>
      <c r="AI59" s="188" t="s">
        <v>61</v>
      </c>
      <c r="AJ59" s="188" t="s">
        <v>61</v>
      </c>
      <c r="AK59" s="188" t="s">
        <v>2865</v>
      </c>
      <c r="AL59" s="188" t="s">
        <v>61</v>
      </c>
      <c r="AM59" s="188" t="s">
        <v>61</v>
      </c>
      <c r="AN59" s="188" t="s">
        <v>2865</v>
      </c>
      <c r="AO59" s="188" t="s">
        <v>61</v>
      </c>
      <c r="AP59" s="188" t="s">
        <v>61</v>
      </c>
      <c r="AQ59" s="188" t="s">
        <v>2865</v>
      </c>
      <c r="AR59" s="188" t="s">
        <v>61</v>
      </c>
      <c r="AS59" s="188" t="s">
        <v>61</v>
      </c>
      <c r="AT59" s="188" t="s">
        <v>2865</v>
      </c>
      <c r="AU59" s="188" t="s">
        <v>61</v>
      </c>
      <c r="AV59" s="188" t="s">
        <v>61</v>
      </c>
      <c r="AW59" s="188" t="s">
        <v>2865</v>
      </c>
      <c r="AX59" s="188" t="s">
        <v>61</v>
      </c>
      <c r="AY59" s="188" t="s">
        <v>61</v>
      </c>
      <c r="AZ59" s="188" t="s">
        <v>2865</v>
      </c>
      <c r="BA59" s="188" t="s">
        <v>61</v>
      </c>
      <c r="BB59" s="188" t="s">
        <v>61</v>
      </c>
      <c r="BC59" s="188" t="s">
        <v>2865</v>
      </c>
      <c r="BD59" s="188" t="s">
        <v>61</v>
      </c>
      <c r="BE59" s="188" t="s">
        <v>61</v>
      </c>
      <c r="BF59" s="188" t="s">
        <v>2865</v>
      </c>
      <c r="BG59" s="188" t="s">
        <v>61</v>
      </c>
      <c r="BH59" s="188" t="s">
        <v>61</v>
      </c>
      <c r="BI59" s="188" t="s">
        <v>2865</v>
      </c>
      <c r="BJ59" s="188" t="s">
        <v>61</v>
      </c>
      <c r="BK59" s="188" t="s">
        <v>61</v>
      </c>
      <c r="BL59" s="188" t="s">
        <v>2865</v>
      </c>
      <c r="BM59" s="188" t="s">
        <v>61</v>
      </c>
      <c r="BN59" s="188" t="s">
        <v>61</v>
      </c>
      <c r="BO59" s="188" t="s">
        <v>2865</v>
      </c>
      <c r="BP59" s="188" t="s">
        <v>61</v>
      </c>
      <c r="BQ59" s="188" t="s">
        <v>61</v>
      </c>
      <c r="BR59" s="188" t="s">
        <v>2865</v>
      </c>
      <c r="BS59" s="188" t="s">
        <v>61</v>
      </c>
      <c r="BT59" s="188" t="s">
        <v>61</v>
      </c>
      <c r="BU59" s="188" t="s">
        <v>2865</v>
      </c>
      <c r="BV59" s="188" t="s">
        <v>61</v>
      </c>
      <c r="BW59" s="188" t="s">
        <v>61</v>
      </c>
      <c r="BX59" s="188" t="s">
        <v>2865</v>
      </c>
      <c r="BY59" s="188" t="s">
        <v>61</v>
      </c>
      <c r="BZ59" s="188" t="s">
        <v>61</v>
      </c>
      <c r="CA59" s="188" t="s">
        <v>2865</v>
      </c>
      <c r="CB59" s="188" t="s">
        <v>61</v>
      </c>
      <c r="CC59" s="188" t="s">
        <v>61</v>
      </c>
      <c r="CD59" s="188" t="s">
        <v>2865</v>
      </c>
      <c r="CE59" s="188" t="s">
        <v>61</v>
      </c>
      <c r="CF59" s="188" t="s">
        <v>61</v>
      </c>
      <c r="CG59" s="188" t="s">
        <v>2865</v>
      </c>
      <c r="CH59" s="188" t="s">
        <v>61</v>
      </c>
      <c r="CI59" s="188" t="s">
        <v>61</v>
      </c>
      <c r="CJ59" s="188" t="s">
        <v>2865</v>
      </c>
      <c r="CK59" s="188" t="s">
        <v>61</v>
      </c>
      <c r="CL59" s="188" t="s">
        <v>61</v>
      </c>
      <c r="CM59" s="188" t="s">
        <v>2865</v>
      </c>
      <c r="CN59" s="188" t="s">
        <v>61</v>
      </c>
      <c r="CO59" s="188" t="s">
        <v>61</v>
      </c>
      <c r="CP59" s="188" t="s">
        <v>2865</v>
      </c>
      <c r="CQ59" s="188" t="s">
        <v>61</v>
      </c>
      <c r="CR59" s="188" t="s">
        <v>61</v>
      </c>
      <c r="CS59" s="188" t="s">
        <v>2865</v>
      </c>
      <c r="CT59" s="188" t="s">
        <v>61</v>
      </c>
      <c r="CU59" s="188" t="s">
        <v>61</v>
      </c>
      <c r="CV59" s="188" t="s">
        <v>2865</v>
      </c>
      <c r="CW59" s="188" t="s">
        <v>61</v>
      </c>
      <c r="CX59" s="188" t="s">
        <v>61</v>
      </c>
      <c r="CY59" s="188" t="s">
        <v>2865</v>
      </c>
      <c r="CZ59" s="188" t="s">
        <v>61</v>
      </c>
      <c r="DA59" s="188" t="s">
        <v>61</v>
      </c>
      <c r="DB59" s="188" t="s">
        <v>2865</v>
      </c>
      <c r="DC59" s="188" t="s">
        <v>61</v>
      </c>
      <c r="DD59" s="188" t="s">
        <v>61</v>
      </c>
      <c r="DE59" s="188" t="s">
        <v>2865</v>
      </c>
      <c r="DF59" s="188" t="s">
        <v>61</v>
      </c>
      <c r="DG59" s="188" t="s">
        <v>61</v>
      </c>
      <c r="DH59" s="188" t="s">
        <v>2865</v>
      </c>
      <c r="DI59" s="188" t="s">
        <v>61</v>
      </c>
      <c r="DJ59" s="188" t="s">
        <v>61</v>
      </c>
      <c r="DK59" s="188" t="s">
        <v>2865</v>
      </c>
      <c r="DL59" s="188" t="s">
        <v>61</v>
      </c>
      <c r="DM59" s="188" t="s">
        <v>61</v>
      </c>
      <c r="DN59" s="188" t="s">
        <v>2865</v>
      </c>
      <c r="DO59" s="188" t="s">
        <v>61</v>
      </c>
      <c r="DP59" s="188" t="s">
        <v>61</v>
      </c>
      <c r="DQ59" s="188" t="s">
        <v>2865</v>
      </c>
      <c r="DR59" s="188" t="s">
        <v>61</v>
      </c>
      <c r="DS59" s="188" t="s">
        <v>61</v>
      </c>
      <c r="DT59" s="188" t="s">
        <v>2865</v>
      </c>
      <c r="DU59" s="188" t="s">
        <v>61</v>
      </c>
      <c r="DV59" s="188" t="s">
        <v>61</v>
      </c>
      <c r="DW59" s="188" t="s">
        <v>2865</v>
      </c>
      <c r="DX59" s="188" t="s">
        <v>61</v>
      </c>
      <c r="DY59" s="188" t="s">
        <v>61</v>
      </c>
      <c r="DZ59" s="188" t="s">
        <v>2865</v>
      </c>
      <c r="EA59" s="188" t="s">
        <v>61</v>
      </c>
      <c r="EB59" s="188" t="s">
        <v>61</v>
      </c>
      <c r="EC59" s="188" t="s">
        <v>2865</v>
      </c>
      <c r="ED59" s="188" t="s">
        <v>61</v>
      </c>
      <c r="EE59" s="188" t="s">
        <v>61</v>
      </c>
      <c r="EF59" s="188" t="s">
        <v>2865</v>
      </c>
      <c r="EG59" s="188" t="s">
        <v>61</v>
      </c>
      <c r="EH59" s="188" t="s">
        <v>61</v>
      </c>
      <c r="EI59" s="188" t="s">
        <v>2865</v>
      </c>
      <c r="EJ59" s="188" t="s">
        <v>61</v>
      </c>
      <c r="EK59" s="188" t="s">
        <v>61</v>
      </c>
      <c r="EL59" s="188" t="s">
        <v>2865</v>
      </c>
      <c r="EM59" s="188" t="s">
        <v>61</v>
      </c>
      <c r="EN59" s="188" t="s">
        <v>61</v>
      </c>
      <c r="EO59" s="188" t="s">
        <v>2865</v>
      </c>
      <c r="EP59" s="188" t="s">
        <v>61</v>
      </c>
      <c r="EQ59" s="188" t="s">
        <v>61</v>
      </c>
      <c r="ER59" s="188" t="s">
        <v>2865</v>
      </c>
      <c r="ES59" s="188" t="s">
        <v>61</v>
      </c>
      <c r="ET59" s="188" t="s">
        <v>61</v>
      </c>
    </row>
    <row r="60" spans="1:150" x14ac:dyDescent="0.35">
      <c r="A60" s="1"/>
      <c r="B60" s="187" t="s">
        <v>3132</v>
      </c>
      <c r="C60" s="187" t="s">
        <v>72</v>
      </c>
      <c r="D60" s="187" t="s">
        <v>3123</v>
      </c>
      <c r="E60" s="187" t="s">
        <v>3133</v>
      </c>
      <c r="F60" s="187" t="s">
        <v>3134</v>
      </c>
      <c r="G60" s="188" t="s">
        <v>2865</v>
      </c>
      <c r="H60" s="188" t="s">
        <v>61</v>
      </c>
      <c r="I60" s="188" t="s">
        <v>61</v>
      </c>
      <c r="J60" s="188" t="s">
        <v>2865</v>
      </c>
      <c r="K60" s="188" t="s">
        <v>61</v>
      </c>
      <c r="L60" s="188" t="s">
        <v>61</v>
      </c>
      <c r="M60" s="188" t="s">
        <v>2865</v>
      </c>
      <c r="N60" s="188" t="s">
        <v>61</v>
      </c>
      <c r="O60" s="188" t="s">
        <v>61</v>
      </c>
      <c r="P60" s="188" t="s">
        <v>2865</v>
      </c>
      <c r="Q60" s="188" t="s">
        <v>61</v>
      </c>
      <c r="R60" s="188" t="s">
        <v>61</v>
      </c>
      <c r="S60" s="188" t="s">
        <v>2865</v>
      </c>
      <c r="T60" s="188" t="s">
        <v>61</v>
      </c>
      <c r="U60" s="188" t="s">
        <v>61</v>
      </c>
      <c r="V60" s="188" t="s">
        <v>2865</v>
      </c>
      <c r="W60" s="188" t="s">
        <v>61</v>
      </c>
      <c r="X60" s="188" t="s">
        <v>61</v>
      </c>
      <c r="Y60" s="188" t="s">
        <v>2865</v>
      </c>
      <c r="Z60" s="188" t="s">
        <v>61</v>
      </c>
      <c r="AA60" s="188" t="s">
        <v>61</v>
      </c>
      <c r="AB60" s="188" t="s">
        <v>2865</v>
      </c>
      <c r="AC60" s="188" t="s">
        <v>61</v>
      </c>
      <c r="AD60" s="188" t="s">
        <v>61</v>
      </c>
      <c r="AE60" s="188" t="s">
        <v>2865</v>
      </c>
      <c r="AF60" s="188" t="s">
        <v>61</v>
      </c>
      <c r="AG60" s="188" t="s">
        <v>61</v>
      </c>
      <c r="AH60" s="188" t="s">
        <v>2865</v>
      </c>
      <c r="AI60" s="188" t="s">
        <v>61</v>
      </c>
      <c r="AJ60" s="188" t="s">
        <v>61</v>
      </c>
      <c r="AK60" s="188" t="s">
        <v>2865</v>
      </c>
      <c r="AL60" s="188" t="s">
        <v>61</v>
      </c>
      <c r="AM60" s="188" t="s">
        <v>61</v>
      </c>
      <c r="AN60" s="188" t="s">
        <v>2865</v>
      </c>
      <c r="AO60" s="188" t="s">
        <v>61</v>
      </c>
      <c r="AP60" s="188" t="s">
        <v>61</v>
      </c>
      <c r="AQ60" s="188" t="s">
        <v>2865</v>
      </c>
      <c r="AR60" s="188" t="s">
        <v>61</v>
      </c>
      <c r="AS60" s="188" t="s">
        <v>61</v>
      </c>
      <c r="AT60" s="188" t="s">
        <v>2865</v>
      </c>
      <c r="AU60" s="188" t="s">
        <v>61</v>
      </c>
      <c r="AV60" s="188" t="s">
        <v>61</v>
      </c>
      <c r="AW60" s="188" t="s">
        <v>2865</v>
      </c>
      <c r="AX60" s="188" t="s">
        <v>61</v>
      </c>
      <c r="AY60" s="188" t="s">
        <v>61</v>
      </c>
      <c r="AZ60" s="188" t="s">
        <v>2865</v>
      </c>
      <c r="BA60" s="188" t="s">
        <v>61</v>
      </c>
      <c r="BB60" s="188" t="s">
        <v>61</v>
      </c>
      <c r="BC60" s="188" t="s">
        <v>2865</v>
      </c>
      <c r="BD60" s="188" t="s">
        <v>61</v>
      </c>
      <c r="BE60" s="188" t="s">
        <v>61</v>
      </c>
      <c r="BF60" s="188" t="s">
        <v>2865</v>
      </c>
      <c r="BG60" s="188" t="s">
        <v>61</v>
      </c>
      <c r="BH60" s="188" t="s">
        <v>61</v>
      </c>
      <c r="BI60" s="188" t="s">
        <v>2865</v>
      </c>
      <c r="BJ60" s="188" t="s">
        <v>61</v>
      </c>
      <c r="BK60" s="188" t="s">
        <v>61</v>
      </c>
      <c r="BL60" s="188" t="s">
        <v>2865</v>
      </c>
      <c r="BM60" s="188" t="s">
        <v>61</v>
      </c>
      <c r="BN60" s="188" t="s">
        <v>61</v>
      </c>
      <c r="BO60" s="188" t="s">
        <v>2865</v>
      </c>
      <c r="BP60" s="188" t="s">
        <v>61</v>
      </c>
      <c r="BQ60" s="188" t="s">
        <v>61</v>
      </c>
      <c r="BR60" s="188" t="s">
        <v>2865</v>
      </c>
      <c r="BS60" s="188" t="s">
        <v>61</v>
      </c>
      <c r="BT60" s="188" t="s">
        <v>61</v>
      </c>
      <c r="BU60" s="188" t="s">
        <v>2865</v>
      </c>
      <c r="BV60" s="188" t="s">
        <v>61</v>
      </c>
      <c r="BW60" s="188" t="s">
        <v>61</v>
      </c>
      <c r="BX60" s="188" t="s">
        <v>2865</v>
      </c>
      <c r="BY60" s="188" t="s">
        <v>61</v>
      </c>
      <c r="BZ60" s="188" t="s">
        <v>61</v>
      </c>
      <c r="CA60" s="188" t="s">
        <v>2865</v>
      </c>
      <c r="CB60" s="188" t="s">
        <v>61</v>
      </c>
      <c r="CC60" s="188" t="s">
        <v>61</v>
      </c>
      <c r="CD60" s="188" t="s">
        <v>2865</v>
      </c>
      <c r="CE60" s="188" t="s">
        <v>61</v>
      </c>
      <c r="CF60" s="188" t="s">
        <v>61</v>
      </c>
      <c r="CG60" s="188" t="s">
        <v>2865</v>
      </c>
      <c r="CH60" s="188" t="s">
        <v>61</v>
      </c>
      <c r="CI60" s="188" t="s">
        <v>61</v>
      </c>
      <c r="CJ60" s="188" t="s">
        <v>2865</v>
      </c>
      <c r="CK60" s="188" t="s">
        <v>61</v>
      </c>
      <c r="CL60" s="188" t="s">
        <v>61</v>
      </c>
      <c r="CM60" s="188" t="s">
        <v>2865</v>
      </c>
      <c r="CN60" s="188" t="s">
        <v>61</v>
      </c>
      <c r="CO60" s="188" t="s">
        <v>61</v>
      </c>
      <c r="CP60" s="188" t="s">
        <v>2865</v>
      </c>
      <c r="CQ60" s="188" t="s">
        <v>61</v>
      </c>
      <c r="CR60" s="188" t="s">
        <v>61</v>
      </c>
      <c r="CS60" s="188" t="s">
        <v>2865</v>
      </c>
      <c r="CT60" s="188" t="s">
        <v>61</v>
      </c>
      <c r="CU60" s="188" t="s">
        <v>61</v>
      </c>
      <c r="CV60" s="188" t="s">
        <v>2865</v>
      </c>
      <c r="CW60" s="188" t="s">
        <v>61</v>
      </c>
      <c r="CX60" s="188" t="s">
        <v>61</v>
      </c>
      <c r="CY60" s="188" t="s">
        <v>2865</v>
      </c>
      <c r="CZ60" s="188" t="s">
        <v>61</v>
      </c>
      <c r="DA60" s="188" t="s">
        <v>61</v>
      </c>
      <c r="DB60" s="188" t="s">
        <v>2865</v>
      </c>
      <c r="DC60" s="188" t="s">
        <v>61</v>
      </c>
      <c r="DD60" s="188" t="s">
        <v>61</v>
      </c>
      <c r="DE60" s="188" t="s">
        <v>2865</v>
      </c>
      <c r="DF60" s="188" t="s">
        <v>61</v>
      </c>
      <c r="DG60" s="188" t="s">
        <v>61</v>
      </c>
      <c r="DH60" s="188" t="s">
        <v>2865</v>
      </c>
      <c r="DI60" s="188" t="s">
        <v>61</v>
      </c>
      <c r="DJ60" s="188" t="s">
        <v>61</v>
      </c>
      <c r="DK60" s="188" t="s">
        <v>2865</v>
      </c>
      <c r="DL60" s="188" t="s">
        <v>61</v>
      </c>
      <c r="DM60" s="188" t="s">
        <v>61</v>
      </c>
      <c r="DN60" s="188" t="s">
        <v>2865</v>
      </c>
      <c r="DO60" s="188" t="s">
        <v>61</v>
      </c>
      <c r="DP60" s="188" t="s">
        <v>61</v>
      </c>
      <c r="DQ60" s="188" t="s">
        <v>2865</v>
      </c>
      <c r="DR60" s="188" t="s">
        <v>61</v>
      </c>
      <c r="DS60" s="188" t="s">
        <v>61</v>
      </c>
      <c r="DT60" s="188" t="s">
        <v>2865</v>
      </c>
      <c r="DU60" s="188" t="s">
        <v>61</v>
      </c>
      <c r="DV60" s="188" t="s">
        <v>61</v>
      </c>
      <c r="DW60" s="188" t="s">
        <v>2865</v>
      </c>
      <c r="DX60" s="188" t="s">
        <v>61</v>
      </c>
      <c r="DY60" s="188" t="s">
        <v>61</v>
      </c>
      <c r="DZ60" s="188" t="s">
        <v>2865</v>
      </c>
      <c r="EA60" s="188" t="s">
        <v>61</v>
      </c>
      <c r="EB60" s="188" t="s">
        <v>61</v>
      </c>
      <c r="EC60" s="188" t="s">
        <v>2865</v>
      </c>
      <c r="ED60" s="188" t="s">
        <v>61</v>
      </c>
      <c r="EE60" s="188" t="s">
        <v>61</v>
      </c>
      <c r="EF60" s="188" t="s">
        <v>2865</v>
      </c>
      <c r="EG60" s="188" t="s">
        <v>61</v>
      </c>
      <c r="EH60" s="188" t="s">
        <v>61</v>
      </c>
      <c r="EI60" s="188" t="s">
        <v>2865</v>
      </c>
      <c r="EJ60" s="188" t="s">
        <v>61</v>
      </c>
      <c r="EK60" s="188" t="s">
        <v>61</v>
      </c>
      <c r="EL60" s="188" t="s">
        <v>2865</v>
      </c>
      <c r="EM60" s="188" t="s">
        <v>61</v>
      </c>
      <c r="EN60" s="188" t="s">
        <v>61</v>
      </c>
      <c r="EO60" s="188" t="s">
        <v>2865</v>
      </c>
      <c r="EP60" s="188" t="s">
        <v>61</v>
      </c>
      <c r="EQ60" s="188" t="s">
        <v>61</v>
      </c>
      <c r="ER60" s="188" t="s">
        <v>2865</v>
      </c>
      <c r="ES60" s="188" t="s">
        <v>61</v>
      </c>
      <c r="ET60" s="188" t="s">
        <v>61</v>
      </c>
    </row>
    <row r="61" spans="1:150" x14ac:dyDescent="0.35">
      <c r="A61" s="1"/>
      <c r="B61" s="187" t="s">
        <v>3135</v>
      </c>
      <c r="C61" s="187" t="s">
        <v>72</v>
      </c>
      <c r="D61" s="187" t="s">
        <v>3123</v>
      </c>
      <c r="E61" s="187" t="s">
        <v>3136</v>
      </c>
      <c r="F61" s="187" t="s">
        <v>3137</v>
      </c>
      <c r="G61" s="188" t="s">
        <v>2865</v>
      </c>
      <c r="H61" s="188" t="s">
        <v>2751</v>
      </c>
      <c r="I61" s="188" t="s">
        <v>2751</v>
      </c>
      <c r="J61" s="188" t="s">
        <v>2865</v>
      </c>
      <c r="K61" s="188" t="s">
        <v>2751</v>
      </c>
      <c r="L61" s="188" t="s">
        <v>2751</v>
      </c>
      <c r="M61" s="188" t="s">
        <v>2865</v>
      </c>
      <c r="N61" s="188" t="s">
        <v>2751</v>
      </c>
      <c r="O61" s="188" t="s">
        <v>2751</v>
      </c>
      <c r="P61" s="188" t="s">
        <v>2865</v>
      </c>
      <c r="Q61" s="188" t="s">
        <v>2751</v>
      </c>
      <c r="R61" s="188" t="s">
        <v>2751</v>
      </c>
      <c r="S61" s="188" t="s">
        <v>2865</v>
      </c>
      <c r="T61" s="188" t="s">
        <v>2751</v>
      </c>
      <c r="U61" s="188" t="s">
        <v>2751</v>
      </c>
      <c r="V61" s="188" t="s">
        <v>2865</v>
      </c>
      <c r="W61" s="188" t="s">
        <v>2751</v>
      </c>
      <c r="X61" s="188" t="s">
        <v>2751</v>
      </c>
      <c r="Y61" s="188" t="s">
        <v>2865</v>
      </c>
      <c r="Z61" s="188" t="s">
        <v>2751</v>
      </c>
      <c r="AA61" s="188" t="s">
        <v>2751</v>
      </c>
      <c r="AB61" s="188" t="s">
        <v>2865</v>
      </c>
      <c r="AC61" s="188" t="s">
        <v>2751</v>
      </c>
      <c r="AD61" s="188" t="s">
        <v>2751</v>
      </c>
      <c r="AE61" s="188" t="s">
        <v>2865</v>
      </c>
      <c r="AF61" s="188" t="s">
        <v>2751</v>
      </c>
      <c r="AG61" s="188" t="s">
        <v>2751</v>
      </c>
      <c r="AH61" s="188" t="s">
        <v>2865</v>
      </c>
      <c r="AI61" s="188" t="s">
        <v>2751</v>
      </c>
      <c r="AJ61" s="188" t="s">
        <v>2751</v>
      </c>
      <c r="AK61" s="188" t="s">
        <v>2865</v>
      </c>
      <c r="AL61" s="188" t="s">
        <v>2751</v>
      </c>
      <c r="AM61" s="188" t="s">
        <v>2751</v>
      </c>
      <c r="AN61" s="188" t="s">
        <v>2865</v>
      </c>
      <c r="AO61" s="188" t="s">
        <v>2751</v>
      </c>
      <c r="AP61" s="188" t="s">
        <v>2751</v>
      </c>
      <c r="AQ61" s="188" t="s">
        <v>2865</v>
      </c>
      <c r="AR61" s="188" t="s">
        <v>2751</v>
      </c>
      <c r="AS61" s="188" t="s">
        <v>2751</v>
      </c>
      <c r="AT61" s="188" t="s">
        <v>2865</v>
      </c>
      <c r="AU61" s="188" t="s">
        <v>2751</v>
      </c>
      <c r="AV61" s="188" t="s">
        <v>2751</v>
      </c>
      <c r="AW61" s="188" t="s">
        <v>2865</v>
      </c>
      <c r="AX61" s="188" t="s">
        <v>2751</v>
      </c>
      <c r="AY61" s="188" t="s">
        <v>2751</v>
      </c>
      <c r="AZ61" s="188" t="s">
        <v>2865</v>
      </c>
      <c r="BA61" s="188" t="s">
        <v>2751</v>
      </c>
      <c r="BB61" s="188" t="s">
        <v>2751</v>
      </c>
      <c r="BC61" s="188" t="s">
        <v>2865</v>
      </c>
      <c r="BD61" s="188" t="s">
        <v>2751</v>
      </c>
      <c r="BE61" s="188" t="s">
        <v>2751</v>
      </c>
      <c r="BF61" s="188" t="s">
        <v>2865</v>
      </c>
      <c r="BG61" s="188" t="s">
        <v>2751</v>
      </c>
      <c r="BH61" s="188" t="s">
        <v>2751</v>
      </c>
      <c r="BI61" s="188" t="s">
        <v>2865</v>
      </c>
      <c r="BJ61" s="188" t="s">
        <v>2751</v>
      </c>
      <c r="BK61" s="188" t="s">
        <v>2751</v>
      </c>
      <c r="BL61" s="188" t="s">
        <v>2865</v>
      </c>
      <c r="BM61" s="188" t="s">
        <v>2751</v>
      </c>
      <c r="BN61" s="188" t="s">
        <v>2751</v>
      </c>
      <c r="BO61" s="188" t="s">
        <v>2865</v>
      </c>
      <c r="BP61" s="188" t="s">
        <v>2751</v>
      </c>
      <c r="BQ61" s="188" t="s">
        <v>2751</v>
      </c>
      <c r="BR61" s="188" t="s">
        <v>2865</v>
      </c>
      <c r="BS61" s="188" t="s">
        <v>2751</v>
      </c>
      <c r="BT61" s="188" t="s">
        <v>2751</v>
      </c>
      <c r="BU61" s="188" t="s">
        <v>2865</v>
      </c>
      <c r="BV61" s="188" t="s">
        <v>2751</v>
      </c>
      <c r="BW61" s="188" t="s">
        <v>2751</v>
      </c>
      <c r="BX61" s="188" t="s">
        <v>2865</v>
      </c>
      <c r="BY61" s="188" t="s">
        <v>2751</v>
      </c>
      <c r="BZ61" s="188" t="s">
        <v>2751</v>
      </c>
      <c r="CA61" s="188" t="s">
        <v>2865</v>
      </c>
      <c r="CB61" s="188" t="s">
        <v>2751</v>
      </c>
      <c r="CC61" s="188" t="s">
        <v>2751</v>
      </c>
      <c r="CD61" s="188" t="s">
        <v>2865</v>
      </c>
      <c r="CE61" s="188" t="s">
        <v>2751</v>
      </c>
      <c r="CF61" s="188" t="s">
        <v>2751</v>
      </c>
      <c r="CG61" s="188" t="s">
        <v>2865</v>
      </c>
      <c r="CH61" s="188" t="s">
        <v>2751</v>
      </c>
      <c r="CI61" s="188" t="s">
        <v>2751</v>
      </c>
      <c r="CJ61" s="188" t="s">
        <v>2865</v>
      </c>
      <c r="CK61" s="188" t="s">
        <v>2751</v>
      </c>
      <c r="CL61" s="188" t="s">
        <v>2751</v>
      </c>
      <c r="CM61" s="188" t="s">
        <v>2865</v>
      </c>
      <c r="CN61" s="188" t="s">
        <v>2751</v>
      </c>
      <c r="CO61" s="188" t="s">
        <v>2751</v>
      </c>
      <c r="CP61" s="188" t="s">
        <v>2865</v>
      </c>
      <c r="CQ61" s="188" t="s">
        <v>2751</v>
      </c>
      <c r="CR61" s="188" t="s">
        <v>2751</v>
      </c>
      <c r="CS61" s="188" t="s">
        <v>2865</v>
      </c>
      <c r="CT61" s="188" t="s">
        <v>2751</v>
      </c>
      <c r="CU61" s="188" t="s">
        <v>2751</v>
      </c>
      <c r="CV61" s="188" t="s">
        <v>2865</v>
      </c>
      <c r="CW61" s="188" t="s">
        <v>2751</v>
      </c>
      <c r="CX61" s="188" t="s">
        <v>2751</v>
      </c>
      <c r="CY61" s="188" t="s">
        <v>2865</v>
      </c>
      <c r="CZ61" s="188" t="s">
        <v>2751</v>
      </c>
      <c r="DA61" s="188" t="s">
        <v>2751</v>
      </c>
      <c r="DB61" s="188" t="s">
        <v>2865</v>
      </c>
      <c r="DC61" s="188" t="s">
        <v>2751</v>
      </c>
      <c r="DD61" s="188" t="s">
        <v>2751</v>
      </c>
      <c r="DE61" s="188" t="s">
        <v>2865</v>
      </c>
      <c r="DF61" s="188" t="s">
        <v>2751</v>
      </c>
      <c r="DG61" s="188" t="s">
        <v>2751</v>
      </c>
      <c r="DH61" s="188" t="s">
        <v>2865</v>
      </c>
      <c r="DI61" s="188" t="s">
        <v>2751</v>
      </c>
      <c r="DJ61" s="188" t="s">
        <v>2751</v>
      </c>
      <c r="DK61" s="188" t="s">
        <v>2865</v>
      </c>
      <c r="DL61" s="188" t="s">
        <v>2751</v>
      </c>
      <c r="DM61" s="188" t="s">
        <v>2751</v>
      </c>
      <c r="DN61" s="188" t="s">
        <v>2865</v>
      </c>
      <c r="DO61" s="188" t="s">
        <v>2751</v>
      </c>
      <c r="DP61" s="188" t="s">
        <v>2751</v>
      </c>
      <c r="DQ61" s="188" t="s">
        <v>2865</v>
      </c>
      <c r="DR61" s="188" t="s">
        <v>2751</v>
      </c>
      <c r="DS61" s="188" t="s">
        <v>2751</v>
      </c>
      <c r="DT61" s="188" t="s">
        <v>2865</v>
      </c>
      <c r="DU61" s="188" t="s">
        <v>2751</v>
      </c>
      <c r="DV61" s="188" t="s">
        <v>2751</v>
      </c>
      <c r="DW61" s="188" t="s">
        <v>2865</v>
      </c>
      <c r="DX61" s="188" t="s">
        <v>2751</v>
      </c>
      <c r="DY61" s="188" t="s">
        <v>2751</v>
      </c>
      <c r="DZ61" s="188" t="s">
        <v>2865</v>
      </c>
      <c r="EA61" s="188" t="s">
        <v>2751</v>
      </c>
      <c r="EB61" s="188" t="s">
        <v>2751</v>
      </c>
      <c r="EC61" s="188" t="s">
        <v>2865</v>
      </c>
      <c r="ED61" s="188" t="s">
        <v>2751</v>
      </c>
      <c r="EE61" s="188" t="s">
        <v>2751</v>
      </c>
      <c r="EF61" s="188" t="s">
        <v>2865</v>
      </c>
      <c r="EG61" s="188" t="s">
        <v>2751</v>
      </c>
      <c r="EH61" s="188" t="s">
        <v>2751</v>
      </c>
      <c r="EI61" s="188" t="s">
        <v>2865</v>
      </c>
      <c r="EJ61" s="188" t="s">
        <v>2751</v>
      </c>
      <c r="EK61" s="188" t="s">
        <v>2751</v>
      </c>
      <c r="EL61" s="188" t="s">
        <v>2865</v>
      </c>
      <c r="EM61" s="188" t="s">
        <v>2751</v>
      </c>
      <c r="EN61" s="188" t="s">
        <v>2751</v>
      </c>
      <c r="EO61" s="188" t="s">
        <v>2865</v>
      </c>
      <c r="EP61" s="188" t="s">
        <v>2751</v>
      </c>
      <c r="EQ61" s="188" t="s">
        <v>2751</v>
      </c>
      <c r="ER61" s="188" t="s">
        <v>2865</v>
      </c>
      <c r="ES61" s="188" t="s">
        <v>2751</v>
      </c>
      <c r="ET61" s="188" t="s">
        <v>2751</v>
      </c>
    </row>
    <row r="62" spans="1:150" x14ac:dyDescent="0.35">
      <c r="A62" s="1"/>
      <c r="B62" s="186" t="s">
        <v>3138</v>
      </c>
      <c r="C62" s="186" t="s">
        <v>82</v>
      </c>
      <c r="D62" s="186" t="s">
        <v>999</v>
      </c>
      <c r="E62" s="186" t="s">
        <v>3139</v>
      </c>
      <c r="F62" s="186" t="s">
        <v>3140</v>
      </c>
      <c r="G62" s="186" t="s">
        <v>2865</v>
      </c>
      <c r="H62" s="186" t="s">
        <v>2751</v>
      </c>
      <c r="I62" s="186" t="s">
        <v>2751</v>
      </c>
      <c r="J62" s="186" t="s">
        <v>2865</v>
      </c>
      <c r="K62" s="186" t="s">
        <v>2751</v>
      </c>
      <c r="L62" s="186" t="s">
        <v>2751</v>
      </c>
      <c r="M62" s="186" t="s">
        <v>2865</v>
      </c>
      <c r="N62" s="186" t="s">
        <v>2751</v>
      </c>
      <c r="O62" s="186" t="s">
        <v>2751</v>
      </c>
      <c r="P62" s="186" t="s">
        <v>2865</v>
      </c>
      <c r="Q62" s="186" t="s">
        <v>2751</v>
      </c>
      <c r="R62" s="186" t="s">
        <v>2751</v>
      </c>
      <c r="S62" s="186" t="s">
        <v>2865</v>
      </c>
      <c r="T62" s="186" t="s">
        <v>2751</v>
      </c>
      <c r="U62" s="186" t="s">
        <v>2751</v>
      </c>
      <c r="V62" s="186" t="s">
        <v>2865</v>
      </c>
      <c r="W62" s="186" t="s">
        <v>2751</v>
      </c>
      <c r="X62" s="186" t="s">
        <v>2751</v>
      </c>
      <c r="Y62" s="186" t="s">
        <v>2865</v>
      </c>
      <c r="Z62" s="186" t="s">
        <v>2751</v>
      </c>
      <c r="AA62" s="186" t="s">
        <v>2751</v>
      </c>
      <c r="AB62" s="186" t="s">
        <v>2865</v>
      </c>
      <c r="AC62" s="186" t="s">
        <v>2751</v>
      </c>
      <c r="AD62" s="186" t="s">
        <v>2751</v>
      </c>
      <c r="AE62" s="186" t="s">
        <v>2865</v>
      </c>
      <c r="AF62" s="186" t="s">
        <v>2751</v>
      </c>
      <c r="AG62" s="186" t="s">
        <v>2751</v>
      </c>
      <c r="AH62" s="186" t="s">
        <v>2865</v>
      </c>
      <c r="AI62" s="186" t="s">
        <v>2751</v>
      </c>
      <c r="AJ62" s="186" t="s">
        <v>2751</v>
      </c>
      <c r="AK62" s="186" t="s">
        <v>2865</v>
      </c>
      <c r="AL62" s="186" t="s">
        <v>2751</v>
      </c>
      <c r="AM62" s="186" t="s">
        <v>2751</v>
      </c>
      <c r="AN62" s="186" t="s">
        <v>2865</v>
      </c>
      <c r="AO62" s="186" t="s">
        <v>2751</v>
      </c>
      <c r="AP62" s="186" t="s">
        <v>2751</v>
      </c>
      <c r="AQ62" s="186" t="s">
        <v>2865</v>
      </c>
      <c r="AR62" s="186" t="s">
        <v>2751</v>
      </c>
      <c r="AS62" s="186" t="s">
        <v>2979</v>
      </c>
      <c r="AT62" s="186" t="s">
        <v>2865</v>
      </c>
      <c r="AU62" s="186" t="s">
        <v>2751</v>
      </c>
      <c r="AV62" s="186" t="s">
        <v>2979</v>
      </c>
      <c r="AW62" s="186" t="s">
        <v>2865</v>
      </c>
      <c r="AX62" s="186" t="s">
        <v>2751</v>
      </c>
      <c r="AY62" s="186" t="s">
        <v>2751</v>
      </c>
      <c r="AZ62" s="186" t="s">
        <v>2865</v>
      </c>
      <c r="BA62" s="186" t="s">
        <v>2751</v>
      </c>
      <c r="BB62" s="186" t="s">
        <v>2751</v>
      </c>
      <c r="BC62" s="186" t="s">
        <v>2865</v>
      </c>
      <c r="BD62" s="186" t="s">
        <v>2751</v>
      </c>
      <c r="BE62" s="186" t="s">
        <v>2751</v>
      </c>
      <c r="BF62" s="186" t="s">
        <v>2865</v>
      </c>
      <c r="BG62" s="186" t="s">
        <v>2751</v>
      </c>
      <c r="BH62" s="186" t="s">
        <v>3141</v>
      </c>
      <c r="BI62" s="186" t="s">
        <v>2865</v>
      </c>
      <c r="BJ62" s="186" t="s">
        <v>2751</v>
      </c>
      <c r="BK62" s="186" t="s">
        <v>3141</v>
      </c>
      <c r="BL62" s="186" t="s">
        <v>2865</v>
      </c>
      <c r="BM62" s="186" t="s">
        <v>2751</v>
      </c>
      <c r="BN62" s="186" t="s">
        <v>3142</v>
      </c>
      <c r="BO62" s="186" t="s">
        <v>2865</v>
      </c>
      <c r="BP62" s="186" t="s">
        <v>2751</v>
      </c>
      <c r="BQ62" s="186" t="s">
        <v>3142</v>
      </c>
      <c r="BR62" s="186" t="s">
        <v>2865</v>
      </c>
      <c r="BS62" s="186" t="s">
        <v>2751</v>
      </c>
      <c r="BT62" s="186" t="s">
        <v>3142</v>
      </c>
      <c r="BU62" s="186" t="s">
        <v>2865</v>
      </c>
      <c r="BV62" s="186" t="s">
        <v>2751</v>
      </c>
      <c r="BW62" s="186" t="s">
        <v>3143</v>
      </c>
      <c r="BX62" s="186" t="s">
        <v>2865</v>
      </c>
      <c r="BY62" s="186" t="s">
        <v>2751</v>
      </c>
      <c r="BZ62" s="186" t="s">
        <v>3143</v>
      </c>
      <c r="CA62" s="186" t="s">
        <v>2865</v>
      </c>
      <c r="CB62" s="186" t="s">
        <v>2751</v>
      </c>
      <c r="CC62" s="186" t="s">
        <v>2751</v>
      </c>
      <c r="CD62" s="186" t="s">
        <v>2865</v>
      </c>
      <c r="CE62" s="186" t="s">
        <v>2751</v>
      </c>
      <c r="CF62" s="186" t="s">
        <v>2751</v>
      </c>
      <c r="CG62" s="186" t="s">
        <v>2865</v>
      </c>
      <c r="CH62" s="186" t="s">
        <v>2751</v>
      </c>
      <c r="CI62" s="186" t="s">
        <v>2751</v>
      </c>
      <c r="CJ62" s="186" t="s">
        <v>2865</v>
      </c>
      <c r="CK62" s="186" t="s">
        <v>2751</v>
      </c>
      <c r="CL62" s="186" t="s">
        <v>2751</v>
      </c>
      <c r="CM62" s="186" t="s">
        <v>2865</v>
      </c>
      <c r="CN62" s="186" t="s">
        <v>2751</v>
      </c>
      <c r="CO62" s="186" t="s">
        <v>2751</v>
      </c>
      <c r="CP62" s="186" t="s">
        <v>2865</v>
      </c>
      <c r="CQ62" s="186" t="s">
        <v>2751</v>
      </c>
      <c r="CR62" s="186" t="s">
        <v>2751</v>
      </c>
      <c r="CS62" s="186" t="s">
        <v>2865</v>
      </c>
      <c r="CT62" s="186" t="s">
        <v>2751</v>
      </c>
      <c r="CU62" s="186" t="s">
        <v>2751</v>
      </c>
      <c r="CV62" s="186" t="s">
        <v>2865</v>
      </c>
      <c r="CW62" s="186" t="s">
        <v>2751</v>
      </c>
      <c r="CX62" s="186" t="s">
        <v>2751</v>
      </c>
      <c r="CY62" s="186" t="s">
        <v>2865</v>
      </c>
      <c r="CZ62" s="186" t="s">
        <v>2751</v>
      </c>
      <c r="DA62" s="186" t="s">
        <v>2751</v>
      </c>
      <c r="DB62" s="186" t="s">
        <v>2865</v>
      </c>
      <c r="DC62" s="186" t="s">
        <v>2751</v>
      </c>
      <c r="DD62" s="186" t="s">
        <v>2751</v>
      </c>
      <c r="DE62" s="186" t="s">
        <v>2865</v>
      </c>
      <c r="DF62" s="186" t="s">
        <v>2751</v>
      </c>
      <c r="DG62" s="186" t="s">
        <v>2751</v>
      </c>
      <c r="DH62" s="186" t="s">
        <v>2865</v>
      </c>
      <c r="DI62" s="186" t="s">
        <v>2751</v>
      </c>
      <c r="DJ62" s="186" t="s">
        <v>2751</v>
      </c>
      <c r="DK62" s="186" t="s">
        <v>2865</v>
      </c>
      <c r="DL62" s="186" t="s">
        <v>2751</v>
      </c>
      <c r="DM62" s="186" t="s">
        <v>2751</v>
      </c>
      <c r="DN62" s="186" t="s">
        <v>2865</v>
      </c>
      <c r="DO62" s="186" t="s">
        <v>2751</v>
      </c>
      <c r="DP62" s="186" t="s">
        <v>2751</v>
      </c>
      <c r="DQ62" s="186" t="s">
        <v>2865</v>
      </c>
      <c r="DR62" s="186" t="s">
        <v>2751</v>
      </c>
      <c r="DS62" s="186" t="s">
        <v>2751</v>
      </c>
      <c r="DT62" s="186" t="s">
        <v>2865</v>
      </c>
      <c r="DU62" s="186" t="s">
        <v>2751</v>
      </c>
      <c r="DV62" s="186" t="s">
        <v>2751</v>
      </c>
      <c r="DW62" s="186" t="s">
        <v>2865</v>
      </c>
      <c r="DX62" s="186" t="s">
        <v>2751</v>
      </c>
      <c r="DY62" s="186" t="s">
        <v>2751</v>
      </c>
      <c r="DZ62" s="186" t="s">
        <v>2865</v>
      </c>
      <c r="EA62" s="186" t="s">
        <v>2751</v>
      </c>
      <c r="EB62" s="186" t="s">
        <v>2751</v>
      </c>
      <c r="EC62" s="186" t="s">
        <v>2865</v>
      </c>
      <c r="ED62" s="186" t="s">
        <v>2751</v>
      </c>
      <c r="EE62" s="186" t="s">
        <v>2751</v>
      </c>
      <c r="EF62" s="186" t="s">
        <v>2865</v>
      </c>
      <c r="EG62" s="186" t="s">
        <v>2751</v>
      </c>
      <c r="EH62" s="186" t="s">
        <v>2751</v>
      </c>
      <c r="EI62" s="186" t="s">
        <v>2865</v>
      </c>
      <c r="EJ62" s="186" t="s">
        <v>2751</v>
      </c>
      <c r="EK62" s="186" t="s">
        <v>2751</v>
      </c>
      <c r="EL62" s="186" t="s">
        <v>2865</v>
      </c>
      <c r="EM62" s="186" t="s">
        <v>2751</v>
      </c>
      <c r="EN62" s="186" t="s">
        <v>2751</v>
      </c>
      <c r="EO62" s="186" t="s">
        <v>2865</v>
      </c>
      <c r="EP62" s="186" t="s">
        <v>2751</v>
      </c>
      <c r="EQ62" s="186" t="s">
        <v>2751</v>
      </c>
      <c r="ER62" s="186" t="s">
        <v>2865</v>
      </c>
      <c r="ES62" s="186" t="s">
        <v>2751</v>
      </c>
      <c r="ET62" s="186" t="s">
        <v>2751</v>
      </c>
    </row>
    <row r="63" spans="1:150" x14ac:dyDescent="0.35">
      <c r="A63" s="1"/>
      <c r="B63" s="187" t="s">
        <v>3144</v>
      </c>
      <c r="C63" s="187" t="s">
        <v>82</v>
      </c>
      <c r="D63" s="187" t="s">
        <v>999</v>
      </c>
      <c r="E63" s="187" t="s">
        <v>3145</v>
      </c>
      <c r="F63" s="187" t="s">
        <v>3146</v>
      </c>
      <c r="G63" s="188" t="s">
        <v>2865</v>
      </c>
      <c r="H63" s="188" t="s">
        <v>2751</v>
      </c>
      <c r="I63" s="188" t="s">
        <v>2751</v>
      </c>
      <c r="J63" s="188" t="s">
        <v>2865</v>
      </c>
      <c r="K63" s="188" t="s">
        <v>2751</v>
      </c>
      <c r="L63" s="188" t="s">
        <v>2751</v>
      </c>
      <c r="M63" s="188" t="s">
        <v>2865</v>
      </c>
      <c r="N63" s="188" t="s">
        <v>2751</v>
      </c>
      <c r="O63" s="188" t="s">
        <v>2751</v>
      </c>
      <c r="P63" s="188" t="s">
        <v>2865</v>
      </c>
      <c r="Q63" s="188" t="s">
        <v>2751</v>
      </c>
      <c r="R63" s="188" t="s">
        <v>2751</v>
      </c>
      <c r="S63" s="188" t="s">
        <v>2865</v>
      </c>
      <c r="T63" s="188" t="s">
        <v>2751</v>
      </c>
      <c r="U63" s="188" t="s">
        <v>2751</v>
      </c>
      <c r="V63" s="188" t="s">
        <v>2865</v>
      </c>
      <c r="W63" s="188" t="s">
        <v>2751</v>
      </c>
      <c r="X63" s="188" t="s">
        <v>2751</v>
      </c>
      <c r="Y63" s="188" t="s">
        <v>2865</v>
      </c>
      <c r="Z63" s="188" t="s">
        <v>2751</v>
      </c>
      <c r="AA63" s="188" t="s">
        <v>2751</v>
      </c>
      <c r="AB63" s="188" t="s">
        <v>2865</v>
      </c>
      <c r="AC63" s="188" t="s">
        <v>2751</v>
      </c>
      <c r="AD63" s="188" t="s">
        <v>2751</v>
      </c>
      <c r="AE63" s="188" t="s">
        <v>2865</v>
      </c>
      <c r="AF63" s="188" t="s">
        <v>2751</v>
      </c>
      <c r="AG63" s="188" t="s">
        <v>2751</v>
      </c>
      <c r="AH63" s="188" t="s">
        <v>2865</v>
      </c>
      <c r="AI63" s="188" t="s">
        <v>2751</v>
      </c>
      <c r="AJ63" s="188" t="s">
        <v>2751</v>
      </c>
      <c r="AK63" s="188" t="s">
        <v>2865</v>
      </c>
      <c r="AL63" s="188" t="s">
        <v>2751</v>
      </c>
      <c r="AM63" s="188" t="s">
        <v>2751</v>
      </c>
      <c r="AN63" s="188" t="s">
        <v>2865</v>
      </c>
      <c r="AO63" s="188" t="s">
        <v>2751</v>
      </c>
      <c r="AP63" s="188" t="s">
        <v>2751</v>
      </c>
      <c r="AQ63" s="188" t="s">
        <v>2865</v>
      </c>
      <c r="AR63" s="188" t="s">
        <v>2751</v>
      </c>
      <c r="AS63" s="188" t="s">
        <v>2751</v>
      </c>
      <c r="AT63" s="188" t="s">
        <v>2865</v>
      </c>
      <c r="AU63" s="188" t="s">
        <v>2751</v>
      </c>
      <c r="AV63" s="188" t="s">
        <v>2751</v>
      </c>
      <c r="AW63" s="188" t="s">
        <v>2865</v>
      </c>
      <c r="AX63" s="188" t="s">
        <v>2751</v>
      </c>
      <c r="AY63" s="188" t="s">
        <v>2751</v>
      </c>
      <c r="AZ63" s="188" t="s">
        <v>2865</v>
      </c>
      <c r="BA63" s="188" t="s">
        <v>2751</v>
      </c>
      <c r="BB63" s="188" t="s">
        <v>2751</v>
      </c>
      <c r="BC63" s="188" t="s">
        <v>2865</v>
      </c>
      <c r="BD63" s="188" t="s">
        <v>2751</v>
      </c>
      <c r="BE63" s="188" t="s">
        <v>2751</v>
      </c>
      <c r="BF63" s="188" t="s">
        <v>2865</v>
      </c>
      <c r="BG63" s="188" t="s">
        <v>2751</v>
      </c>
      <c r="BH63" s="188" t="s">
        <v>2751</v>
      </c>
      <c r="BI63" s="188" t="s">
        <v>2865</v>
      </c>
      <c r="BJ63" s="188" t="s">
        <v>2751</v>
      </c>
      <c r="BK63" s="188" t="s">
        <v>2751</v>
      </c>
      <c r="BL63" s="188" t="s">
        <v>2865</v>
      </c>
      <c r="BM63" s="188" t="s">
        <v>2751</v>
      </c>
      <c r="BN63" s="188" t="s">
        <v>3142</v>
      </c>
      <c r="BO63" s="188" t="s">
        <v>2865</v>
      </c>
      <c r="BP63" s="188" t="s">
        <v>2751</v>
      </c>
      <c r="BQ63" s="188" t="s">
        <v>3142</v>
      </c>
      <c r="BR63" s="188" t="s">
        <v>2865</v>
      </c>
      <c r="BS63" s="188" t="s">
        <v>2751</v>
      </c>
      <c r="BT63" s="188" t="s">
        <v>3142</v>
      </c>
      <c r="BU63" s="188" t="s">
        <v>2865</v>
      </c>
      <c r="BV63" s="188" t="s">
        <v>2751</v>
      </c>
      <c r="BW63" s="188" t="s">
        <v>3143</v>
      </c>
      <c r="BX63" s="188" t="s">
        <v>2865</v>
      </c>
      <c r="BY63" s="188" t="s">
        <v>2751</v>
      </c>
      <c r="BZ63" s="188" t="s">
        <v>3143</v>
      </c>
      <c r="CA63" s="188" t="s">
        <v>2865</v>
      </c>
      <c r="CB63" s="188" t="s">
        <v>2751</v>
      </c>
      <c r="CC63" s="188" t="s">
        <v>2751</v>
      </c>
      <c r="CD63" s="188" t="s">
        <v>2865</v>
      </c>
      <c r="CE63" s="188" t="s">
        <v>2751</v>
      </c>
      <c r="CF63" s="188" t="s">
        <v>2751</v>
      </c>
      <c r="CG63" s="188" t="s">
        <v>2865</v>
      </c>
      <c r="CH63" s="188" t="s">
        <v>2751</v>
      </c>
      <c r="CI63" s="188" t="s">
        <v>2751</v>
      </c>
      <c r="CJ63" s="188" t="s">
        <v>2865</v>
      </c>
      <c r="CK63" s="188" t="s">
        <v>2751</v>
      </c>
      <c r="CL63" s="188" t="s">
        <v>2751</v>
      </c>
      <c r="CM63" s="188" t="s">
        <v>2865</v>
      </c>
      <c r="CN63" s="188" t="s">
        <v>2751</v>
      </c>
      <c r="CO63" s="188" t="s">
        <v>2751</v>
      </c>
      <c r="CP63" s="188" t="s">
        <v>2865</v>
      </c>
      <c r="CQ63" s="188" t="s">
        <v>2751</v>
      </c>
      <c r="CR63" s="188" t="s">
        <v>2751</v>
      </c>
      <c r="CS63" s="188" t="s">
        <v>2865</v>
      </c>
      <c r="CT63" s="188" t="s">
        <v>2751</v>
      </c>
      <c r="CU63" s="188" t="s">
        <v>2751</v>
      </c>
      <c r="CV63" s="188" t="s">
        <v>2865</v>
      </c>
      <c r="CW63" s="188" t="s">
        <v>2751</v>
      </c>
      <c r="CX63" s="188" t="s">
        <v>2751</v>
      </c>
      <c r="CY63" s="188" t="s">
        <v>2865</v>
      </c>
      <c r="CZ63" s="188" t="s">
        <v>2751</v>
      </c>
      <c r="DA63" s="188" t="s">
        <v>2751</v>
      </c>
      <c r="DB63" s="188" t="s">
        <v>2865</v>
      </c>
      <c r="DC63" s="188" t="s">
        <v>2751</v>
      </c>
      <c r="DD63" s="188" t="s">
        <v>2751</v>
      </c>
      <c r="DE63" s="188" t="s">
        <v>2865</v>
      </c>
      <c r="DF63" s="188" t="s">
        <v>2751</v>
      </c>
      <c r="DG63" s="188" t="s">
        <v>2751</v>
      </c>
      <c r="DH63" s="188" t="s">
        <v>2865</v>
      </c>
      <c r="DI63" s="188" t="s">
        <v>2751</v>
      </c>
      <c r="DJ63" s="188" t="s">
        <v>2751</v>
      </c>
      <c r="DK63" s="188" t="s">
        <v>2865</v>
      </c>
      <c r="DL63" s="188" t="s">
        <v>2751</v>
      </c>
      <c r="DM63" s="188" t="s">
        <v>2751</v>
      </c>
      <c r="DN63" s="188" t="s">
        <v>2865</v>
      </c>
      <c r="DO63" s="188" t="s">
        <v>2751</v>
      </c>
      <c r="DP63" s="188" t="s">
        <v>2751</v>
      </c>
      <c r="DQ63" s="188" t="s">
        <v>2865</v>
      </c>
      <c r="DR63" s="188" t="s">
        <v>2751</v>
      </c>
      <c r="DS63" s="188" t="s">
        <v>2751</v>
      </c>
      <c r="DT63" s="188" t="s">
        <v>2865</v>
      </c>
      <c r="DU63" s="188" t="s">
        <v>2751</v>
      </c>
      <c r="DV63" s="188" t="s">
        <v>2751</v>
      </c>
      <c r="DW63" s="188" t="s">
        <v>2865</v>
      </c>
      <c r="DX63" s="188" t="s">
        <v>2751</v>
      </c>
      <c r="DY63" s="188" t="s">
        <v>2751</v>
      </c>
      <c r="DZ63" s="188" t="s">
        <v>2865</v>
      </c>
      <c r="EA63" s="188" t="s">
        <v>2751</v>
      </c>
      <c r="EB63" s="188" t="s">
        <v>2751</v>
      </c>
      <c r="EC63" s="188" t="s">
        <v>2865</v>
      </c>
      <c r="ED63" s="188" t="s">
        <v>2751</v>
      </c>
      <c r="EE63" s="188" t="s">
        <v>2751</v>
      </c>
      <c r="EF63" s="188" t="s">
        <v>2865</v>
      </c>
      <c r="EG63" s="188" t="s">
        <v>2751</v>
      </c>
      <c r="EH63" s="188" t="s">
        <v>2751</v>
      </c>
      <c r="EI63" s="188" t="s">
        <v>2865</v>
      </c>
      <c r="EJ63" s="188" t="s">
        <v>2751</v>
      </c>
      <c r="EK63" s="188" t="s">
        <v>2751</v>
      </c>
      <c r="EL63" s="188" t="s">
        <v>2865</v>
      </c>
      <c r="EM63" s="188" t="s">
        <v>2751</v>
      </c>
      <c r="EN63" s="188" t="s">
        <v>2751</v>
      </c>
      <c r="EO63" s="188" t="s">
        <v>2865</v>
      </c>
      <c r="EP63" s="188" t="s">
        <v>2751</v>
      </c>
      <c r="EQ63" s="188" t="s">
        <v>2751</v>
      </c>
      <c r="ER63" s="188" t="s">
        <v>2865</v>
      </c>
      <c r="ES63" s="188" t="s">
        <v>2751</v>
      </c>
      <c r="ET63" s="188" t="s">
        <v>2751</v>
      </c>
    </row>
    <row r="64" spans="1:150" x14ac:dyDescent="0.35">
      <c r="A64" s="1"/>
      <c r="B64" s="187" t="s">
        <v>3147</v>
      </c>
      <c r="C64" s="187" t="s">
        <v>82</v>
      </c>
      <c r="D64" s="187" t="s">
        <v>999</v>
      </c>
      <c r="E64" s="187" t="s">
        <v>3148</v>
      </c>
      <c r="F64" s="187" t="s">
        <v>3149</v>
      </c>
      <c r="G64" s="188" t="s">
        <v>2865</v>
      </c>
      <c r="H64" s="188" t="s">
        <v>2751</v>
      </c>
      <c r="I64" s="188" t="s">
        <v>2751</v>
      </c>
      <c r="J64" s="188" t="s">
        <v>2865</v>
      </c>
      <c r="K64" s="188" t="s">
        <v>2751</v>
      </c>
      <c r="L64" s="188" t="s">
        <v>2751</v>
      </c>
      <c r="M64" s="188" t="s">
        <v>2865</v>
      </c>
      <c r="N64" s="188" t="s">
        <v>2751</v>
      </c>
      <c r="O64" s="188" t="s">
        <v>2751</v>
      </c>
      <c r="P64" s="188" t="s">
        <v>2865</v>
      </c>
      <c r="Q64" s="188" t="s">
        <v>2751</v>
      </c>
      <c r="R64" s="188" t="s">
        <v>2751</v>
      </c>
      <c r="S64" s="188" t="s">
        <v>2865</v>
      </c>
      <c r="T64" s="188" t="s">
        <v>2751</v>
      </c>
      <c r="U64" s="188" t="s">
        <v>2751</v>
      </c>
      <c r="V64" s="188" t="s">
        <v>2865</v>
      </c>
      <c r="W64" s="188" t="s">
        <v>2751</v>
      </c>
      <c r="X64" s="188" t="s">
        <v>2751</v>
      </c>
      <c r="Y64" s="188" t="s">
        <v>2865</v>
      </c>
      <c r="Z64" s="188" t="s">
        <v>2751</v>
      </c>
      <c r="AA64" s="188" t="s">
        <v>2751</v>
      </c>
      <c r="AB64" s="188" t="s">
        <v>2865</v>
      </c>
      <c r="AC64" s="188" t="s">
        <v>2751</v>
      </c>
      <c r="AD64" s="188" t="s">
        <v>2751</v>
      </c>
      <c r="AE64" s="188" t="s">
        <v>2865</v>
      </c>
      <c r="AF64" s="188" t="s">
        <v>2751</v>
      </c>
      <c r="AG64" s="188" t="s">
        <v>2751</v>
      </c>
      <c r="AH64" s="188" t="s">
        <v>2865</v>
      </c>
      <c r="AI64" s="188" t="s">
        <v>2751</v>
      </c>
      <c r="AJ64" s="188" t="s">
        <v>2751</v>
      </c>
      <c r="AK64" s="188" t="s">
        <v>2865</v>
      </c>
      <c r="AL64" s="188" t="s">
        <v>2751</v>
      </c>
      <c r="AM64" s="188" t="s">
        <v>2751</v>
      </c>
      <c r="AN64" s="188" t="s">
        <v>2865</v>
      </c>
      <c r="AO64" s="188" t="s">
        <v>2751</v>
      </c>
      <c r="AP64" s="188" t="s">
        <v>2751</v>
      </c>
      <c r="AQ64" s="188" t="s">
        <v>2865</v>
      </c>
      <c r="AR64" s="188" t="s">
        <v>2751</v>
      </c>
      <c r="AS64" s="188" t="s">
        <v>2979</v>
      </c>
      <c r="AT64" s="188" t="s">
        <v>2865</v>
      </c>
      <c r="AU64" s="188" t="s">
        <v>2751</v>
      </c>
      <c r="AV64" s="188" t="s">
        <v>2979</v>
      </c>
      <c r="AW64" s="188" t="s">
        <v>2865</v>
      </c>
      <c r="AX64" s="188" t="s">
        <v>2751</v>
      </c>
      <c r="AY64" s="188" t="s">
        <v>2751</v>
      </c>
      <c r="AZ64" s="188" t="s">
        <v>2865</v>
      </c>
      <c r="BA64" s="188" t="s">
        <v>2751</v>
      </c>
      <c r="BB64" s="188" t="s">
        <v>2751</v>
      </c>
      <c r="BC64" s="188" t="s">
        <v>2865</v>
      </c>
      <c r="BD64" s="188" t="s">
        <v>2751</v>
      </c>
      <c r="BE64" s="188" t="s">
        <v>2751</v>
      </c>
      <c r="BF64" s="188" t="s">
        <v>2865</v>
      </c>
      <c r="BG64" s="188" t="s">
        <v>2751</v>
      </c>
      <c r="BH64" s="188" t="s">
        <v>3141</v>
      </c>
      <c r="BI64" s="188" t="s">
        <v>2865</v>
      </c>
      <c r="BJ64" s="188" t="s">
        <v>2751</v>
      </c>
      <c r="BK64" s="188" t="s">
        <v>3141</v>
      </c>
      <c r="BL64" s="188" t="s">
        <v>2865</v>
      </c>
      <c r="BM64" s="188" t="s">
        <v>2751</v>
      </c>
      <c r="BN64" s="188" t="s">
        <v>2751</v>
      </c>
      <c r="BO64" s="188" t="s">
        <v>2865</v>
      </c>
      <c r="BP64" s="188" t="s">
        <v>2751</v>
      </c>
      <c r="BQ64" s="188" t="s">
        <v>2751</v>
      </c>
      <c r="BR64" s="188" t="s">
        <v>2865</v>
      </c>
      <c r="BS64" s="188" t="s">
        <v>2751</v>
      </c>
      <c r="BT64" s="188" t="s">
        <v>2751</v>
      </c>
      <c r="BU64" s="188" t="s">
        <v>2865</v>
      </c>
      <c r="BV64" s="188" t="s">
        <v>2751</v>
      </c>
      <c r="BW64" s="188" t="s">
        <v>2751</v>
      </c>
      <c r="BX64" s="188" t="s">
        <v>2865</v>
      </c>
      <c r="BY64" s="188" t="s">
        <v>2751</v>
      </c>
      <c r="BZ64" s="188" t="s">
        <v>2751</v>
      </c>
      <c r="CA64" s="188" t="s">
        <v>2865</v>
      </c>
      <c r="CB64" s="188" t="s">
        <v>2751</v>
      </c>
      <c r="CC64" s="188" t="s">
        <v>2751</v>
      </c>
      <c r="CD64" s="188" t="s">
        <v>2865</v>
      </c>
      <c r="CE64" s="188" t="s">
        <v>2751</v>
      </c>
      <c r="CF64" s="188" t="s">
        <v>2751</v>
      </c>
      <c r="CG64" s="188" t="s">
        <v>2865</v>
      </c>
      <c r="CH64" s="188" t="s">
        <v>2751</v>
      </c>
      <c r="CI64" s="188" t="s">
        <v>2751</v>
      </c>
      <c r="CJ64" s="188" t="s">
        <v>2865</v>
      </c>
      <c r="CK64" s="188" t="s">
        <v>2751</v>
      </c>
      <c r="CL64" s="188" t="s">
        <v>2751</v>
      </c>
      <c r="CM64" s="188" t="s">
        <v>2865</v>
      </c>
      <c r="CN64" s="188" t="s">
        <v>2751</v>
      </c>
      <c r="CO64" s="188" t="s">
        <v>2751</v>
      </c>
      <c r="CP64" s="188" t="s">
        <v>2865</v>
      </c>
      <c r="CQ64" s="188" t="s">
        <v>2751</v>
      </c>
      <c r="CR64" s="188" t="s">
        <v>2751</v>
      </c>
      <c r="CS64" s="188" t="s">
        <v>2865</v>
      </c>
      <c r="CT64" s="188" t="s">
        <v>2751</v>
      </c>
      <c r="CU64" s="188" t="s">
        <v>2751</v>
      </c>
      <c r="CV64" s="188" t="s">
        <v>2865</v>
      </c>
      <c r="CW64" s="188" t="s">
        <v>2751</v>
      </c>
      <c r="CX64" s="188" t="s">
        <v>2751</v>
      </c>
      <c r="CY64" s="188" t="s">
        <v>2865</v>
      </c>
      <c r="CZ64" s="188" t="s">
        <v>2751</v>
      </c>
      <c r="DA64" s="188" t="s">
        <v>2751</v>
      </c>
      <c r="DB64" s="188" t="s">
        <v>2865</v>
      </c>
      <c r="DC64" s="188" t="s">
        <v>2751</v>
      </c>
      <c r="DD64" s="188" t="s">
        <v>2751</v>
      </c>
      <c r="DE64" s="188" t="s">
        <v>2865</v>
      </c>
      <c r="DF64" s="188" t="s">
        <v>2751</v>
      </c>
      <c r="DG64" s="188" t="s">
        <v>2751</v>
      </c>
      <c r="DH64" s="188" t="s">
        <v>2865</v>
      </c>
      <c r="DI64" s="188" t="s">
        <v>2751</v>
      </c>
      <c r="DJ64" s="188" t="s">
        <v>2751</v>
      </c>
      <c r="DK64" s="188" t="s">
        <v>2865</v>
      </c>
      <c r="DL64" s="188" t="s">
        <v>2751</v>
      </c>
      <c r="DM64" s="188" t="s">
        <v>2751</v>
      </c>
      <c r="DN64" s="188" t="s">
        <v>2865</v>
      </c>
      <c r="DO64" s="188" t="s">
        <v>2751</v>
      </c>
      <c r="DP64" s="188" t="s">
        <v>2751</v>
      </c>
      <c r="DQ64" s="188" t="s">
        <v>2865</v>
      </c>
      <c r="DR64" s="188" t="s">
        <v>2751</v>
      </c>
      <c r="DS64" s="188" t="s">
        <v>2751</v>
      </c>
      <c r="DT64" s="188" t="s">
        <v>2865</v>
      </c>
      <c r="DU64" s="188" t="s">
        <v>2751</v>
      </c>
      <c r="DV64" s="188" t="s">
        <v>2751</v>
      </c>
      <c r="DW64" s="188" t="s">
        <v>2865</v>
      </c>
      <c r="DX64" s="188" t="s">
        <v>2751</v>
      </c>
      <c r="DY64" s="188" t="s">
        <v>2751</v>
      </c>
      <c r="DZ64" s="188" t="s">
        <v>2865</v>
      </c>
      <c r="EA64" s="188" t="s">
        <v>2751</v>
      </c>
      <c r="EB64" s="188" t="s">
        <v>2751</v>
      </c>
      <c r="EC64" s="188" t="s">
        <v>2865</v>
      </c>
      <c r="ED64" s="188" t="s">
        <v>2751</v>
      </c>
      <c r="EE64" s="188" t="s">
        <v>2751</v>
      </c>
      <c r="EF64" s="188" t="s">
        <v>2865</v>
      </c>
      <c r="EG64" s="188" t="s">
        <v>2751</v>
      </c>
      <c r="EH64" s="188" t="s">
        <v>2751</v>
      </c>
      <c r="EI64" s="188" t="s">
        <v>2865</v>
      </c>
      <c r="EJ64" s="188" t="s">
        <v>2751</v>
      </c>
      <c r="EK64" s="188" t="s">
        <v>2751</v>
      </c>
      <c r="EL64" s="188" t="s">
        <v>2865</v>
      </c>
      <c r="EM64" s="188" t="s">
        <v>2751</v>
      </c>
      <c r="EN64" s="188" t="s">
        <v>2751</v>
      </c>
      <c r="EO64" s="188" t="s">
        <v>2865</v>
      </c>
      <c r="EP64" s="188" t="s">
        <v>2751</v>
      </c>
      <c r="EQ64" s="188" t="s">
        <v>2751</v>
      </c>
      <c r="ER64" s="188" t="s">
        <v>2865</v>
      </c>
      <c r="ES64" s="188" t="s">
        <v>2751</v>
      </c>
      <c r="ET64" s="188" t="s">
        <v>2751</v>
      </c>
    </row>
    <row r="65" spans="1:150" x14ac:dyDescent="0.35">
      <c r="A65" s="1"/>
      <c r="B65" s="187" t="s">
        <v>3150</v>
      </c>
      <c r="C65" s="187" t="s">
        <v>82</v>
      </c>
      <c r="D65" s="187" t="s">
        <v>999</v>
      </c>
      <c r="E65" s="187" t="s">
        <v>3151</v>
      </c>
      <c r="F65" s="187" t="s">
        <v>3152</v>
      </c>
      <c r="G65" s="188" t="s">
        <v>2865</v>
      </c>
      <c r="H65" s="188" t="s">
        <v>2751</v>
      </c>
      <c r="I65" s="188" t="s">
        <v>2751</v>
      </c>
      <c r="J65" s="188" t="s">
        <v>2865</v>
      </c>
      <c r="K65" s="188" t="s">
        <v>2751</v>
      </c>
      <c r="L65" s="188" t="s">
        <v>2751</v>
      </c>
      <c r="M65" s="188" t="s">
        <v>2865</v>
      </c>
      <c r="N65" s="188" t="s">
        <v>2751</v>
      </c>
      <c r="O65" s="188" t="s">
        <v>2751</v>
      </c>
      <c r="P65" s="188" t="s">
        <v>2865</v>
      </c>
      <c r="Q65" s="188" t="s">
        <v>2751</v>
      </c>
      <c r="R65" s="188" t="s">
        <v>2751</v>
      </c>
      <c r="S65" s="188" t="s">
        <v>2865</v>
      </c>
      <c r="T65" s="188" t="s">
        <v>2751</v>
      </c>
      <c r="U65" s="188" t="s">
        <v>2751</v>
      </c>
      <c r="V65" s="188" t="s">
        <v>2865</v>
      </c>
      <c r="W65" s="188" t="s">
        <v>2751</v>
      </c>
      <c r="X65" s="188" t="s">
        <v>2751</v>
      </c>
      <c r="Y65" s="188" t="s">
        <v>2865</v>
      </c>
      <c r="Z65" s="188" t="s">
        <v>2751</v>
      </c>
      <c r="AA65" s="188" t="s">
        <v>2751</v>
      </c>
      <c r="AB65" s="188" t="s">
        <v>2865</v>
      </c>
      <c r="AC65" s="188" t="s">
        <v>2751</v>
      </c>
      <c r="AD65" s="188" t="s">
        <v>2751</v>
      </c>
      <c r="AE65" s="188" t="s">
        <v>2865</v>
      </c>
      <c r="AF65" s="188" t="s">
        <v>2751</v>
      </c>
      <c r="AG65" s="188" t="s">
        <v>2751</v>
      </c>
      <c r="AH65" s="188" t="s">
        <v>2865</v>
      </c>
      <c r="AI65" s="188" t="s">
        <v>2751</v>
      </c>
      <c r="AJ65" s="188" t="s">
        <v>2751</v>
      </c>
      <c r="AK65" s="188" t="s">
        <v>2865</v>
      </c>
      <c r="AL65" s="188" t="s">
        <v>2751</v>
      </c>
      <c r="AM65" s="188" t="s">
        <v>2751</v>
      </c>
      <c r="AN65" s="188" t="s">
        <v>2865</v>
      </c>
      <c r="AO65" s="188" t="s">
        <v>2751</v>
      </c>
      <c r="AP65" s="188" t="s">
        <v>2751</v>
      </c>
      <c r="AQ65" s="188" t="s">
        <v>2865</v>
      </c>
      <c r="AR65" s="188" t="s">
        <v>2751</v>
      </c>
      <c r="AS65" s="188" t="s">
        <v>2751</v>
      </c>
      <c r="AT65" s="188" t="s">
        <v>2865</v>
      </c>
      <c r="AU65" s="188" t="s">
        <v>2751</v>
      </c>
      <c r="AV65" s="188" t="s">
        <v>2751</v>
      </c>
      <c r="AW65" s="188" t="s">
        <v>2865</v>
      </c>
      <c r="AX65" s="188" t="s">
        <v>2751</v>
      </c>
      <c r="AY65" s="188" t="s">
        <v>2751</v>
      </c>
      <c r="AZ65" s="188" t="s">
        <v>2865</v>
      </c>
      <c r="BA65" s="188" t="s">
        <v>2751</v>
      </c>
      <c r="BB65" s="188" t="s">
        <v>2751</v>
      </c>
      <c r="BC65" s="188" t="s">
        <v>2865</v>
      </c>
      <c r="BD65" s="188" t="s">
        <v>2751</v>
      </c>
      <c r="BE65" s="188" t="s">
        <v>2751</v>
      </c>
      <c r="BF65" s="188" t="s">
        <v>2865</v>
      </c>
      <c r="BG65" s="188" t="s">
        <v>2751</v>
      </c>
      <c r="BH65" s="188" t="s">
        <v>2751</v>
      </c>
      <c r="BI65" s="188" t="s">
        <v>2865</v>
      </c>
      <c r="BJ65" s="188" t="s">
        <v>2751</v>
      </c>
      <c r="BK65" s="188" t="s">
        <v>2751</v>
      </c>
      <c r="BL65" s="188" t="s">
        <v>2865</v>
      </c>
      <c r="BM65" s="188" t="s">
        <v>2751</v>
      </c>
      <c r="BN65" s="188" t="s">
        <v>2751</v>
      </c>
      <c r="BO65" s="188" t="s">
        <v>2865</v>
      </c>
      <c r="BP65" s="188" t="s">
        <v>2751</v>
      </c>
      <c r="BQ65" s="188" t="s">
        <v>2751</v>
      </c>
      <c r="BR65" s="188" t="s">
        <v>2865</v>
      </c>
      <c r="BS65" s="188" t="s">
        <v>2751</v>
      </c>
      <c r="BT65" s="188" t="s">
        <v>2751</v>
      </c>
      <c r="BU65" s="188" t="s">
        <v>2865</v>
      </c>
      <c r="BV65" s="188" t="s">
        <v>2751</v>
      </c>
      <c r="BW65" s="188" t="s">
        <v>2751</v>
      </c>
      <c r="BX65" s="188" t="s">
        <v>2865</v>
      </c>
      <c r="BY65" s="188" t="s">
        <v>2751</v>
      </c>
      <c r="BZ65" s="188" t="s">
        <v>2751</v>
      </c>
      <c r="CA65" s="188" t="s">
        <v>2865</v>
      </c>
      <c r="CB65" s="188" t="s">
        <v>2751</v>
      </c>
      <c r="CC65" s="188" t="s">
        <v>2751</v>
      </c>
      <c r="CD65" s="188" t="s">
        <v>2865</v>
      </c>
      <c r="CE65" s="188" t="s">
        <v>2751</v>
      </c>
      <c r="CF65" s="188" t="s">
        <v>2751</v>
      </c>
      <c r="CG65" s="188" t="s">
        <v>2865</v>
      </c>
      <c r="CH65" s="188" t="s">
        <v>2751</v>
      </c>
      <c r="CI65" s="188" t="s">
        <v>2751</v>
      </c>
      <c r="CJ65" s="188" t="s">
        <v>2865</v>
      </c>
      <c r="CK65" s="188" t="s">
        <v>2751</v>
      </c>
      <c r="CL65" s="188" t="s">
        <v>2751</v>
      </c>
      <c r="CM65" s="188" t="s">
        <v>2865</v>
      </c>
      <c r="CN65" s="188" t="s">
        <v>2751</v>
      </c>
      <c r="CO65" s="188" t="s">
        <v>2751</v>
      </c>
      <c r="CP65" s="188" t="s">
        <v>2865</v>
      </c>
      <c r="CQ65" s="188" t="s">
        <v>2751</v>
      </c>
      <c r="CR65" s="188" t="s">
        <v>2751</v>
      </c>
      <c r="CS65" s="188" t="s">
        <v>2865</v>
      </c>
      <c r="CT65" s="188" t="s">
        <v>2751</v>
      </c>
      <c r="CU65" s="188" t="s">
        <v>2751</v>
      </c>
      <c r="CV65" s="188" t="s">
        <v>2865</v>
      </c>
      <c r="CW65" s="188" t="s">
        <v>2751</v>
      </c>
      <c r="CX65" s="188" t="s">
        <v>2751</v>
      </c>
      <c r="CY65" s="188" t="s">
        <v>2865</v>
      </c>
      <c r="CZ65" s="188" t="s">
        <v>2751</v>
      </c>
      <c r="DA65" s="188" t="s">
        <v>2751</v>
      </c>
      <c r="DB65" s="188" t="s">
        <v>2865</v>
      </c>
      <c r="DC65" s="188" t="s">
        <v>2751</v>
      </c>
      <c r="DD65" s="188" t="s">
        <v>2751</v>
      </c>
      <c r="DE65" s="188" t="s">
        <v>2865</v>
      </c>
      <c r="DF65" s="188" t="s">
        <v>2751</v>
      </c>
      <c r="DG65" s="188" t="s">
        <v>2751</v>
      </c>
      <c r="DH65" s="188" t="s">
        <v>2865</v>
      </c>
      <c r="DI65" s="188" t="s">
        <v>2751</v>
      </c>
      <c r="DJ65" s="188" t="s">
        <v>2751</v>
      </c>
      <c r="DK65" s="188" t="s">
        <v>2865</v>
      </c>
      <c r="DL65" s="188" t="s">
        <v>2751</v>
      </c>
      <c r="DM65" s="188" t="s">
        <v>2751</v>
      </c>
      <c r="DN65" s="188" t="s">
        <v>2865</v>
      </c>
      <c r="DO65" s="188" t="s">
        <v>2751</v>
      </c>
      <c r="DP65" s="188" t="s">
        <v>2751</v>
      </c>
      <c r="DQ65" s="188" t="s">
        <v>2865</v>
      </c>
      <c r="DR65" s="188" t="s">
        <v>2751</v>
      </c>
      <c r="DS65" s="188" t="s">
        <v>2751</v>
      </c>
      <c r="DT65" s="188" t="s">
        <v>2865</v>
      </c>
      <c r="DU65" s="188" t="s">
        <v>2751</v>
      </c>
      <c r="DV65" s="188" t="s">
        <v>2751</v>
      </c>
      <c r="DW65" s="188" t="s">
        <v>2865</v>
      </c>
      <c r="DX65" s="188" t="s">
        <v>2751</v>
      </c>
      <c r="DY65" s="188" t="s">
        <v>2751</v>
      </c>
      <c r="DZ65" s="188" t="s">
        <v>2865</v>
      </c>
      <c r="EA65" s="188" t="s">
        <v>2751</v>
      </c>
      <c r="EB65" s="188" t="s">
        <v>2751</v>
      </c>
      <c r="EC65" s="188" t="s">
        <v>2865</v>
      </c>
      <c r="ED65" s="188" t="s">
        <v>2751</v>
      </c>
      <c r="EE65" s="188" t="s">
        <v>2751</v>
      </c>
      <c r="EF65" s="188" t="s">
        <v>2865</v>
      </c>
      <c r="EG65" s="188" t="s">
        <v>2751</v>
      </c>
      <c r="EH65" s="188" t="s">
        <v>2751</v>
      </c>
      <c r="EI65" s="188" t="s">
        <v>2865</v>
      </c>
      <c r="EJ65" s="188" t="s">
        <v>2751</v>
      </c>
      <c r="EK65" s="188" t="s">
        <v>2751</v>
      </c>
      <c r="EL65" s="188" t="s">
        <v>2865</v>
      </c>
      <c r="EM65" s="188" t="s">
        <v>2751</v>
      </c>
      <c r="EN65" s="188" t="s">
        <v>2751</v>
      </c>
      <c r="EO65" s="188" t="s">
        <v>2865</v>
      </c>
      <c r="EP65" s="188" t="s">
        <v>2751</v>
      </c>
      <c r="EQ65" s="188" t="s">
        <v>2751</v>
      </c>
      <c r="ER65" s="188" t="s">
        <v>2865</v>
      </c>
      <c r="ES65" s="188" t="s">
        <v>2751</v>
      </c>
      <c r="ET65" s="188" t="s">
        <v>2751</v>
      </c>
    </row>
    <row r="66" spans="1:150" x14ac:dyDescent="0.35">
      <c r="A66" s="1"/>
      <c r="B66" s="186" t="s">
        <v>3153</v>
      </c>
      <c r="C66" s="186" t="s">
        <v>58</v>
      </c>
      <c r="D66" s="186" t="s">
        <v>3154</v>
      </c>
      <c r="E66" s="186" t="s">
        <v>3155</v>
      </c>
      <c r="F66" s="186" t="s">
        <v>3156</v>
      </c>
      <c r="G66" s="186" t="s">
        <v>2865</v>
      </c>
      <c r="H66" s="186" t="s">
        <v>2751</v>
      </c>
      <c r="I66" s="186" t="s">
        <v>3157</v>
      </c>
      <c r="J66" s="186" t="s">
        <v>2865</v>
      </c>
      <c r="K66" s="186" t="s">
        <v>2751</v>
      </c>
      <c r="L66" s="186" t="s">
        <v>3157</v>
      </c>
      <c r="M66" s="186" t="s">
        <v>2865</v>
      </c>
      <c r="N66" s="186" t="s">
        <v>2751</v>
      </c>
      <c r="O66" s="186" t="s">
        <v>3157</v>
      </c>
      <c r="P66" s="186" t="s">
        <v>2865</v>
      </c>
      <c r="Q66" s="186" t="s">
        <v>2751</v>
      </c>
      <c r="R66" s="186" t="s">
        <v>3157</v>
      </c>
      <c r="S66" s="186" t="s">
        <v>2865</v>
      </c>
      <c r="T66" s="186" t="s">
        <v>2751</v>
      </c>
      <c r="U66" s="186" t="s">
        <v>3158</v>
      </c>
      <c r="V66" s="186" t="s">
        <v>2865</v>
      </c>
      <c r="W66" s="186" t="s">
        <v>2751</v>
      </c>
      <c r="X66" s="186" t="s">
        <v>3159</v>
      </c>
      <c r="Y66" s="186" t="s">
        <v>2865</v>
      </c>
      <c r="Z66" s="186" t="s">
        <v>2751</v>
      </c>
      <c r="AA66" s="186" t="s">
        <v>3157</v>
      </c>
      <c r="AB66" s="186" t="s">
        <v>2865</v>
      </c>
      <c r="AC66" s="186" t="s">
        <v>2751</v>
      </c>
      <c r="AD66" s="186" t="s">
        <v>3157</v>
      </c>
      <c r="AE66" s="186" t="s">
        <v>2865</v>
      </c>
      <c r="AF66" s="186" t="s">
        <v>2751</v>
      </c>
      <c r="AG66" s="186" t="s">
        <v>3157</v>
      </c>
      <c r="AH66" s="186" t="s">
        <v>2865</v>
      </c>
      <c r="AI66" s="186" t="s">
        <v>2751</v>
      </c>
      <c r="AJ66" s="186" t="s">
        <v>3157</v>
      </c>
      <c r="AK66" s="186" t="s">
        <v>2865</v>
      </c>
      <c r="AL66" s="186" t="s">
        <v>2751</v>
      </c>
      <c r="AM66" s="186" t="s">
        <v>3157</v>
      </c>
      <c r="AN66" s="186" t="s">
        <v>2865</v>
      </c>
      <c r="AO66" s="186" t="s">
        <v>2751</v>
      </c>
      <c r="AP66" s="186" t="s">
        <v>3157</v>
      </c>
      <c r="AQ66" s="186" t="s">
        <v>2865</v>
      </c>
      <c r="AR66" s="186" t="s">
        <v>2751</v>
      </c>
      <c r="AS66" s="186" t="s">
        <v>3160</v>
      </c>
      <c r="AT66" s="186" t="s">
        <v>2865</v>
      </c>
      <c r="AU66" s="186" t="s">
        <v>2751</v>
      </c>
      <c r="AV66" s="186" t="s">
        <v>3160</v>
      </c>
      <c r="AW66" s="186" t="s">
        <v>2865</v>
      </c>
      <c r="AX66" s="186" t="s">
        <v>2751</v>
      </c>
      <c r="AY66" s="186" t="s">
        <v>3160</v>
      </c>
      <c r="AZ66" s="186" t="s">
        <v>2865</v>
      </c>
      <c r="BA66" s="186" t="s">
        <v>2751</v>
      </c>
      <c r="BB66" s="186" t="s">
        <v>3160</v>
      </c>
      <c r="BC66" s="186" t="s">
        <v>2865</v>
      </c>
      <c r="BD66" s="186" t="s">
        <v>2751</v>
      </c>
      <c r="BE66" s="186" t="s">
        <v>3160</v>
      </c>
      <c r="BF66" s="186" t="s">
        <v>2865</v>
      </c>
      <c r="BG66" s="186" t="s">
        <v>2751</v>
      </c>
      <c r="BH66" s="186" t="s">
        <v>3160</v>
      </c>
      <c r="BI66" s="186" t="s">
        <v>2865</v>
      </c>
      <c r="BJ66" s="186" t="s">
        <v>2751</v>
      </c>
      <c r="BK66" s="186" t="s">
        <v>3160</v>
      </c>
      <c r="BL66" s="186" t="s">
        <v>2865</v>
      </c>
      <c r="BM66" s="186" t="s">
        <v>2751</v>
      </c>
      <c r="BN66" s="186" t="s">
        <v>3160</v>
      </c>
      <c r="BO66" s="186" t="s">
        <v>2865</v>
      </c>
      <c r="BP66" s="186" t="s">
        <v>2751</v>
      </c>
      <c r="BQ66" s="186" t="s">
        <v>3160</v>
      </c>
      <c r="BR66" s="186" t="s">
        <v>2865</v>
      </c>
      <c r="BS66" s="186" t="s">
        <v>2751</v>
      </c>
      <c r="BT66" s="186" t="s">
        <v>3160</v>
      </c>
      <c r="BU66" s="186" t="s">
        <v>2865</v>
      </c>
      <c r="BV66" s="186" t="s">
        <v>2751</v>
      </c>
      <c r="BW66" s="186" t="s">
        <v>3160</v>
      </c>
      <c r="BX66" s="186" t="s">
        <v>2865</v>
      </c>
      <c r="BY66" s="186" t="s">
        <v>2751</v>
      </c>
      <c r="BZ66" s="186" t="s">
        <v>3160</v>
      </c>
      <c r="CA66" s="186" t="s">
        <v>2865</v>
      </c>
      <c r="CB66" s="186" t="s">
        <v>2751</v>
      </c>
      <c r="CC66" s="186" t="s">
        <v>3160</v>
      </c>
      <c r="CD66" s="186" t="s">
        <v>2865</v>
      </c>
      <c r="CE66" s="186" t="s">
        <v>2751</v>
      </c>
      <c r="CF66" s="186" t="s">
        <v>3160</v>
      </c>
      <c r="CG66" s="186" t="s">
        <v>2865</v>
      </c>
      <c r="CH66" s="186" t="s">
        <v>2751</v>
      </c>
      <c r="CI66" s="186" t="s">
        <v>3160</v>
      </c>
      <c r="CJ66" s="186" t="s">
        <v>2865</v>
      </c>
      <c r="CK66" s="186" t="s">
        <v>2751</v>
      </c>
      <c r="CL66" s="186" t="s">
        <v>3160</v>
      </c>
      <c r="CM66" s="186" t="s">
        <v>2865</v>
      </c>
      <c r="CN66" s="186" t="s">
        <v>2751</v>
      </c>
      <c r="CO66" s="186" t="s">
        <v>3161</v>
      </c>
      <c r="CP66" s="186" t="s">
        <v>2865</v>
      </c>
      <c r="CQ66" s="186" t="s">
        <v>2751</v>
      </c>
      <c r="CR66" s="186" t="s">
        <v>3162</v>
      </c>
      <c r="CS66" s="186" t="s">
        <v>2865</v>
      </c>
      <c r="CT66" s="186" t="s">
        <v>2751</v>
      </c>
      <c r="CU66" s="186" t="s">
        <v>3160</v>
      </c>
      <c r="CV66" s="186" t="s">
        <v>2865</v>
      </c>
      <c r="CW66" s="186" t="s">
        <v>2751</v>
      </c>
      <c r="CX66" s="186" t="s">
        <v>3163</v>
      </c>
      <c r="CY66" s="186" t="s">
        <v>2865</v>
      </c>
      <c r="CZ66" s="186" t="s">
        <v>2751</v>
      </c>
      <c r="DA66" s="186" t="s">
        <v>3164</v>
      </c>
      <c r="DB66" s="186" t="s">
        <v>2865</v>
      </c>
      <c r="DC66" s="186" t="s">
        <v>2751</v>
      </c>
      <c r="DD66" s="186" t="s">
        <v>2751</v>
      </c>
      <c r="DE66" s="186" t="s">
        <v>2865</v>
      </c>
      <c r="DF66" s="186" t="s">
        <v>2751</v>
      </c>
      <c r="DG66" s="186" t="s">
        <v>2751</v>
      </c>
      <c r="DH66" s="186" t="s">
        <v>2865</v>
      </c>
      <c r="DI66" s="186" t="s">
        <v>2751</v>
      </c>
      <c r="DJ66" s="186" t="s">
        <v>2751</v>
      </c>
      <c r="DK66" s="186" t="s">
        <v>2865</v>
      </c>
      <c r="DL66" s="186" t="s">
        <v>2751</v>
      </c>
      <c r="DM66" s="186" t="s">
        <v>2751</v>
      </c>
      <c r="DN66" s="186" t="s">
        <v>2865</v>
      </c>
      <c r="DO66" s="186" t="s">
        <v>2751</v>
      </c>
      <c r="DP66" s="186" t="s">
        <v>2751</v>
      </c>
      <c r="DQ66" s="186" t="s">
        <v>2865</v>
      </c>
      <c r="DR66" s="186" t="s">
        <v>2751</v>
      </c>
      <c r="DS66" s="186" t="s">
        <v>2751</v>
      </c>
      <c r="DT66" s="186" t="s">
        <v>2865</v>
      </c>
      <c r="DU66" s="186" t="s">
        <v>2751</v>
      </c>
      <c r="DV66" s="186" t="s">
        <v>2751</v>
      </c>
      <c r="DW66" s="186" t="s">
        <v>2865</v>
      </c>
      <c r="DX66" s="186" t="s">
        <v>2751</v>
      </c>
      <c r="DY66" s="186" t="s">
        <v>2751</v>
      </c>
      <c r="DZ66" s="186" t="s">
        <v>2865</v>
      </c>
      <c r="EA66" s="186" t="s">
        <v>2751</v>
      </c>
      <c r="EB66" s="186" t="s">
        <v>2751</v>
      </c>
      <c r="EC66" s="186" t="s">
        <v>2865</v>
      </c>
      <c r="ED66" s="186" t="s">
        <v>2751</v>
      </c>
      <c r="EE66" s="186" t="s">
        <v>2751</v>
      </c>
      <c r="EF66" s="186" t="s">
        <v>2865</v>
      </c>
      <c r="EG66" s="186" t="s">
        <v>2751</v>
      </c>
      <c r="EH66" s="186" t="s">
        <v>2751</v>
      </c>
      <c r="EI66" s="186" t="s">
        <v>2865</v>
      </c>
      <c r="EJ66" s="186" t="s">
        <v>2751</v>
      </c>
      <c r="EK66" s="186" t="s">
        <v>2751</v>
      </c>
      <c r="EL66" s="186" t="s">
        <v>2865</v>
      </c>
      <c r="EM66" s="186" t="s">
        <v>2751</v>
      </c>
      <c r="EN66" s="186" t="s">
        <v>2751</v>
      </c>
      <c r="EO66" s="186" t="s">
        <v>2865</v>
      </c>
      <c r="EP66" s="186" t="s">
        <v>2751</v>
      </c>
      <c r="EQ66" s="186" t="s">
        <v>3165</v>
      </c>
      <c r="ER66" s="186" t="s">
        <v>2865</v>
      </c>
      <c r="ES66" s="186" t="s">
        <v>2751</v>
      </c>
      <c r="ET66" s="186" t="s">
        <v>3166</v>
      </c>
    </row>
    <row r="67" spans="1:150" x14ac:dyDescent="0.35">
      <c r="A67" s="1"/>
      <c r="B67" s="187" t="s">
        <v>3167</v>
      </c>
      <c r="C67" s="187" t="s">
        <v>58</v>
      </c>
      <c r="D67" s="187" t="s">
        <v>3154</v>
      </c>
      <c r="E67" s="187" t="s">
        <v>3168</v>
      </c>
      <c r="F67" s="187" t="s">
        <v>3169</v>
      </c>
      <c r="G67" s="188" t="s">
        <v>2865</v>
      </c>
      <c r="H67" s="188" t="s">
        <v>2751</v>
      </c>
      <c r="I67" s="188" t="s">
        <v>3157</v>
      </c>
      <c r="J67" s="188" t="s">
        <v>2865</v>
      </c>
      <c r="K67" s="188" t="s">
        <v>2751</v>
      </c>
      <c r="L67" s="188" t="s">
        <v>3157</v>
      </c>
      <c r="M67" s="188" t="s">
        <v>2865</v>
      </c>
      <c r="N67" s="188" t="s">
        <v>2751</v>
      </c>
      <c r="O67" s="188" t="s">
        <v>3157</v>
      </c>
      <c r="P67" s="188" t="s">
        <v>2865</v>
      </c>
      <c r="Q67" s="188" t="s">
        <v>2751</v>
      </c>
      <c r="R67" s="188" t="s">
        <v>3157</v>
      </c>
      <c r="S67" s="188" t="s">
        <v>2865</v>
      </c>
      <c r="T67" s="188" t="s">
        <v>2751</v>
      </c>
      <c r="U67" s="188" t="s">
        <v>3158</v>
      </c>
      <c r="V67" s="188" t="s">
        <v>2865</v>
      </c>
      <c r="W67" s="188" t="s">
        <v>2751</v>
      </c>
      <c r="X67" s="188" t="s">
        <v>3159</v>
      </c>
      <c r="Y67" s="188" t="s">
        <v>2865</v>
      </c>
      <c r="Z67" s="188" t="s">
        <v>2751</v>
      </c>
      <c r="AA67" s="188" t="s">
        <v>3157</v>
      </c>
      <c r="AB67" s="188" t="s">
        <v>2865</v>
      </c>
      <c r="AC67" s="188" t="s">
        <v>2751</v>
      </c>
      <c r="AD67" s="188" t="s">
        <v>3157</v>
      </c>
      <c r="AE67" s="188" t="s">
        <v>2865</v>
      </c>
      <c r="AF67" s="188" t="s">
        <v>2751</v>
      </c>
      <c r="AG67" s="188" t="s">
        <v>3157</v>
      </c>
      <c r="AH67" s="188" t="s">
        <v>2865</v>
      </c>
      <c r="AI67" s="188" t="s">
        <v>2751</v>
      </c>
      <c r="AJ67" s="188" t="s">
        <v>3157</v>
      </c>
      <c r="AK67" s="188" t="s">
        <v>2865</v>
      </c>
      <c r="AL67" s="188" t="s">
        <v>2751</v>
      </c>
      <c r="AM67" s="188" t="s">
        <v>3157</v>
      </c>
      <c r="AN67" s="188" t="s">
        <v>2865</v>
      </c>
      <c r="AO67" s="188" t="s">
        <v>2751</v>
      </c>
      <c r="AP67" s="188" t="s">
        <v>3157</v>
      </c>
      <c r="AQ67" s="188" t="s">
        <v>2865</v>
      </c>
      <c r="AR67" s="188" t="s">
        <v>2751</v>
      </c>
      <c r="AS67" s="188" t="s">
        <v>3160</v>
      </c>
      <c r="AT67" s="188" t="s">
        <v>2865</v>
      </c>
      <c r="AU67" s="188" t="s">
        <v>2751</v>
      </c>
      <c r="AV67" s="188" t="s">
        <v>3160</v>
      </c>
      <c r="AW67" s="188" t="s">
        <v>2865</v>
      </c>
      <c r="AX67" s="188" t="s">
        <v>2751</v>
      </c>
      <c r="AY67" s="188" t="s">
        <v>3160</v>
      </c>
      <c r="AZ67" s="188" t="s">
        <v>2865</v>
      </c>
      <c r="BA67" s="188" t="s">
        <v>2751</v>
      </c>
      <c r="BB67" s="188" t="s">
        <v>3160</v>
      </c>
      <c r="BC67" s="188" t="s">
        <v>2865</v>
      </c>
      <c r="BD67" s="188" t="s">
        <v>2751</v>
      </c>
      <c r="BE67" s="188" t="s">
        <v>3160</v>
      </c>
      <c r="BF67" s="188" t="s">
        <v>2865</v>
      </c>
      <c r="BG67" s="188" t="s">
        <v>2751</v>
      </c>
      <c r="BH67" s="188" t="s">
        <v>3160</v>
      </c>
      <c r="BI67" s="188" t="s">
        <v>2865</v>
      </c>
      <c r="BJ67" s="188" t="s">
        <v>2751</v>
      </c>
      <c r="BK67" s="188" t="s">
        <v>3160</v>
      </c>
      <c r="BL67" s="188" t="s">
        <v>2865</v>
      </c>
      <c r="BM67" s="188" t="s">
        <v>2751</v>
      </c>
      <c r="BN67" s="188" t="s">
        <v>3160</v>
      </c>
      <c r="BO67" s="188" t="s">
        <v>2865</v>
      </c>
      <c r="BP67" s="188" t="s">
        <v>2751</v>
      </c>
      <c r="BQ67" s="188" t="s">
        <v>3160</v>
      </c>
      <c r="BR67" s="188" t="s">
        <v>2865</v>
      </c>
      <c r="BS67" s="188" t="s">
        <v>2751</v>
      </c>
      <c r="BT67" s="188" t="s">
        <v>3160</v>
      </c>
      <c r="BU67" s="188" t="s">
        <v>2865</v>
      </c>
      <c r="BV67" s="188" t="s">
        <v>2751</v>
      </c>
      <c r="BW67" s="188" t="s">
        <v>3160</v>
      </c>
      <c r="BX67" s="188" t="s">
        <v>2865</v>
      </c>
      <c r="BY67" s="188" t="s">
        <v>2751</v>
      </c>
      <c r="BZ67" s="188" t="s">
        <v>3160</v>
      </c>
      <c r="CA67" s="188" t="s">
        <v>2865</v>
      </c>
      <c r="CB67" s="188" t="s">
        <v>2751</v>
      </c>
      <c r="CC67" s="188" t="s">
        <v>3160</v>
      </c>
      <c r="CD67" s="188" t="s">
        <v>2865</v>
      </c>
      <c r="CE67" s="188" t="s">
        <v>2751</v>
      </c>
      <c r="CF67" s="188" t="s">
        <v>3160</v>
      </c>
      <c r="CG67" s="188" t="s">
        <v>2865</v>
      </c>
      <c r="CH67" s="188" t="s">
        <v>2751</v>
      </c>
      <c r="CI67" s="188" t="s">
        <v>3160</v>
      </c>
      <c r="CJ67" s="188" t="s">
        <v>2865</v>
      </c>
      <c r="CK67" s="188" t="s">
        <v>2751</v>
      </c>
      <c r="CL67" s="188" t="s">
        <v>3160</v>
      </c>
      <c r="CM67" s="188" t="s">
        <v>2865</v>
      </c>
      <c r="CN67" s="188" t="s">
        <v>2751</v>
      </c>
      <c r="CO67" s="188" t="s">
        <v>3161</v>
      </c>
      <c r="CP67" s="188" t="s">
        <v>2865</v>
      </c>
      <c r="CQ67" s="188" t="s">
        <v>2751</v>
      </c>
      <c r="CR67" s="188" t="s">
        <v>3162</v>
      </c>
      <c r="CS67" s="188" t="s">
        <v>2865</v>
      </c>
      <c r="CT67" s="188" t="s">
        <v>2751</v>
      </c>
      <c r="CU67" s="188" t="s">
        <v>3160</v>
      </c>
      <c r="CV67" s="188" t="s">
        <v>2865</v>
      </c>
      <c r="CW67" s="188" t="s">
        <v>2751</v>
      </c>
      <c r="CX67" s="188" t="s">
        <v>3163</v>
      </c>
      <c r="CY67" s="188" t="s">
        <v>2865</v>
      </c>
      <c r="CZ67" s="188" t="s">
        <v>2751</v>
      </c>
      <c r="DA67" s="188" t="s">
        <v>3164</v>
      </c>
      <c r="DB67" s="188" t="s">
        <v>2865</v>
      </c>
      <c r="DC67" s="188" t="s">
        <v>2751</v>
      </c>
      <c r="DD67" s="188" t="s">
        <v>2751</v>
      </c>
      <c r="DE67" s="188" t="s">
        <v>2865</v>
      </c>
      <c r="DF67" s="188" t="s">
        <v>2751</v>
      </c>
      <c r="DG67" s="188" t="s">
        <v>2751</v>
      </c>
      <c r="DH67" s="188" t="s">
        <v>2865</v>
      </c>
      <c r="DI67" s="188" t="s">
        <v>2751</v>
      </c>
      <c r="DJ67" s="188" t="s">
        <v>2751</v>
      </c>
      <c r="DK67" s="188" t="s">
        <v>2865</v>
      </c>
      <c r="DL67" s="188" t="s">
        <v>2751</v>
      </c>
      <c r="DM67" s="188" t="s">
        <v>2751</v>
      </c>
      <c r="DN67" s="188" t="s">
        <v>2865</v>
      </c>
      <c r="DO67" s="188" t="s">
        <v>2751</v>
      </c>
      <c r="DP67" s="188" t="s">
        <v>2751</v>
      </c>
      <c r="DQ67" s="188" t="s">
        <v>2865</v>
      </c>
      <c r="DR67" s="188" t="s">
        <v>2751</v>
      </c>
      <c r="DS67" s="188" t="s">
        <v>2751</v>
      </c>
      <c r="DT67" s="188" t="s">
        <v>2865</v>
      </c>
      <c r="DU67" s="188" t="s">
        <v>2751</v>
      </c>
      <c r="DV67" s="188" t="s">
        <v>2751</v>
      </c>
      <c r="DW67" s="188" t="s">
        <v>2865</v>
      </c>
      <c r="DX67" s="188" t="s">
        <v>2751</v>
      </c>
      <c r="DY67" s="188" t="s">
        <v>2751</v>
      </c>
      <c r="DZ67" s="188" t="s">
        <v>2865</v>
      </c>
      <c r="EA67" s="188" t="s">
        <v>2751</v>
      </c>
      <c r="EB67" s="188" t="s">
        <v>2751</v>
      </c>
      <c r="EC67" s="188" t="s">
        <v>2865</v>
      </c>
      <c r="ED67" s="188" t="s">
        <v>2751</v>
      </c>
      <c r="EE67" s="188" t="s">
        <v>2751</v>
      </c>
      <c r="EF67" s="188" t="s">
        <v>2865</v>
      </c>
      <c r="EG67" s="188" t="s">
        <v>2751</v>
      </c>
      <c r="EH67" s="188" t="s">
        <v>2751</v>
      </c>
      <c r="EI67" s="188" t="s">
        <v>2865</v>
      </c>
      <c r="EJ67" s="188" t="s">
        <v>2751</v>
      </c>
      <c r="EK67" s="188" t="s">
        <v>2751</v>
      </c>
      <c r="EL67" s="188" t="s">
        <v>2865</v>
      </c>
      <c r="EM67" s="188" t="s">
        <v>2751</v>
      </c>
      <c r="EN67" s="188" t="s">
        <v>2751</v>
      </c>
      <c r="EO67" s="188" t="s">
        <v>2865</v>
      </c>
      <c r="EP67" s="188" t="s">
        <v>2751</v>
      </c>
      <c r="EQ67" s="188" t="s">
        <v>3165</v>
      </c>
      <c r="ER67" s="188" t="s">
        <v>2865</v>
      </c>
      <c r="ES67" s="188" t="s">
        <v>2751</v>
      </c>
      <c r="ET67" s="188" t="s">
        <v>3166</v>
      </c>
    </row>
    <row r="68" spans="1:150" x14ac:dyDescent="0.35">
      <c r="A68" s="1"/>
      <c r="B68" s="187" t="s">
        <v>3170</v>
      </c>
      <c r="C68" s="187" t="s">
        <v>58</v>
      </c>
      <c r="D68" s="187" t="s">
        <v>3154</v>
      </c>
      <c r="E68" s="187" t="s">
        <v>3171</v>
      </c>
      <c r="F68" s="187" t="s">
        <v>3172</v>
      </c>
      <c r="G68" s="188" t="s">
        <v>2865</v>
      </c>
      <c r="H68" s="188" t="s">
        <v>2751</v>
      </c>
      <c r="I68" s="188" t="s">
        <v>2751</v>
      </c>
      <c r="J68" s="188" t="s">
        <v>2865</v>
      </c>
      <c r="K68" s="188" t="s">
        <v>2751</v>
      </c>
      <c r="L68" s="188" t="s">
        <v>2751</v>
      </c>
      <c r="M68" s="188" t="s">
        <v>2865</v>
      </c>
      <c r="N68" s="188" t="s">
        <v>2751</v>
      </c>
      <c r="O68" s="188" t="s">
        <v>2751</v>
      </c>
      <c r="P68" s="188" t="s">
        <v>2865</v>
      </c>
      <c r="Q68" s="188" t="s">
        <v>2751</v>
      </c>
      <c r="R68" s="188" t="s">
        <v>2751</v>
      </c>
      <c r="S68" s="188" t="s">
        <v>2865</v>
      </c>
      <c r="T68" s="188" t="s">
        <v>2751</v>
      </c>
      <c r="U68" s="188" t="s">
        <v>2751</v>
      </c>
      <c r="V68" s="188" t="s">
        <v>2865</v>
      </c>
      <c r="W68" s="188" t="s">
        <v>2751</v>
      </c>
      <c r="X68" s="188" t="s">
        <v>2751</v>
      </c>
      <c r="Y68" s="188" t="s">
        <v>2865</v>
      </c>
      <c r="Z68" s="188" t="s">
        <v>2751</v>
      </c>
      <c r="AA68" s="188" t="s">
        <v>2751</v>
      </c>
      <c r="AB68" s="188" t="s">
        <v>2865</v>
      </c>
      <c r="AC68" s="188" t="s">
        <v>2751</v>
      </c>
      <c r="AD68" s="188" t="s">
        <v>2751</v>
      </c>
      <c r="AE68" s="188" t="s">
        <v>2865</v>
      </c>
      <c r="AF68" s="188" t="s">
        <v>2751</v>
      </c>
      <c r="AG68" s="188" t="s">
        <v>2751</v>
      </c>
      <c r="AH68" s="188" t="s">
        <v>2865</v>
      </c>
      <c r="AI68" s="188" t="s">
        <v>2751</v>
      </c>
      <c r="AJ68" s="188" t="s">
        <v>2751</v>
      </c>
      <c r="AK68" s="188" t="s">
        <v>2865</v>
      </c>
      <c r="AL68" s="188" t="s">
        <v>2751</v>
      </c>
      <c r="AM68" s="188" t="s">
        <v>2751</v>
      </c>
      <c r="AN68" s="188" t="s">
        <v>2865</v>
      </c>
      <c r="AO68" s="188" t="s">
        <v>2751</v>
      </c>
      <c r="AP68" s="188" t="s">
        <v>2751</v>
      </c>
      <c r="AQ68" s="188" t="s">
        <v>2865</v>
      </c>
      <c r="AR68" s="188" t="s">
        <v>2751</v>
      </c>
      <c r="AS68" s="188" t="s">
        <v>2751</v>
      </c>
      <c r="AT68" s="188" t="s">
        <v>2865</v>
      </c>
      <c r="AU68" s="188" t="s">
        <v>2751</v>
      </c>
      <c r="AV68" s="188" t="s">
        <v>2751</v>
      </c>
      <c r="AW68" s="188" t="s">
        <v>2865</v>
      </c>
      <c r="AX68" s="188" t="s">
        <v>2751</v>
      </c>
      <c r="AY68" s="188" t="s">
        <v>2751</v>
      </c>
      <c r="AZ68" s="188" t="s">
        <v>2865</v>
      </c>
      <c r="BA68" s="188" t="s">
        <v>2751</v>
      </c>
      <c r="BB68" s="188" t="s">
        <v>2751</v>
      </c>
      <c r="BC68" s="188" t="s">
        <v>2865</v>
      </c>
      <c r="BD68" s="188" t="s">
        <v>2751</v>
      </c>
      <c r="BE68" s="188" t="s">
        <v>2751</v>
      </c>
      <c r="BF68" s="188" t="s">
        <v>2865</v>
      </c>
      <c r="BG68" s="188" t="s">
        <v>2751</v>
      </c>
      <c r="BH68" s="188" t="s">
        <v>2751</v>
      </c>
      <c r="BI68" s="188" t="s">
        <v>2865</v>
      </c>
      <c r="BJ68" s="188" t="s">
        <v>2751</v>
      </c>
      <c r="BK68" s="188" t="s">
        <v>2751</v>
      </c>
      <c r="BL68" s="188" t="s">
        <v>2865</v>
      </c>
      <c r="BM68" s="188" t="s">
        <v>2751</v>
      </c>
      <c r="BN68" s="188" t="s">
        <v>2751</v>
      </c>
      <c r="BO68" s="188" t="s">
        <v>2865</v>
      </c>
      <c r="BP68" s="188" t="s">
        <v>2751</v>
      </c>
      <c r="BQ68" s="188" t="s">
        <v>2751</v>
      </c>
      <c r="BR68" s="188" t="s">
        <v>2865</v>
      </c>
      <c r="BS68" s="188" t="s">
        <v>2751</v>
      </c>
      <c r="BT68" s="188" t="s">
        <v>2751</v>
      </c>
      <c r="BU68" s="188" t="s">
        <v>2865</v>
      </c>
      <c r="BV68" s="188" t="s">
        <v>2751</v>
      </c>
      <c r="BW68" s="188" t="s">
        <v>2751</v>
      </c>
      <c r="BX68" s="188" t="s">
        <v>2865</v>
      </c>
      <c r="BY68" s="188" t="s">
        <v>2751</v>
      </c>
      <c r="BZ68" s="188" t="s">
        <v>2751</v>
      </c>
      <c r="CA68" s="188" t="s">
        <v>2865</v>
      </c>
      <c r="CB68" s="188" t="s">
        <v>2751</v>
      </c>
      <c r="CC68" s="188" t="s">
        <v>2751</v>
      </c>
      <c r="CD68" s="188" t="s">
        <v>2865</v>
      </c>
      <c r="CE68" s="188" t="s">
        <v>2751</v>
      </c>
      <c r="CF68" s="188" t="s">
        <v>2751</v>
      </c>
      <c r="CG68" s="188" t="s">
        <v>2865</v>
      </c>
      <c r="CH68" s="188" t="s">
        <v>2751</v>
      </c>
      <c r="CI68" s="188" t="s">
        <v>2751</v>
      </c>
      <c r="CJ68" s="188" t="s">
        <v>2865</v>
      </c>
      <c r="CK68" s="188" t="s">
        <v>2751</v>
      </c>
      <c r="CL68" s="188" t="s">
        <v>2751</v>
      </c>
      <c r="CM68" s="188" t="s">
        <v>2865</v>
      </c>
      <c r="CN68" s="188" t="s">
        <v>2751</v>
      </c>
      <c r="CO68" s="188" t="s">
        <v>2751</v>
      </c>
      <c r="CP68" s="188" t="s">
        <v>2865</v>
      </c>
      <c r="CQ68" s="188" t="s">
        <v>2751</v>
      </c>
      <c r="CR68" s="188" t="s">
        <v>2751</v>
      </c>
      <c r="CS68" s="188" t="s">
        <v>2865</v>
      </c>
      <c r="CT68" s="188" t="s">
        <v>2751</v>
      </c>
      <c r="CU68" s="188" t="s">
        <v>2751</v>
      </c>
      <c r="CV68" s="188" t="s">
        <v>2865</v>
      </c>
      <c r="CW68" s="188" t="s">
        <v>2751</v>
      </c>
      <c r="CX68" s="188" t="s">
        <v>2751</v>
      </c>
      <c r="CY68" s="188" t="s">
        <v>2865</v>
      </c>
      <c r="CZ68" s="188" t="s">
        <v>2751</v>
      </c>
      <c r="DA68" s="188" t="s">
        <v>2751</v>
      </c>
      <c r="DB68" s="188" t="s">
        <v>2865</v>
      </c>
      <c r="DC68" s="188" t="s">
        <v>2751</v>
      </c>
      <c r="DD68" s="188" t="s">
        <v>2751</v>
      </c>
      <c r="DE68" s="188" t="s">
        <v>2865</v>
      </c>
      <c r="DF68" s="188" t="s">
        <v>2751</v>
      </c>
      <c r="DG68" s="188" t="s">
        <v>2751</v>
      </c>
      <c r="DH68" s="188" t="s">
        <v>2865</v>
      </c>
      <c r="DI68" s="188" t="s">
        <v>2751</v>
      </c>
      <c r="DJ68" s="188" t="s">
        <v>2751</v>
      </c>
      <c r="DK68" s="188" t="s">
        <v>2865</v>
      </c>
      <c r="DL68" s="188" t="s">
        <v>2751</v>
      </c>
      <c r="DM68" s="188" t="s">
        <v>2751</v>
      </c>
      <c r="DN68" s="188" t="s">
        <v>2865</v>
      </c>
      <c r="DO68" s="188" t="s">
        <v>2751</v>
      </c>
      <c r="DP68" s="188" t="s">
        <v>2751</v>
      </c>
      <c r="DQ68" s="188" t="s">
        <v>2865</v>
      </c>
      <c r="DR68" s="188" t="s">
        <v>2751</v>
      </c>
      <c r="DS68" s="188" t="s">
        <v>2751</v>
      </c>
      <c r="DT68" s="188" t="s">
        <v>2865</v>
      </c>
      <c r="DU68" s="188" t="s">
        <v>2751</v>
      </c>
      <c r="DV68" s="188" t="s">
        <v>2751</v>
      </c>
      <c r="DW68" s="188" t="s">
        <v>2865</v>
      </c>
      <c r="DX68" s="188" t="s">
        <v>2751</v>
      </c>
      <c r="DY68" s="188" t="s">
        <v>2751</v>
      </c>
      <c r="DZ68" s="188" t="s">
        <v>2865</v>
      </c>
      <c r="EA68" s="188" t="s">
        <v>2751</v>
      </c>
      <c r="EB68" s="188" t="s">
        <v>2751</v>
      </c>
      <c r="EC68" s="188" t="s">
        <v>2865</v>
      </c>
      <c r="ED68" s="188" t="s">
        <v>2751</v>
      </c>
      <c r="EE68" s="188" t="s">
        <v>2751</v>
      </c>
      <c r="EF68" s="188" t="s">
        <v>2865</v>
      </c>
      <c r="EG68" s="188" t="s">
        <v>2751</v>
      </c>
      <c r="EH68" s="188" t="s">
        <v>2751</v>
      </c>
      <c r="EI68" s="188" t="s">
        <v>2865</v>
      </c>
      <c r="EJ68" s="188" t="s">
        <v>2751</v>
      </c>
      <c r="EK68" s="188" t="s">
        <v>2751</v>
      </c>
      <c r="EL68" s="188" t="s">
        <v>2865</v>
      </c>
      <c r="EM68" s="188" t="s">
        <v>2751</v>
      </c>
      <c r="EN68" s="188" t="s">
        <v>2751</v>
      </c>
      <c r="EO68" s="188" t="s">
        <v>2865</v>
      </c>
      <c r="EP68" s="188" t="s">
        <v>2751</v>
      </c>
      <c r="EQ68" s="188" t="s">
        <v>2751</v>
      </c>
      <c r="ER68" s="188" t="s">
        <v>2865</v>
      </c>
      <c r="ES68" s="188" t="s">
        <v>2751</v>
      </c>
      <c r="ET68" s="188" t="s">
        <v>2751</v>
      </c>
    </row>
    <row r="69" spans="1:150" x14ac:dyDescent="0.35">
      <c r="A69" s="1"/>
      <c r="B69" s="186" t="s">
        <v>3173</v>
      </c>
      <c r="C69" s="186" t="s">
        <v>186</v>
      </c>
      <c r="D69" s="186" t="s">
        <v>962</v>
      </c>
      <c r="E69" s="186" t="s">
        <v>3174</v>
      </c>
      <c r="F69" s="186" t="s">
        <v>3175</v>
      </c>
      <c r="G69" s="186" t="s">
        <v>2865</v>
      </c>
      <c r="H69" s="186" t="s">
        <v>2751</v>
      </c>
      <c r="I69" s="186" t="s">
        <v>3176</v>
      </c>
      <c r="J69" s="186" t="s">
        <v>2865</v>
      </c>
      <c r="K69" s="186" t="s">
        <v>2751</v>
      </c>
      <c r="L69" s="186" t="s">
        <v>3176</v>
      </c>
      <c r="M69" s="186" t="s">
        <v>2865</v>
      </c>
      <c r="N69" s="186" t="s">
        <v>2751</v>
      </c>
      <c r="O69" s="186" t="s">
        <v>3176</v>
      </c>
      <c r="P69" s="186" t="s">
        <v>2865</v>
      </c>
      <c r="Q69" s="186" t="s">
        <v>2751</v>
      </c>
      <c r="R69" s="186" t="s">
        <v>3176</v>
      </c>
      <c r="S69" s="186" t="s">
        <v>2865</v>
      </c>
      <c r="T69" s="186" t="s">
        <v>2751</v>
      </c>
      <c r="U69" s="186" t="s">
        <v>3177</v>
      </c>
      <c r="V69" s="186" t="s">
        <v>2865</v>
      </c>
      <c r="W69" s="186" t="s">
        <v>2751</v>
      </c>
      <c r="X69" s="186" t="s">
        <v>3178</v>
      </c>
      <c r="Y69" s="186" t="s">
        <v>2865</v>
      </c>
      <c r="Z69" s="186" t="s">
        <v>2751</v>
      </c>
      <c r="AA69" s="186" t="s">
        <v>3176</v>
      </c>
      <c r="AB69" s="186" t="s">
        <v>2865</v>
      </c>
      <c r="AC69" s="186" t="s">
        <v>2751</v>
      </c>
      <c r="AD69" s="186" t="s">
        <v>3176</v>
      </c>
      <c r="AE69" s="186" t="s">
        <v>2865</v>
      </c>
      <c r="AF69" s="186" t="s">
        <v>2751</v>
      </c>
      <c r="AG69" s="186" t="s">
        <v>3176</v>
      </c>
      <c r="AH69" s="186" t="s">
        <v>2865</v>
      </c>
      <c r="AI69" s="186" t="s">
        <v>2751</v>
      </c>
      <c r="AJ69" s="186" t="s">
        <v>3176</v>
      </c>
      <c r="AK69" s="186" t="s">
        <v>2865</v>
      </c>
      <c r="AL69" s="186" t="s">
        <v>2751</v>
      </c>
      <c r="AM69" s="186" t="s">
        <v>3176</v>
      </c>
      <c r="AN69" s="186" t="s">
        <v>2865</v>
      </c>
      <c r="AO69" s="186" t="s">
        <v>2751</v>
      </c>
      <c r="AP69" s="186" t="s">
        <v>3176</v>
      </c>
      <c r="AQ69" s="186" t="s">
        <v>2865</v>
      </c>
      <c r="AR69" s="186" t="s">
        <v>2751</v>
      </c>
      <c r="AS69" s="186" t="s">
        <v>3177</v>
      </c>
      <c r="AT69" s="186" t="s">
        <v>2865</v>
      </c>
      <c r="AU69" s="186" t="s">
        <v>2751</v>
      </c>
      <c r="AV69" s="186" t="s">
        <v>3177</v>
      </c>
      <c r="AW69" s="186" t="s">
        <v>2865</v>
      </c>
      <c r="AX69" s="186" t="s">
        <v>2751</v>
      </c>
      <c r="AY69" s="186" t="s">
        <v>3177</v>
      </c>
      <c r="AZ69" s="186" t="s">
        <v>2865</v>
      </c>
      <c r="BA69" s="186" t="s">
        <v>2751</v>
      </c>
      <c r="BB69" s="186" t="s">
        <v>3177</v>
      </c>
      <c r="BC69" s="186" t="s">
        <v>2865</v>
      </c>
      <c r="BD69" s="186" t="s">
        <v>2751</v>
      </c>
      <c r="BE69" s="186" t="s">
        <v>2751</v>
      </c>
      <c r="BF69" s="186" t="s">
        <v>2865</v>
      </c>
      <c r="BG69" s="186" t="s">
        <v>2751</v>
      </c>
      <c r="BH69" s="186" t="s">
        <v>2751</v>
      </c>
      <c r="BI69" s="186" t="s">
        <v>2865</v>
      </c>
      <c r="BJ69" s="186" t="s">
        <v>2751</v>
      </c>
      <c r="BK69" s="186" t="s">
        <v>2751</v>
      </c>
      <c r="BL69" s="186" t="s">
        <v>2865</v>
      </c>
      <c r="BM69" s="186" t="s">
        <v>2751</v>
      </c>
      <c r="BN69" s="186" t="s">
        <v>2751</v>
      </c>
      <c r="BO69" s="186" t="s">
        <v>2865</v>
      </c>
      <c r="BP69" s="186" t="s">
        <v>2751</v>
      </c>
      <c r="BQ69" s="186" t="s">
        <v>2751</v>
      </c>
      <c r="BR69" s="186" t="s">
        <v>2865</v>
      </c>
      <c r="BS69" s="186" t="s">
        <v>2751</v>
      </c>
      <c r="BT69" s="186" t="s">
        <v>2751</v>
      </c>
      <c r="BU69" s="186" t="s">
        <v>2865</v>
      </c>
      <c r="BV69" s="186" t="s">
        <v>2751</v>
      </c>
      <c r="BW69" s="186" t="s">
        <v>2751</v>
      </c>
      <c r="BX69" s="186" t="s">
        <v>2865</v>
      </c>
      <c r="BY69" s="186" t="s">
        <v>2751</v>
      </c>
      <c r="BZ69" s="186" t="s">
        <v>2751</v>
      </c>
      <c r="CA69" s="186" t="s">
        <v>2865</v>
      </c>
      <c r="CB69" s="186" t="s">
        <v>2751</v>
      </c>
      <c r="CC69" s="186" t="s">
        <v>2751</v>
      </c>
      <c r="CD69" s="186" t="s">
        <v>2865</v>
      </c>
      <c r="CE69" s="186" t="s">
        <v>2751</v>
      </c>
      <c r="CF69" s="186" t="s">
        <v>2751</v>
      </c>
      <c r="CG69" s="186" t="s">
        <v>2865</v>
      </c>
      <c r="CH69" s="186" t="s">
        <v>2751</v>
      </c>
      <c r="CI69" s="186" t="s">
        <v>3177</v>
      </c>
      <c r="CJ69" s="186" t="s">
        <v>2865</v>
      </c>
      <c r="CK69" s="186" t="s">
        <v>2751</v>
      </c>
      <c r="CL69" s="186" t="s">
        <v>3177</v>
      </c>
      <c r="CM69" s="186" t="s">
        <v>2865</v>
      </c>
      <c r="CN69" s="186" t="s">
        <v>2751</v>
      </c>
      <c r="CO69" s="186" t="s">
        <v>3177</v>
      </c>
      <c r="CP69" s="186" t="s">
        <v>2865</v>
      </c>
      <c r="CQ69" s="186" t="s">
        <v>2751</v>
      </c>
      <c r="CR69" s="186" t="s">
        <v>3179</v>
      </c>
      <c r="CS69" s="186" t="s">
        <v>2865</v>
      </c>
      <c r="CT69" s="186" t="s">
        <v>2751</v>
      </c>
      <c r="CU69" s="186" t="s">
        <v>3177</v>
      </c>
      <c r="CV69" s="186" t="s">
        <v>2865</v>
      </c>
      <c r="CW69" s="186" t="s">
        <v>2751</v>
      </c>
      <c r="CX69" s="186" t="s">
        <v>3180</v>
      </c>
      <c r="CY69" s="186" t="s">
        <v>2865</v>
      </c>
      <c r="CZ69" s="186" t="s">
        <v>2751</v>
      </c>
      <c r="DA69" s="186" t="s">
        <v>3181</v>
      </c>
      <c r="DB69" s="186" t="s">
        <v>2865</v>
      </c>
      <c r="DC69" s="186" t="s">
        <v>2751</v>
      </c>
      <c r="DD69" s="186" t="s">
        <v>3182</v>
      </c>
      <c r="DE69" s="186" t="s">
        <v>2865</v>
      </c>
      <c r="DF69" s="186" t="s">
        <v>2751</v>
      </c>
      <c r="DG69" s="186" t="s">
        <v>3183</v>
      </c>
      <c r="DH69" s="186" t="s">
        <v>2865</v>
      </c>
      <c r="DI69" s="186" t="s">
        <v>2751</v>
      </c>
      <c r="DJ69" s="186" t="s">
        <v>3182</v>
      </c>
      <c r="DK69" s="186" t="s">
        <v>2865</v>
      </c>
      <c r="DL69" s="186" t="s">
        <v>2751</v>
      </c>
      <c r="DM69" s="186" t="s">
        <v>3184</v>
      </c>
      <c r="DN69" s="186" t="s">
        <v>2865</v>
      </c>
      <c r="DO69" s="186" t="s">
        <v>2751</v>
      </c>
      <c r="DP69" s="186" t="s">
        <v>3182</v>
      </c>
      <c r="DQ69" s="186" t="s">
        <v>2865</v>
      </c>
      <c r="DR69" s="186" t="s">
        <v>2751</v>
      </c>
      <c r="DS69" s="186" t="s">
        <v>3185</v>
      </c>
      <c r="DT69" s="186" t="s">
        <v>2865</v>
      </c>
      <c r="DU69" s="186" t="s">
        <v>2751</v>
      </c>
      <c r="DV69" s="186" t="s">
        <v>3185</v>
      </c>
      <c r="DW69" s="186" t="s">
        <v>2865</v>
      </c>
      <c r="DX69" s="186" t="s">
        <v>2751</v>
      </c>
      <c r="DY69" s="186" t="s">
        <v>3186</v>
      </c>
      <c r="DZ69" s="186" t="s">
        <v>2865</v>
      </c>
      <c r="EA69" s="186" t="s">
        <v>2751</v>
      </c>
      <c r="EB69" s="186" t="s">
        <v>3187</v>
      </c>
      <c r="EC69" s="186" t="s">
        <v>2865</v>
      </c>
      <c r="ED69" s="186" t="s">
        <v>2751</v>
      </c>
      <c r="EE69" s="186" t="s">
        <v>3188</v>
      </c>
      <c r="EF69" s="186" t="s">
        <v>2865</v>
      </c>
      <c r="EG69" s="186" t="s">
        <v>2751</v>
      </c>
      <c r="EH69" s="186" t="s">
        <v>3188</v>
      </c>
      <c r="EI69" s="186" t="s">
        <v>2865</v>
      </c>
      <c r="EJ69" s="186" t="s">
        <v>2751</v>
      </c>
      <c r="EK69" s="186" t="s">
        <v>3189</v>
      </c>
      <c r="EL69" s="186" t="s">
        <v>2865</v>
      </c>
      <c r="EM69" s="186" t="s">
        <v>2751</v>
      </c>
      <c r="EN69" s="186" t="s">
        <v>3189</v>
      </c>
      <c r="EO69" s="186" t="s">
        <v>2865</v>
      </c>
      <c r="EP69" s="186" t="s">
        <v>2751</v>
      </c>
      <c r="EQ69" s="186" t="s">
        <v>2751</v>
      </c>
      <c r="ER69" s="186" t="s">
        <v>2865</v>
      </c>
      <c r="ES69" s="186" t="s">
        <v>2751</v>
      </c>
      <c r="ET69" s="186" t="s">
        <v>3190</v>
      </c>
    </row>
    <row r="70" spans="1:150" x14ac:dyDescent="0.35">
      <c r="A70" s="1"/>
      <c r="B70" s="187" t="s">
        <v>3191</v>
      </c>
      <c r="C70" s="187" t="s">
        <v>186</v>
      </c>
      <c r="D70" s="187" t="s">
        <v>962</v>
      </c>
      <c r="E70" s="187" t="s">
        <v>3192</v>
      </c>
      <c r="F70" s="187" t="s">
        <v>3193</v>
      </c>
      <c r="G70" s="188" t="s">
        <v>2865</v>
      </c>
      <c r="H70" s="188" t="s">
        <v>2751</v>
      </c>
      <c r="I70" s="188" t="s">
        <v>2751</v>
      </c>
      <c r="J70" s="188" t="s">
        <v>2865</v>
      </c>
      <c r="K70" s="188" t="s">
        <v>2751</v>
      </c>
      <c r="L70" s="188" t="s">
        <v>2751</v>
      </c>
      <c r="M70" s="188" t="s">
        <v>2865</v>
      </c>
      <c r="N70" s="188" t="s">
        <v>2751</v>
      </c>
      <c r="O70" s="188" t="s">
        <v>2751</v>
      </c>
      <c r="P70" s="188" t="s">
        <v>2865</v>
      </c>
      <c r="Q70" s="188" t="s">
        <v>2751</v>
      </c>
      <c r="R70" s="188" t="s">
        <v>2751</v>
      </c>
      <c r="S70" s="188" t="s">
        <v>2865</v>
      </c>
      <c r="T70" s="188" t="s">
        <v>2751</v>
      </c>
      <c r="U70" s="188" t="s">
        <v>2751</v>
      </c>
      <c r="V70" s="188" t="s">
        <v>2865</v>
      </c>
      <c r="W70" s="188" t="s">
        <v>2751</v>
      </c>
      <c r="X70" s="188" t="s">
        <v>2751</v>
      </c>
      <c r="Y70" s="188" t="s">
        <v>2865</v>
      </c>
      <c r="Z70" s="188" t="s">
        <v>2751</v>
      </c>
      <c r="AA70" s="188" t="s">
        <v>2751</v>
      </c>
      <c r="AB70" s="188" t="s">
        <v>2865</v>
      </c>
      <c r="AC70" s="188" t="s">
        <v>2751</v>
      </c>
      <c r="AD70" s="188" t="s">
        <v>2751</v>
      </c>
      <c r="AE70" s="188" t="s">
        <v>2865</v>
      </c>
      <c r="AF70" s="188" t="s">
        <v>2751</v>
      </c>
      <c r="AG70" s="188" t="s">
        <v>2751</v>
      </c>
      <c r="AH70" s="188" t="s">
        <v>2865</v>
      </c>
      <c r="AI70" s="188" t="s">
        <v>2751</v>
      </c>
      <c r="AJ70" s="188" t="s">
        <v>2751</v>
      </c>
      <c r="AK70" s="188" t="s">
        <v>2865</v>
      </c>
      <c r="AL70" s="188" t="s">
        <v>2751</v>
      </c>
      <c r="AM70" s="188" t="s">
        <v>2751</v>
      </c>
      <c r="AN70" s="188" t="s">
        <v>2865</v>
      </c>
      <c r="AO70" s="188" t="s">
        <v>2751</v>
      </c>
      <c r="AP70" s="188" t="s">
        <v>2751</v>
      </c>
      <c r="AQ70" s="188" t="s">
        <v>2865</v>
      </c>
      <c r="AR70" s="188" t="s">
        <v>2751</v>
      </c>
      <c r="AS70" s="188" t="s">
        <v>2751</v>
      </c>
      <c r="AT70" s="188" t="s">
        <v>2865</v>
      </c>
      <c r="AU70" s="188" t="s">
        <v>2751</v>
      </c>
      <c r="AV70" s="188" t="s">
        <v>2751</v>
      </c>
      <c r="AW70" s="188" t="s">
        <v>2865</v>
      </c>
      <c r="AX70" s="188" t="s">
        <v>2751</v>
      </c>
      <c r="AY70" s="188" t="s">
        <v>2751</v>
      </c>
      <c r="AZ70" s="188" t="s">
        <v>2865</v>
      </c>
      <c r="BA70" s="188" t="s">
        <v>2751</v>
      </c>
      <c r="BB70" s="188" t="s">
        <v>2751</v>
      </c>
      <c r="BC70" s="188" t="s">
        <v>2865</v>
      </c>
      <c r="BD70" s="188" t="s">
        <v>2751</v>
      </c>
      <c r="BE70" s="188" t="s">
        <v>2751</v>
      </c>
      <c r="BF70" s="188" t="s">
        <v>2865</v>
      </c>
      <c r="BG70" s="188" t="s">
        <v>2751</v>
      </c>
      <c r="BH70" s="188" t="s">
        <v>2751</v>
      </c>
      <c r="BI70" s="188" t="s">
        <v>2865</v>
      </c>
      <c r="BJ70" s="188" t="s">
        <v>2751</v>
      </c>
      <c r="BK70" s="188" t="s">
        <v>2751</v>
      </c>
      <c r="BL70" s="188" t="s">
        <v>2865</v>
      </c>
      <c r="BM70" s="188" t="s">
        <v>2751</v>
      </c>
      <c r="BN70" s="188" t="s">
        <v>2751</v>
      </c>
      <c r="BO70" s="188" t="s">
        <v>2865</v>
      </c>
      <c r="BP70" s="188" t="s">
        <v>2751</v>
      </c>
      <c r="BQ70" s="188" t="s">
        <v>2751</v>
      </c>
      <c r="BR70" s="188" t="s">
        <v>2865</v>
      </c>
      <c r="BS70" s="188" t="s">
        <v>2751</v>
      </c>
      <c r="BT70" s="188" t="s">
        <v>2751</v>
      </c>
      <c r="BU70" s="188" t="s">
        <v>2865</v>
      </c>
      <c r="BV70" s="188" t="s">
        <v>2751</v>
      </c>
      <c r="BW70" s="188" t="s">
        <v>2751</v>
      </c>
      <c r="BX70" s="188" t="s">
        <v>2865</v>
      </c>
      <c r="BY70" s="188" t="s">
        <v>2751</v>
      </c>
      <c r="BZ70" s="188" t="s">
        <v>2751</v>
      </c>
      <c r="CA70" s="188" t="s">
        <v>2865</v>
      </c>
      <c r="CB70" s="188" t="s">
        <v>2751</v>
      </c>
      <c r="CC70" s="188" t="s">
        <v>2751</v>
      </c>
      <c r="CD70" s="188" t="s">
        <v>2865</v>
      </c>
      <c r="CE70" s="188" t="s">
        <v>2751</v>
      </c>
      <c r="CF70" s="188" t="s">
        <v>2751</v>
      </c>
      <c r="CG70" s="188" t="s">
        <v>2865</v>
      </c>
      <c r="CH70" s="188" t="s">
        <v>2751</v>
      </c>
      <c r="CI70" s="188" t="s">
        <v>2751</v>
      </c>
      <c r="CJ70" s="188" t="s">
        <v>2865</v>
      </c>
      <c r="CK70" s="188" t="s">
        <v>2751</v>
      </c>
      <c r="CL70" s="188" t="s">
        <v>2751</v>
      </c>
      <c r="CM70" s="188" t="s">
        <v>2865</v>
      </c>
      <c r="CN70" s="188" t="s">
        <v>2751</v>
      </c>
      <c r="CO70" s="188" t="s">
        <v>2751</v>
      </c>
      <c r="CP70" s="188" t="s">
        <v>2865</v>
      </c>
      <c r="CQ70" s="188" t="s">
        <v>2751</v>
      </c>
      <c r="CR70" s="188" t="s">
        <v>2751</v>
      </c>
      <c r="CS70" s="188" t="s">
        <v>2865</v>
      </c>
      <c r="CT70" s="188" t="s">
        <v>2751</v>
      </c>
      <c r="CU70" s="188" t="s">
        <v>2751</v>
      </c>
      <c r="CV70" s="188" t="s">
        <v>2865</v>
      </c>
      <c r="CW70" s="188" t="s">
        <v>2751</v>
      </c>
      <c r="CX70" s="188" t="s">
        <v>2751</v>
      </c>
      <c r="CY70" s="188" t="s">
        <v>2865</v>
      </c>
      <c r="CZ70" s="188" t="s">
        <v>2751</v>
      </c>
      <c r="DA70" s="188" t="s">
        <v>2751</v>
      </c>
      <c r="DB70" s="188" t="s">
        <v>2865</v>
      </c>
      <c r="DC70" s="188" t="s">
        <v>2751</v>
      </c>
      <c r="DD70" s="188" t="s">
        <v>2751</v>
      </c>
      <c r="DE70" s="188" t="s">
        <v>2865</v>
      </c>
      <c r="DF70" s="188" t="s">
        <v>2751</v>
      </c>
      <c r="DG70" s="188" t="s">
        <v>2751</v>
      </c>
      <c r="DH70" s="188" t="s">
        <v>2865</v>
      </c>
      <c r="DI70" s="188" t="s">
        <v>2751</v>
      </c>
      <c r="DJ70" s="188" t="s">
        <v>2751</v>
      </c>
      <c r="DK70" s="188" t="s">
        <v>2865</v>
      </c>
      <c r="DL70" s="188" t="s">
        <v>2751</v>
      </c>
      <c r="DM70" s="188" t="s">
        <v>2751</v>
      </c>
      <c r="DN70" s="188" t="s">
        <v>2865</v>
      </c>
      <c r="DO70" s="188" t="s">
        <v>2751</v>
      </c>
      <c r="DP70" s="188" t="s">
        <v>2751</v>
      </c>
      <c r="DQ70" s="188" t="s">
        <v>2865</v>
      </c>
      <c r="DR70" s="188" t="s">
        <v>2751</v>
      </c>
      <c r="DS70" s="188" t="s">
        <v>2751</v>
      </c>
      <c r="DT70" s="188" t="s">
        <v>2865</v>
      </c>
      <c r="DU70" s="188" t="s">
        <v>2751</v>
      </c>
      <c r="DV70" s="188" t="s">
        <v>2751</v>
      </c>
      <c r="DW70" s="188" t="s">
        <v>2865</v>
      </c>
      <c r="DX70" s="188" t="s">
        <v>2751</v>
      </c>
      <c r="DY70" s="188" t="s">
        <v>2751</v>
      </c>
      <c r="DZ70" s="188" t="s">
        <v>2865</v>
      </c>
      <c r="EA70" s="188" t="s">
        <v>2751</v>
      </c>
      <c r="EB70" s="188" t="s">
        <v>2751</v>
      </c>
      <c r="EC70" s="188" t="s">
        <v>2865</v>
      </c>
      <c r="ED70" s="188" t="s">
        <v>2751</v>
      </c>
      <c r="EE70" s="188" t="s">
        <v>2751</v>
      </c>
      <c r="EF70" s="188" t="s">
        <v>2865</v>
      </c>
      <c r="EG70" s="188" t="s">
        <v>2751</v>
      </c>
      <c r="EH70" s="188" t="s">
        <v>2751</v>
      </c>
      <c r="EI70" s="188" t="s">
        <v>2865</v>
      </c>
      <c r="EJ70" s="188" t="s">
        <v>2751</v>
      </c>
      <c r="EK70" s="188" t="s">
        <v>2751</v>
      </c>
      <c r="EL70" s="188" t="s">
        <v>2865</v>
      </c>
      <c r="EM70" s="188" t="s">
        <v>2751</v>
      </c>
      <c r="EN70" s="188" t="s">
        <v>2751</v>
      </c>
      <c r="EO70" s="188" t="s">
        <v>2865</v>
      </c>
      <c r="EP70" s="188" t="s">
        <v>2751</v>
      </c>
      <c r="EQ70" s="188" t="s">
        <v>2751</v>
      </c>
      <c r="ER70" s="188" t="s">
        <v>2865</v>
      </c>
      <c r="ES70" s="188" t="s">
        <v>2751</v>
      </c>
      <c r="ET70" s="188" t="s">
        <v>2751</v>
      </c>
    </row>
    <row r="71" spans="1:150" x14ac:dyDescent="0.35">
      <c r="A71" s="1"/>
      <c r="B71" s="187" t="s">
        <v>3194</v>
      </c>
      <c r="C71" s="187" t="s">
        <v>186</v>
      </c>
      <c r="D71" s="187" t="s">
        <v>962</v>
      </c>
      <c r="E71" s="187" t="s">
        <v>3195</v>
      </c>
      <c r="F71" s="187" t="s">
        <v>3196</v>
      </c>
      <c r="G71" s="188" t="s">
        <v>2865</v>
      </c>
      <c r="H71" s="188" t="s">
        <v>2751</v>
      </c>
      <c r="I71" s="188" t="s">
        <v>3176</v>
      </c>
      <c r="J71" s="188" t="s">
        <v>2865</v>
      </c>
      <c r="K71" s="188" t="s">
        <v>2751</v>
      </c>
      <c r="L71" s="188" t="s">
        <v>3176</v>
      </c>
      <c r="M71" s="188" t="s">
        <v>2865</v>
      </c>
      <c r="N71" s="188" t="s">
        <v>2751</v>
      </c>
      <c r="O71" s="188" t="s">
        <v>3176</v>
      </c>
      <c r="P71" s="188" t="s">
        <v>2865</v>
      </c>
      <c r="Q71" s="188" t="s">
        <v>2751</v>
      </c>
      <c r="R71" s="188" t="s">
        <v>3176</v>
      </c>
      <c r="S71" s="188" t="s">
        <v>2865</v>
      </c>
      <c r="T71" s="188" t="s">
        <v>2751</v>
      </c>
      <c r="U71" s="188" t="s">
        <v>3177</v>
      </c>
      <c r="V71" s="188" t="s">
        <v>2865</v>
      </c>
      <c r="W71" s="188" t="s">
        <v>2751</v>
      </c>
      <c r="X71" s="188" t="s">
        <v>3178</v>
      </c>
      <c r="Y71" s="188" t="s">
        <v>2865</v>
      </c>
      <c r="Z71" s="188" t="s">
        <v>2751</v>
      </c>
      <c r="AA71" s="188" t="s">
        <v>3176</v>
      </c>
      <c r="AB71" s="188" t="s">
        <v>2865</v>
      </c>
      <c r="AC71" s="188" t="s">
        <v>2751</v>
      </c>
      <c r="AD71" s="188" t="s">
        <v>3176</v>
      </c>
      <c r="AE71" s="188" t="s">
        <v>2865</v>
      </c>
      <c r="AF71" s="188" t="s">
        <v>2751</v>
      </c>
      <c r="AG71" s="188" t="s">
        <v>3176</v>
      </c>
      <c r="AH71" s="188" t="s">
        <v>2865</v>
      </c>
      <c r="AI71" s="188" t="s">
        <v>2751</v>
      </c>
      <c r="AJ71" s="188" t="s">
        <v>3176</v>
      </c>
      <c r="AK71" s="188" t="s">
        <v>2865</v>
      </c>
      <c r="AL71" s="188" t="s">
        <v>2751</v>
      </c>
      <c r="AM71" s="188" t="s">
        <v>3176</v>
      </c>
      <c r="AN71" s="188" t="s">
        <v>2865</v>
      </c>
      <c r="AO71" s="188" t="s">
        <v>2751</v>
      </c>
      <c r="AP71" s="188" t="s">
        <v>3176</v>
      </c>
      <c r="AQ71" s="188" t="s">
        <v>2865</v>
      </c>
      <c r="AR71" s="188" t="s">
        <v>2751</v>
      </c>
      <c r="AS71" s="188" t="s">
        <v>3177</v>
      </c>
      <c r="AT71" s="188" t="s">
        <v>2865</v>
      </c>
      <c r="AU71" s="188" t="s">
        <v>2751</v>
      </c>
      <c r="AV71" s="188" t="s">
        <v>3177</v>
      </c>
      <c r="AW71" s="188" t="s">
        <v>2865</v>
      </c>
      <c r="AX71" s="188" t="s">
        <v>2751</v>
      </c>
      <c r="AY71" s="188" t="s">
        <v>3177</v>
      </c>
      <c r="AZ71" s="188" t="s">
        <v>2865</v>
      </c>
      <c r="BA71" s="188" t="s">
        <v>2751</v>
      </c>
      <c r="BB71" s="188" t="s">
        <v>3177</v>
      </c>
      <c r="BC71" s="188" t="s">
        <v>2865</v>
      </c>
      <c r="BD71" s="188" t="s">
        <v>2751</v>
      </c>
      <c r="BE71" s="188" t="s">
        <v>2751</v>
      </c>
      <c r="BF71" s="188" t="s">
        <v>2865</v>
      </c>
      <c r="BG71" s="188" t="s">
        <v>2751</v>
      </c>
      <c r="BH71" s="188" t="s">
        <v>2751</v>
      </c>
      <c r="BI71" s="188" t="s">
        <v>2865</v>
      </c>
      <c r="BJ71" s="188" t="s">
        <v>2751</v>
      </c>
      <c r="BK71" s="188" t="s">
        <v>2751</v>
      </c>
      <c r="BL71" s="188" t="s">
        <v>2865</v>
      </c>
      <c r="BM71" s="188" t="s">
        <v>2751</v>
      </c>
      <c r="BN71" s="188" t="s">
        <v>2751</v>
      </c>
      <c r="BO71" s="188" t="s">
        <v>2865</v>
      </c>
      <c r="BP71" s="188" t="s">
        <v>2751</v>
      </c>
      <c r="BQ71" s="188" t="s">
        <v>2751</v>
      </c>
      <c r="BR71" s="188" t="s">
        <v>2865</v>
      </c>
      <c r="BS71" s="188" t="s">
        <v>2751</v>
      </c>
      <c r="BT71" s="188" t="s">
        <v>2751</v>
      </c>
      <c r="BU71" s="188" t="s">
        <v>2865</v>
      </c>
      <c r="BV71" s="188" t="s">
        <v>2751</v>
      </c>
      <c r="BW71" s="188" t="s">
        <v>2751</v>
      </c>
      <c r="BX71" s="188" t="s">
        <v>2865</v>
      </c>
      <c r="BY71" s="188" t="s">
        <v>2751</v>
      </c>
      <c r="BZ71" s="188" t="s">
        <v>2751</v>
      </c>
      <c r="CA71" s="188" t="s">
        <v>2865</v>
      </c>
      <c r="CB71" s="188" t="s">
        <v>2751</v>
      </c>
      <c r="CC71" s="188" t="s">
        <v>2751</v>
      </c>
      <c r="CD71" s="188" t="s">
        <v>2865</v>
      </c>
      <c r="CE71" s="188" t="s">
        <v>2751</v>
      </c>
      <c r="CF71" s="188" t="s">
        <v>2751</v>
      </c>
      <c r="CG71" s="188" t="s">
        <v>2865</v>
      </c>
      <c r="CH71" s="188" t="s">
        <v>2751</v>
      </c>
      <c r="CI71" s="188" t="s">
        <v>3177</v>
      </c>
      <c r="CJ71" s="188" t="s">
        <v>2865</v>
      </c>
      <c r="CK71" s="188" t="s">
        <v>2751</v>
      </c>
      <c r="CL71" s="188" t="s">
        <v>3177</v>
      </c>
      <c r="CM71" s="188" t="s">
        <v>2865</v>
      </c>
      <c r="CN71" s="188" t="s">
        <v>2751</v>
      </c>
      <c r="CO71" s="188" t="s">
        <v>3177</v>
      </c>
      <c r="CP71" s="188" t="s">
        <v>2865</v>
      </c>
      <c r="CQ71" s="188" t="s">
        <v>2751</v>
      </c>
      <c r="CR71" s="188" t="s">
        <v>3179</v>
      </c>
      <c r="CS71" s="188" t="s">
        <v>2865</v>
      </c>
      <c r="CT71" s="188" t="s">
        <v>2751</v>
      </c>
      <c r="CU71" s="188" t="s">
        <v>3177</v>
      </c>
      <c r="CV71" s="188" t="s">
        <v>2865</v>
      </c>
      <c r="CW71" s="188" t="s">
        <v>2751</v>
      </c>
      <c r="CX71" s="188" t="s">
        <v>3180</v>
      </c>
      <c r="CY71" s="188" t="s">
        <v>2865</v>
      </c>
      <c r="CZ71" s="188" t="s">
        <v>2751</v>
      </c>
      <c r="DA71" s="188" t="s">
        <v>3181</v>
      </c>
      <c r="DB71" s="188" t="s">
        <v>2865</v>
      </c>
      <c r="DC71" s="188" t="s">
        <v>2751</v>
      </c>
      <c r="DD71" s="188" t="s">
        <v>3182</v>
      </c>
      <c r="DE71" s="188" t="s">
        <v>2865</v>
      </c>
      <c r="DF71" s="188" t="s">
        <v>2751</v>
      </c>
      <c r="DG71" s="188" t="s">
        <v>3183</v>
      </c>
      <c r="DH71" s="188" t="s">
        <v>2865</v>
      </c>
      <c r="DI71" s="188" t="s">
        <v>2751</v>
      </c>
      <c r="DJ71" s="188" t="s">
        <v>3182</v>
      </c>
      <c r="DK71" s="188" t="s">
        <v>2865</v>
      </c>
      <c r="DL71" s="188" t="s">
        <v>2751</v>
      </c>
      <c r="DM71" s="188" t="s">
        <v>3184</v>
      </c>
      <c r="DN71" s="188" t="s">
        <v>2865</v>
      </c>
      <c r="DO71" s="188" t="s">
        <v>2751</v>
      </c>
      <c r="DP71" s="188" t="s">
        <v>3182</v>
      </c>
      <c r="DQ71" s="188" t="s">
        <v>2865</v>
      </c>
      <c r="DR71" s="188" t="s">
        <v>2751</v>
      </c>
      <c r="DS71" s="188" t="s">
        <v>3185</v>
      </c>
      <c r="DT71" s="188" t="s">
        <v>2865</v>
      </c>
      <c r="DU71" s="188" t="s">
        <v>2751</v>
      </c>
      <c r="DV71" s="188" t="s">
        <v>3185</v>
      </c>
      <c r="DW71" s="188" t="s">
        <v>2865</v>
      </c>
      <c r="DX71" s="188" t="s">
        <v>2751</v>
      </c>
      <c r="DY71" s="188" t="s">
        <v>3186</v>
      </c>
      <c r="DZ71" s="188" t="s">
        <v>2865</v>
      </c>
      <c r="EA71" s="188" t="s">
        <v>2751</v>
      </c>
      <c r="EB71" s="188" t="s">
        <v>3187</v>
      </c>
      <c r="EC71" s="188" t="s">
        <v>2865</v>
      </c>
      <c r="ED71" s="188" t="s">
        <v>2751</v>
      </c>
      <c r="EE71" s="188" t="s">
        <v>3188</v>
      </c>
      <c r="EF71" s="188" t="s">
        <v>2865</v>
      </c>
      <c r="EG71" s="188" t="s">
        <v>2751</v>
      </c>
      <c r="EH71" s="188" t="s">
        <v>3188</v>
      </c>
      <c r="EI71" s="188" t="s">
        <v>2865</v>
      </c>
      <c r="EJ71" s="188" t="s">
        <v>2751</v>
      </c>
      <c r="EK71" s="188" t="s">
        <v>3189</v>
      </c>
      <c r="EL71" s="188" t="s">
        <v>2865</v>
      </c>
      <c r="EM71" s="188" t="s">
        <v>2751</v>
      </c>
      <c r="EN71" s="188" t="s">
        <v>3189</v>
      </c>
      <c r="EO71" s="188" t="s">
        <v>2865</v>
      </c>
      <c r="EP71" s="188" t="s">
        <v>2751</v>
      </c>
      <c r="EQ71" s="188" t="s">
        <v>2751</v>
      </c>
      <c r="ER71" s="188" t="s">
        <v>2865</v>
      </c>
      <c r="ES71" s="188" t="s">
        <v>2751</v>
      </c>
      <c r="ET71" s="188" t="s">
        <v>3190</v>
      </c>
    </row>
    <row r="72" spans="1:150" x14ac:dyDescent="0.35">
      <c r="A72" s="1"/>
      <c r="B72" s="186" t="s">
        <v>3197</v>
      </c>
      <c r="C72" s="186" t="s">
        <v>90</v>
      </c>
      <c r="D72" s="186" t="s">
        <v>3198</v>
      </c>
      <c r="E72" s="186" t="s">
        <v>3199</v>
      </c>
      <c r="F72" s="186" t="s">
        <v>3200</v>
      </c>
      <c r="G72" s="186" t="s">
        <v>2865</v>
      </c>
      <c r="H72" s="186" t="s">
        <v>2751</v>
      </c>
      <c r="I72" s="186" t="s">
        <v>2751</v>
      </c>
      <c r="J72" s="186" t="s">
        <v>2865</v>
      </c>
      <c r="K72" s="186" t="s">
        <v>2751</v>
      </c>
      <c r="L72" s="186" t="s">
        <v>2751</v>
      </c>
      <c r="M72" s="186" t="s">
        <v>2865</v>
      </c>
      <c r="N72" s="186" t="s">
        <v>2751</v>
      </c>
      <c r="O72" s="186" t="s">
        <v>2751</v>
      </c>
      <c r="P72" s="186" t="s">
        <v>2865</v>
      </c>
      <c r="Q72" s="186" t="s">
        <v>2751</v>
      </c>
      <c r="R72" s="186" t="s">
        <v>2751</v>
      </c>
      <c r="S72" s="186" t="s">
        <v>2865</v>
      </c>
      <c r="T72" s="186" t="s">
        <v>2751</v>
      </c>
      <c r="U72" s="186" t="s">
        <v>2751</v>
      </c>
      <c r="V72" s="186" t="s">
        <v>2865</v>
      </c>
      <c r="W72" s="186" t="s">
        <v>2751</v>
      </c>
      <c r="X72" s="186" t="s">
        <v>2751</v>
      </c>
      <c r="Y72" s="186" t="s">
        <v>2865</v>
      </c>
      <c r="Z72" s="186" t="s">
        <v>2751</v>
      </c>
      <c r="AA72" s="186" t="s">
        <v>2751</v>
      </c>
      <c r="AB72" s="186" t="s">
        <v>2865</v>
      </c>
      <c r="AC72" s="186" t="s">
        <v>2751</v>
      </c>
      <c r="AD72" s="186" t="s">
        <v>2751</v>
      </c>
      <c r="AE72" s="186" t="s">
        <v>2865</v>
      </c>
      <c r="AF72" s="186" t="s">
        <v>2751</v>
      </c>
      <c r="AG72" s="186" t="s">
        <v>2751</v>
      </c>
      <c r="AH72" s="186" t="s">
        <v>2865</v>
      </c>
      <c r="AI72" s="186" t="s">
        <v>2751</v>
      </c>
      <c r="AJ72" s="186" t="s">
        <v>2751</v>
      </c>
      <c r="AK72" s="186" t="s">
        <v>2865</v>
      </c>
      <c r="AL72" s="186" t="s">
        <v>2751</v>
      </c>
      <c r="AM72" s="186" t="s">
        <v>2751</v>
      </c>
      <c r="AN72" s="186" t="s">
        <v>2865</v>
      </c>
      <c r="AO72" s="186" t="s">
        <v>2751</v>
      </c>
      <c r="AP72" s="186" t="s">
        <v>2751</v>
      </c>
      <c r="AQ72" s="186" t="s">
        <v>2865</v>
      </c>
      <c r="AR72" s="186" t="s">
        <v>2751</v>
      </c>
      <c r="AS72" s="186" t="s">
        <v>2751</v>
      </c>
      <c r="AT72" s="186" t="s">
        <v>2865</v>
      </c>
      <c r="AU72" s="186" t="s">
        <v>2751</v>
      </c>
      <c r="AV72" s="186" t="s">
        <v>2751</v>
      </c>
      <c r="AW72" s="186" t="s">
        <v>2865</v>
      </c>
      <c r="AX72" s="186" t="s">
        <v>2751</v>
      </c>
      <c r="AY72" s="186" t="s">
        <v>2751</v>
      </c>
      <c r="AZ72" s="186" t="s">
        <v>2865</v>
      </c>
      <c r="BA72" s="186" t="s">
        <v>2751</v>
      </c>
      <c r="BB72" s="186" t="s">
        <v>2751</v>
      </c>
      <c r="BC72" s="186" t="s">
        <v>2865</v>
      </c>
      <c r="BD72" s="186" t="s">
        <v>2751</v>
      </c>
      <c r="BE72" s="186" t="s">
        <v>2751</v>
      </c>
      <c r="BF72" s="186" t="s">
        <v>2865</v>
      </c>
      <c r="BG72" s="186" t="s">
        <v>2751</v>
      </c>
      <c r="BH72" s="186" t="s">
        <v>2751</v>
      </c>
      <c r="BI72" s="186" t="s">
        <v>2865</v>
      </c>
      <c r="BJ72" s="186" t="s">
        <v>2751</v>
      </c>
      <c r="BK72" s="186" t="s">
        <v>2751</v>
      </c>
      <c r="BL72" s="186" t="s">
        <v>2865</v>
      </c>
      <c r="BM72" s="186" t="s">
        <v>2751</v>
      </c>
      <c r="BN72" s="186" t="s">
        <v>2751</v>
      </c>
      <c r="BO72" s="186" t="s">
        <v>2865</v>
      </c>
      <c r="BP72" s="186" t="s">
        <v>2751</v>
      </c>
      <c r="BQ72" s="186" t="s">
        <v>2751</v>
      </c>
      <c r="BR72" s="186" t="s">
        <v>2865</v>
      </c>
      <c r="BS72" s="186" t="s">
        <v>2751</v>
      </c>
      <c r="BT72" s="186" t="s">
        <v>2751</v>
      </c>
      <c r="BU72" s="186" t="s">
        <v>2865</v>
      </c>
      <c r="BV72" s="186" t="s">
        <v>2751</v>
      </c>
      <c r="BW72" s="186" t="s">
        <v>2751</v>
      </c>
      <c r="BX72" s="186" t="s">
        <v>2865</v>
      </c>
      <c r="BY72" s="186" t="s">
        <v>2751</v>
      </c>
      <c r="BZ72" s="186" t="s">
        <v>2751</v>
      </c>
      <c r="CA72" s="186" t="s">
        <v>2865</v>
      </c>
      <c r="CB72" s="186" t="s">
        <v>2751</v>
      </c>
      <c r="CC72" s="186" t="s">
        <v>2751</v>
      </c>
      <c r="CD72" s="186" t="s">
        <v>2865</v>
      </c>
      <c r="CE72" s="186" t="s">
        <v>2751</v>
      </c>
      <c r="CF72" s="186" t="s">
        <v>2751</v>
      </c>
      <c r="CG72" s="186" t="s">
        <v>2865</v>
      </c>
      <c r="CH72" s="186" t="s">
        <v>2751</v>
      </c>
      <c r="CI72" s="186" t="s">
        <v>2751</v>
      </c>
      <c r="CJ72" s="186" t="s">
        <v>2865</v>
      </c>
      <c r="CK72" s="186" t="s">
        <v>2751</v>
      </c>
      <c r="CL72" s="186" t="s">
        <v>2751</v>
      </c>
      <c r="CM72" s="186" t="s">
        <v>2865</v>
      </c>
      <c r="CN72" s="186" t="s">
        <v>2751</v>
      </c>
      <c r="CO72" s="186" t="s">
        <v>2751</v>
      </c>
      <c r="CP72" s="186" t="s">
        <v>2865</v>
      </c>
      <c r="CQ72" s="186" t="s">
        <v>2751</v>
      </c>
      <c r="CR72" s="186" t="s">
        <v>2751</v>
      </c>
      <c r="CS72" s="186" t="s">
        <v>2865</v>
      </c>
      <c r="CT72" s="186" t="s">
        <v>2751</v>
      </c>
      <c r="CU72" s="186" t="s">
        <v>2751</v>
      </c>
      <c r="CV72" s="186" t="s">
        <v>2865</v>
      </c>
      <c r="CW72" s="186" t="s">
        <v>2751</v>
      </c>
      <c r="CX72" s="186" t="s">
        <v>2751</v>
      </c>
      <c r="CY72" s="186" t="s">
        <v>2865</v>
      </c>
      <c r="CZ72" s="186" t="s">
        <v>2751</v>
      </c>
      <c r="DA72" s="186" t="s">
        <v>2751</v>
      </c>
      <c r="DB72" s="186" t="s">
        <v>2865</v>
      </c>
      <c r="DC72" s="186" t="s">
        <v>2751</v>
      </c>
      <c r="DD72" s="186" t="s">
        <v>2751</v>
      </c>
      <c r="DE72" s="186" t="s">
        <v>2865</v>
      </c>
      <c r="DF72" s="186" t="s">
        <v>2751</v>
      </c>
      <c r="DG72" s="186" t="s">
        <v>2751</v>
      </c>
      <c r="DH72" s="186" t="s">
        <v>2865</v>
      </c>
      <c r="DI72" s="186" t="s">
        <v>2751</v>
      </c>
      <c r="DJ72" s="186" t="s">
        <v>2751</v>
      </c>
      <c r="DK72" s="186" t="s">
        <v>2865</v>
      </c>
      <c r="DL72" s="186" t="s">
        <v>2751</v>
      </c>
      <c r="DM72" s="186" t="s">
        <v>2751</v>
      </c>
      <c r="DN72" s="186" t="s">
        <v>2865</v>
      </c>
      <c r="DO72" s="186" t="s">
        <v>2751</v>
      </c>
      <c r="DP72" s="186" t="s">
        <v>2751</v>
      </c>
      <c r="DQ72" s="186" t="s">
        <v>2865</v>
      </c>
      <c r="DR72" s="186" t="s">
        <v>2751</v>
      </c>
      <c r="DS72" s="186" t="s">
        <v>2751</v>
      </c>
      <c r="DT72" s="186" t="s">
        <v>2865</v>
      </c>
      <c r="DU72" s="186" t="s">
        <v>2751</v>
      </c>
      <c r="DV72" s="186" t="s">
        <v>2751</v>
      </c>
      <c r="DW72" s="186" t="s">
        <v>2865</v>
      </c>
      <c r="DX72" s="186" t="s">
        <v>2751</v>
      </c>
      <c r="DY72" s="186" t="s">
        <v>2751</v>
      </c>
      <c r="DZ72" s="186" t="s">
        <v>2865</v>
      </c>
      <c r="EA72" s="186" t="s">
        <v>2751</v>
      </c>
      <c r="EB72" s="186" t="s">
        <v>2751</v>
      </c>
      <c r="EC72" s="186" t="s">
        <v>2865</v>
      </c>
      <c r="ED72" s="186" t="s">
        <v>2751</v>
      </c>
      <c r="EE72" s="186" t="s">
        <v>2751</v>
      </c>
      <c r="EF72" s="186" t="s">
        <v>2865</v>
      </c>
      <c r="EG72" s="186" t="s">
        <v>2751</v>
      </c>
      <c r="EH72" s="186" t="s">
        <v>2751</v>
      </c>
      <c r="EI72" s="186" t="s">
        <v>2865</v>
      </c>
      <c r="EJ72" s="186" t="s">
        <v>2751</v>
      </c>
      <c r="EK72" s="186" t="s">
        <v>2751</v>
      </c>
      <c r="EL72" s="186" t="s">
        <v>2865</v>
      </c>
      <c r="EM72" s="186" t="s">
        <v>2751</v>
      </c>
      <c r="EN72" s="186" t="s">
        <v>2751</v>
      </c>
      <c r="EO72" s="186" t="s">
        <v>2865</v>
      </c>
      <c r="EP72" s="186" t="s">
        <v>2751</v>
      </c>
      <c r="EQ72" s="186" t="s">
        <v>2751</v>
      </c>
      <c r="ER72" s="186" t="s">
        <v>2865</v>
      </c>
      <c r="ES72" s="186" t="s">
        <v>2751</v>
      </c>
      <c r="ET72" s="186" t="s">
        <v>2751</v>
      </c>
    </row>
    <row r="73" spans="1:150" x14ac:dyDescent="0.35">
      <c r="A73" s="1"/>
      <c r="B73" s="187" t="s">
        <v>3201</v>
      </c>
      <c r="C73" s="187" t="s">
        <v>90</v>
      </c>
      <c r="D73" s="187" t="s">
        <v>3198</v>
      </c>
      <c r="E73" s="187" t="s">
        <v>3202</v>
      </c>
      <c r="F73" s="187" t="s">
        <v>3203</v>
      </c>
      <c r="G73" s="188" t="s">
        <v>2865</v>
      </c>
      <c r="H73" s="188" t="s">
        <v>2751</v>
      </c>
      <c r="I73" s="188" t="s">
        <v>2751</v>
      </c>
      <c r="J73" s="188" t="s">
        <v>2865</v>
      </c>
      <c r="K73" s="188" t="s">
        <v>2751</v>
      </c>
      <c r="L73" s="188" t="s">
        <v>2751</v>
      </c>
      <c r="M73" s="188" t="s">
        <v>2865</v>
      </c>
      <c r="N73" s="188" t="s">
        <v>2751</v>
      </c>
      <c r="O73" s="188" t="s">
        <v>2751</v>
      </c>
      <c r="P73" s="188" t="s">
        <v>2865</v>
      </c>
      <c r="Q73" s="188" t="s">
        <v>2751</v>
      </c>
      <c r="R73" s="188" t="s">
        <v>2751</v>
      </c>
      <c r="S73" s="188" t="s">
        <v>2865</v>
      </c>
      <c r="T73" s="188" t="s">
        <v>2751</v>
      </c>
      <c r="U73" s="188" t="s">
        <v>2751</v>
      </c>
      <c r="V73" s="188" t="s">
        <v>2865</v>
      </c>
      <c r="W73" s="188" t="s">
        <v>2751</v>
      </c>
      <c r="X73" s="188" t="s">
        <v>2751</v>
      </c>
      <c r="Y73" s="188" t="s">
        <v>2865</v>
      </c>
      <c r="Z73" s="188" t="s">
        <v>2751</v>
      </c>
      <c r="AA73" s="188" t="s">
        <v>2751</v>
      </c>
      <c r="AB73" s="188" t="s">
        <v>2865</v>
      </c>
      <c r="AC73" s="188" t="s">
        <v>2751</v>
      </c>
      <c r="AD73" s="188" t="s">
        <v>2751</v>
      </c>
      <c r="AE73" s="188" t="s">
        <v>2865</v>
      </c>
      <c r="AF73" s="188" t="s">
        <v>2751</v>
      </c>
      <c r="AG73" s="188" t="s">
        <v>2751</v>
      </c>
      <c r="AH73" s="188" t="s">
        <v>2865</v>
      </c>
      <c r="AI73" s="188" t="s">
        <v>2751</v>
      </c>
      <c r="AJ73" s="188" t="s">
        <v>2751</v>
      </c>
      <c r="AK73" s="188" t="s">
        <v>2865</v>
      </c>
      <c r="AL73" s="188" t="s">
        <v>2751</v>
      </c>
      <c r="AM73" s="188" t="s">
        <v>2751</v>
      </c>
      <c r="AN73" s="188" t="s">
        <v>2865</v>
      </c>
      <c r="AO73" s="188" t="s">
        <v>2751</v>
      </c>
      <c r="AP73" s="188" t="s">
        <v>2751</v>
      </c>
      <c r="AQ73" s="188" t="s">
        <v>2865</v>
      </c>
      <c r="AR73" s="188" t="s">
        <v>2751</v>
      </c>
      <c r="AS73" s="188" t="s">
        <v>2751</v>
      </c>
      <c r="AT73" s="188" t="s">
        <v>2865</v>
      </c>
      <c r="AU73" s="188" t="s">
        <v>2751</v>
      </c>
      <c r="AV73" s="188" t="s">
        <v>2751</v>
      </c>
      <c r="AW73" s="188" t="s">
        <v>2865</v>
      </c>
      <c r="AX73" s="188" t="s">
        <v>2751</v>
      </c>
      <c r="AY73" s="188" t="s">
        <v>2751</v>
      </c>
      <c r="AZ73" s="188" t="s">
        <v>2865</v>
      </c>
      <c r="BA73" s="188" t="s">
        <v>2751</v>
      </c>
      <c r="BB73" s="188" t="s">
        <v>2751</v>
      </c>
      <c r="BC73" s="188" t="s">
        <v>2865</v>
      </c>
      <c r="BD73" s="188" t="s">
        <v>2751</v>
      </c>
      <c r="BE73" s="188" t="s">
        <v>2751</v>
      </c>
      <c r="BF73" s="188" t="s">
        <v>2865</v>
      </c>
      <c r="BG73" s="188" t="s">
        <v>2751</v>
      </c>
      <c r="BH73" s="188" t="s">
        <v>2751</v>
      </c>
      <c r="BI73" s="188" t="s">
        <v>2865</v>
      </c>
      <c r="BJ73" s="188" t="s">
        <v>2751</v>
      </c>
      <c r="BK73" s="188" t="s">
        <v>2751</v>
      </c>
      <c r="BL73" s="188" t="s">
        <v>2865</v>
      </c>
      <c r="BM73" s="188" t="s">
        <v>2751</v>
      </c>
      <c r="BN73" s="188" t="s">
        <v>2751</v>
      </c>
      <c r="BO73" s="188" t="s">
        <v>2865</v>
      </c>
      <c r="BP73" s="188" t="s">
        <v>2751</v>
      </c>
      <c r="BQ73" s="188" t="s">
        <v>2751</v>
      </c>
      <c r="BR73" s="188" t="s">
        <v>2865</v>
      </c>
      <c r="BS73" s="188" t="s">
        <v>2751</v>
      </c>
      <c r="BT73" s="188" t="s">
        <v>2751</v>
      </c>
      <c r="BU73" s="188" t="s">
        <v>2865</v>
      </c>
      <c r="BV73" s="188" t="s">
        <v>2751</v>
      </c>
      <c r="BW73" s="188" t="s">
        <v>2751</v>
      </c>
      <c r="BX73" s="188" t="s">
        <v>2865</v>
      </c>
      <c r="BY73" s="188" t="s">
        <v>2751</v>
      </c>
      <c r="BZ73" s="188" t="s">
        <v>2751</v>
      </c>
      <c r="CA73" s="188" t="s">
        <v>2865</v>
      </c>
      <c r="CB73" s="188" t="s">
        <v>2751</v>
      </c>
      <c r="CC73" s="188" t="s">
        <v>2751</v>
      </c>
      <c r="CD73" s="188" t="s">
        <v>2865</v>
      </c>
      <c r="CE73" s="188" t="s">
        <v>2751</v>
      </c>
      <c r="CF73" s="188" t="s">
        <v>2751</v>
      </c>
      <c r="CG73" s="188" t="s">
        <v>2865</v>
      </c>
      <c r="CH73" s="188" t="s">
        <v>2751</v>
      </c>
      <c r="CI73" s="188" t="s">
        <v>2751</v>
      </c>
      <c r="CJ73" s="188" t="s">
        <v>2865</v>
      </c>
      <c r="CK73" s="188" t="s">
        <v>2751</v>
      </c>
      <c r="CL73" s="188" t="s">
        <v>2751</v>
      </c>
      <c r="CM73" s="188" t="s">
        <v>2865</v>
      </c>
      <c r="CN73" s="188" t="s">
        <v>2751</v>
      </c>
      <c r="CO73" s="188" t="s">
        <v>2751</v>
      </c>
      <c r="CP73" s="188" t="s">
        <v>2865</v>
      </c>
      <c r="CQ73" s="188" t="s">
        <v>2751</v>
      </c>
      <c r="CR73" s="188" t="s">
        <v>2751</v>
      </c>
      <c r="CS73" s="188" t="s">
        <v>2865</v>
      </c>
      <c r="CT73" s="188" t="s">
        <v>2751</v>
      </c>
      <c r="CU73" s="188" t="s">
        <v>2751</v>
      </c>
      <c r="CV73" s="188" t="s">
        <v>2865</v>
      </c>
      <c r="CW73" s="188" t="s">
        <v>2751</v>
      </c>
      <c r="CX73" s="188" t="s">
        <v>2751</v>
      </c>
      <c r="CY73" s="188" t="s">
        <v>2865</v>
      </c>
      <c r="CZ73" s="188" t="s">
        <v>2751</v>
      </c>
      <c r="DA73" s="188" t="s">
        <v>2751</v>
      </c>
      <c r="DB73" s="188" t="s">
        <v>2865</v>
      </c>
      <c r="DC73" s="188" t="s">
        <v>2751</v>
      </c>
      <c r="DD73" s="188" t="s">
        <v>2751</v>
      </c>
      <c r="DE73" s="188" t="s">
        <v>2865</v>
      </c>
      <c r="DF73" s="188" t="s">
        <v>2751</v>
      </c>
      <c r="DG73" s="188" t="s">
        <v>2751</v>
      </c>
      <c r="DH73" s="188" t="s">
        <v>2865</v>
      </c>
      <c r="DI73" s="188" t="s">
        <v>2751</v>
      </c>
      <c r="DJ73" s="188" t="s">
        <v>2751</v>
      </c>
      <c r="DK73" s="188" t="s">
        <v>2865</v>
      </c>
      <c r="DL73" s="188" t="s">
        <v>2751</v>
      </c>
      <c r="DM73" s="188" t="s">
        <v>2751</v>
      </c>
      <c r="DN73" s="188" t="s">
        <v>2865</v>
      </c>
      <c r="DO73" s="188" t="s">
        <v>2751</v>
      </c>
      <c r="DP73" s="188" t="s">
        <v>2751</v>
      </c>
      <c r="DQ73" s="188" t="s">
        <v>2865</v>
      </c>
      <c r="DR73" s="188" t="s">
        <v>2751</v>
      </c>
      <c r="DS73" s="188" t="s">
        <v>2751</v>
      </c>
      <c r="DT73" s="188" t="s">
        <v>2865</v>
      </c>
      <c r="DU73" s="188" t="s">
        <v>2751</v>
      </c>
      <c r="DV73" s="188" t="s">
        <v>2751</v>
      </c>
      <c r="DW73" s="188" t="s">
        <v>2865</v>
      </c>
      <c r="DX73" s="188" t="s">
        <v>2751</v>
      </c>
      <c r="DY73" s="188" t="s">
        <v>2751</v>
      </c>
      <c r="DZ73" s="188" t="s">
        <v>2865</v>
      </c>
      <c r="EA73" s="188" t="s">
        <v>2751</v>
      </c>
      <c r="EB73" s="188" t="s">
        <v>2751</v>
      </c>
      <c r="EC73" s="188" t="s">
        <v>2865</v>
      </c>
      <c r="ED73" s="188" t="s">
        <v>2751</v>
      </c>
      <c r="EE73" s="188" t="s">
        <v>2751</v>
      </c>
      <c r="EF73" s="188" t="s">
        <v>2865</v>
      </c>
      <c r="EG73" s="188" t="s">
        <v>2751</v>
      </c>
      <c r="EH73" s="188" t="s">
        <v>2751</v>
      </c>
      <c r="EI73" s="188" t="s">
        <v>2865</v>
      </c>
      <c r="EJ73" s="188" t="s">
        <v>2751</v>
      </c>
      <c r="EK73" s="188" t="s">
        <v>2751</v>
      </c>
      <c r="EL73" s="188" t="s">
        <v>2865</v>
      </c>
      <c r="EM73" s="188" t="s">
        <v>2751</v>
      </c>
      <c r="EN73" s="188" t="s">
        <v>2751</v>
      </c>
      <c r="EO73" s="188" t="s">
        <v>2865</v>
      </c>
      <c r="EP73" s="188" t="s">
        <v>2751</v>
      </c>
      <c r="EQ73" s="188" t="s">
        <v>2751</v>
      </c>
      <c r="ER73" s="188" t="s">
        <v>2865</v>
      </c>
      <c r="ES73" s="188" t="s">
        <v>2751</v>
      </c>
      <c r="ET73" s="188" t="s">
        <v>2751</v>
      </c>
    </row>
    <row r="74" spans="1:150" x14ac:dyDescent="0.35">
      <c r="A74" s="1"/>
      <c r="B74" s="186" t="s">
        <v>3204</v>
      </c>
      <c r="C74" s="186" t="s">
        <v>603</v>
      </c>
      <c r="D74" s="186" t="s">
        <v>981</v>
      </c>
      <c r="E74" s="186" t="s">
        <v>3205</v>
      </c>
      <c r="F74" s="186" t="s">
        <v>3206</v>
      </c>
      <c r="G74" s="186" t="s">
        <v>2865</v>
      </c>
      <c r="H74" s="186" t="s">
        <v>2874</v>
      </c>
      <c r="I74" s="186" t="s">
        <v>2751</v>
      </c>
      <c r="J74" s="186" t="s">
        <v>2865</v>
      </c>
      <c r="K74" s="186" t="s">
        <v>2874</v>
      </c>
      <c r="L74" s="186" t="s">
        <v>2751</v>
      </c>
      <c r="M74" s="186" t="s">
        <v>2865</v>
      </c>
      <c r="N74" s="186" t="s">
        <v>2874</v>
      </c>
      <c r="O74" s="186" t="s">
        <v>2751</v>
      </c>
      <c r="P74" s="186" t="s">
        <v>2865</v>
      </c>
      <c r="Q74" s="186" t="s">
        <v>2874</v>
      </c>
      <c r="R74" s="186" t="s">
        <v>2751</v>
      </c>
      <c r="S74" s="186" t="s">
        <v>2865</v>
      </c>
      <c r="T74" s="186" t="s">
        <v>3207</v>
      </c>
      <c r="U74" s="186" t="s">
        <v>3208</v>
      </c>
      <c r="V74" s="186" t="s">
        <v>2865</v>
      </c>
      <c r="W74" s="186" t="s">
        <v>3209</v>
      </c>
      <c r="X74" s="186" t="s">
        <v>3210</v>
      </c>
      <c r="Y74" s="186" t="s">
        <v>2865</v>
      </c>
      <c r="Z74" s="186" t="s">
        <v>2874</v>
      </c>
      <c r="AA74" s="186" t="s">
        <v>2751</v>
      </c>
      <c r="AB74" s="186" t="s">
        <v>2865</v>
      </c>
      <c r="AC74" s="186" t="s">
        <v>2874</v>
      </c>
      <c r="AD74" s="186" t="s">
        <v>2751</v>
      </c>
      <c r="AE74" s="186" t="s">
        <v>2865</v>
      </c>
      <c r="AF74" s="186" t="s">
        <v>2874</v>
      </c>
      <c r="AG74" s="186" t="s">
        <v>2751</v>
      </c>
      <c r="AH74" s="186" t="s">
        <v>2865</v>
      </c>
      <c r="AI74" s="186" t="s">
        <v>2874</v>
      </c>
      <c r="AJ74" s="186" t="s">
        <v>2751</v>
      </c>
      <c r="AK74" s="186" t="s">
        <v>2865</v>
      </c>
      <c r="AL74" s="186" t="s">
        <v>2874</v>
      </c>
      <c r="AM74" s="186" t="s">
        <v>2751</v>
      </c>
      <c r="AN74" s="186" t="s">
        <v>2865</v>
      </c>
      <c r="AO74" s="186" t="s">
        <v>2874</v>
      </c>
      <c r="AP74" s="186" t="s">
        <v>2751</v>
      </c>
      <c r="AQ74" s="186" t="s">
        <v>2865</v>
      </c>
      <c r="AR74" s="186" t="s">
        <v>3211</v>
      </c>
      <c r="AS74" s="186" t="s">
        <v>2751</v>
      </c>
      <c r="AT74" s="186" t="s">
        <v>2865</v>
      </c>
      <c r="AU74" s="186" t="s">
        <v>3211</v>
      </c>
      <c r="AV74" s="186" t="s">
        <v>2751</v>
      </c>
      <c r="AW74" s="186" t="s">
        <v>2865</v>
      </c>
      <c r="AX74" s="186" t="s">
        <v>3212</v>
      </c>
      <c r="AY74" s="186" t="s">
        <v>2979</v>
      </c>
      <c r="AZ74" s="186" t="s">
        <v>2865</v>
      </c>
      <c r="BA74" s="186" t="s">
        <v>3211</v>
      </c>
      <c r="BB74" s="186" t="s">
        <v>2751</v>
      </c>
      <c r="BC74" s="186" t="s">
        <v>2865</v>
      </c>
      <c r="BD74" s="186" t="s">
        <v>3213</v>
      </c>
      <c r="BE74" s="186" t="s">
        <v>3214</v>
      </c>
      <c r="BF74" s="186" t="s">
        <v>2865</v>
      </c>
      <c r="BG74" s="186" t="s">
        <v>3215</v>
      </c>
      <c r="BH74" s="186" t="s">
        <v>3216</v>
      </c>
      <c r="BI74" s="186" t="s">
        <v>2865</v>
      </c>
      <c r="BJ74" s="186" t="s">
        <v>3217</v>
      </c>
      <c r="BK74" s="186" t="s">
        <v>3218</v>
      </c>
      <c r="BL74" s="186" t="s">
        <v>2865</v>
      </c>
      <c r="BM74" s="186" t="s">
        <v>3219</v>
      </c>
      <c r="BN74" s="186" t="s">
        <v>3220</v>
      </c>
      <c r="BO74" s="186" t="s">
        <v>2865</v>
      </c>
      <c r="BP74" s="186" t="s">
        <v>3221</v>
      </c>
      <c r="BQ74" s="186" t="s">
        <v>3222</v>
      </c>
      <c r="BR74" s="186" t="s">
        <v>2865</v>
      </c>
      <c r="BS74" s="186" t="s">
        <v>3223</v>
      </c>
      <c r="BT74" s="186" t="s">
        <v>3224</v>
      </c>
      <c r="BU74" s="186" t="s">
        <v>2865</v>
      </c>
      <c r="BV74" s="186" t="s">
        <v>3225</v>
      </c>
      <c r="BW74" s="186" t="s">
        <v>3226</v>
      </c>
      <c r="BX74" s="186" t="s">
        <v>2865</v>
      </c>
      <c r="BY74" s="186" t="s">
        <v>3227</v>
      </c>
      <c r="BZ74" s="186" t="s">
        <v>3228</v>
      </c>
      <c r="CA74" s="186" t="s">
        <v>2865</v>
      </c>
      <c r="CB74" s="186" t="s">
        <v>3229</v>
      </c>
      <c r="CC74" s="186" t="s">
        <v>3230</v>
      </c>
      <c r="CD74" s="186" t="s">
        <v>2865</v>
      </c>
      <c r="CE74" s="186" t="s">
        <v>3231</v>
      </c>
      <c r="CF74" s="186" t="s">
        <v>3232</v>
      </c>
      <c r="CG74" s="186" t="s">
        <v>2865</v>
      </c>
      <c r="CH74" s="186" t="s">
        <v>3233</v>
      </c>
      <c r="CI74" s="186" t="s">
        <v>3234</v>
      </c>
      <c r="CJ74" s="186" t="s">
        <v>2865</v>
      </c>
      <c r="CK74" s="186" t="s">
        <v>3235</v>
      </c>
      <c r="CL74" s="186" t="s">
        <v>3236</v>
      </c>
      <c r="CM74" s="186" t="s">
        <v>2865</v>
      </c>
      <c r="CN74" s="186" t="s">
        <v>3237</v>
      </c>
      <c r="CO74" s="186" t="s">
        <v>3238</v>
      </c>
      <c r="CP74" s="186" t="s">
        <v>2865</v>
      </c>
      <c r="CQ74" s="186" t="s">
        <v>3239</v>
      </c>
      <c r="CR74" s="186" t="s">
        <v>3240</v>
      </c>
      <c r="CS74" s="186" t="s">
        <v>2865</v>
      </c>
      <c r="CT74" s="186" t="s">
        <v>3241</v>
      </c>
      <c r="CU74" s="186" t="s">
        <v>3242</v>
      </c>
      <c r="CV74" s="186" t="s">
        <v>2865</v>
      </c>
      <c r="CW74" s="186" t="s">
        <v>3243</v>
      </c>
      <c r="CX74" s="186" t="s">
        <v>3244</v>
      </c>
      <c r="CY74" s="186" t="s">
        <v>2865</v>
      </c>
      <c r="CZ74" s="186" t="s">
        <v>3245</v>
      </c>
      <c r="DA74" s="186" t="s">
        <v>3246</v>
      </c>
      <c r="DB74" s="186" t="s">
        <v>2865</v>
      </c>
      <c r="DC74" s="186" t="s">
        <v>2751</v>
      </c>
      <c r="DD74" s="186" t="s">
        <v>3247</v>
      </c>
      <c r="DE74" s="186" t="s">
        <v>2865</v>
      </c>
      <c r="DF74" s="186" t="s">
        <v>2751</v>
      </c>
      <c r="DG74" s="186" t="s">
        <v>3248</v>
      </c>
      <c r="DH74" s="186" t="s">
        <v>2865</v>
      </c>
      <c r="DI74" s="186" t="s">
        <v>2751</v>
      </c>
      <c r="DJ74" s="186" t="s">
        <v>3247</v>
      </c>
      <c r="DK74" s="186" t="s">
        <v>2865</v>
      </c>
      <c r="DL74" s="186" t="s">
        <v>2751</v>
      </c>
      <c r="DM74" s="186" t="s">
        <v>3249</v>
      </c>
      <c r="DN74" s="186" t="s">
        <v>2865</v>
      </c>
      <c r="DO74" s="186" t="s">
        <v>2751</v>
      </c>
      <c r="DP74" s="186" t="s">
        <v>3247</v>
      </c>
      <c r="DQ74" s="186" t="s">
        <v>2865</v>
      </c>
      <c r="DR74" s="186" t="s">
        <v>2751</v>
      </c>
      <c r="DS74" s="186" t="s">
        <v>3250</v>
      </c>
      <c r="DT74" s="186" t="s">
        <v>2865</v>
      </c>
      <c r="DU74" s="186" t="s">
        <v>2751</v>
      </c>
      <c r="DV74" s="186" t="s">
        <v>3250</v>
      </c>
      <c r="DW74" s="186" t="s">
        <v>2865</v>
      </c>
      <c r="DX74" s="186" t="s">
        <v>2751</v>
      </c>
      <c r="DY74" s="186" t="s">
        <v>2751</v>
      </c>
      <c r="DZ74" s="186" t="s">
        <v>2865</v>
      </c>
      <c r="EA74" s="186" t="s">
        <v>2751</v>
      </c>
      <c r="EB74" s="186" t="s">
        <v>2751</v>
      </c>
      <c r="EC74" s="186" t="s">
        <v>2865</v>
      </c>
      <c r="ED74" s="186" t="s">
        <v>2751</v>
      </c>
      <c r="EE74" s="186" t="s">
        <v>3251</v>
      </c>
      <c r="EF74" s="186" t="s">
        <v>2865</v>
      </c>
      <c r="EG74" s="186" t="s">
        <v>2751</v>
      </c>
      <c r="EH74" s="186" t="s">
        <v>3251</v>
      </c>
      <c r="EI74" s="186" t="s">
        <v>2865</v>
      </c>
      <c r="EJ74" s="186" t="s">
        <v>2751</v>
      </c>
      <c r="EK74" s="186" t="s">
        <v>3252</v>
      </c>
      <c r="EL74" s="186" t="s">
        <v>2865</v>
      </c>
      <c r="EM74" s="186" t="s">
        <v>2751</v>
      </c>
      <c r="EN74" s="186" t="s">
        <v>3252</v>
      </c>
      <c r="EO74" s="186" t="s">
        <v>2865</v>
      </c>
      <c r="EP74" s="186" t="s">
        <v>3253</v>
      </c>
      <c r="EQ74" s="186" t="s">
        <v>3254</v>
      </c>
      <c r="ER74" s="186" t="s">
        <v>2865</v>
      </c>
      <c r="ES74" s="186" t="s">
        <v>2874</v>
      </c>
      <c r="ET74" s="186" t="s">
        <v>2751</v>
      </c>
    </row>
    <row r="75" spans="1:150" x14ac:dyDescent="0.35">
      <c r="A75" s="1"/>
      <c r="B75" s="187" t="s">
        <v>3255</v>
      </c>
      <c r="C75" s="187" t="s">
        <v>603</v>
      </c>
      <c r="D75" s="187" t="s">
        <v>981</v>
      </c>
      <c r="E75" s="187" t="s">
        <v>3256</v>
      </c>
      <c r="F75" s="187" t="s">
        <v>3257</v>
      </c>
      <c r="G75" s="188" t="s">
        <v>2865</v>
      </c>
      <c r="H75" s="188" t="s">
        <v>3258</v>
      </c>
      <c r="I75" s="188" t="s">
        <v>2751</v>
      </c>
      <c r="J75" s="188" t="s">
        <v>2865</v>
      </c>
      <c r="K75" s="188" t="s">
        <v>3258</v>
      </c>
      <c r="L75" s="188" t="s">
        <v>2751</v>
      </c>
      <c r="M75" s="188" t="s">
        <v>2865</v>
      </c>
      <c r="N75" s="188" t="s">
        <v>3258</v>
      </c>
      <c r="O75" s="188" t="s">
        <v>2751</v>
      </c>
      <c r="P75" s="188" t="s">
        <v>2865</v>
      </c>
      <c r="Q75" s="188" t="s">
        <v>3258</v>
      </c>
      <c r="R75" s="188" t="s">
        <v>2751</v>
      </c>
      <c r="S75" s="188" t="s">
        <v>2865</v>
      </c>
      <c r="T75" s="188" t="s">
        <v>3259</v>
      </c>
      <c r="U75" s="188" t="s">
        <v>3208</v>
      </c>
      <c r="V75" s="188" t="s">
        <v>2865</v>
      </c>
      <c r="W75" s="188" t="s">
        <v>3260</v>
      </c>
      <c r="X75" s="188" t="s">
        <v>2751</v>
      </c>
      <c r="Y75" s="188" t="s">
        <v>2865</v>
      </c>
      <c r="Z75" s="188" t="s">
        <v>3258</v>
      </c>
      <c r="AA75" s="188" t="s">
        <v>2751</v>
      </c>
      <c r="AB75" s="188" t="s">
        <v>2865</v>
      </c>
      <c r="AC75" s="188" t="s">
        <v>3258</v>
      </c>
      <c r="AD75" s="188" t="s">
        <v>2751</v>
      </c>
      <c r="AE75" s="188" t="s">
        <v>2865</v>
      </c>
      <c r="AF75" s="188" t="s">
        <v>3258</v>
      </c>
      <c r="AG75" s="188" t="s">
        <v>2751</v>
      </c>
      <c r="AH75" s="188" t="s">
        <v>2865</v>
      </c>
      <c r="AI75" s="188" t="s">
        <v>3258</v>
      </c>
      <c r="AJ75" s="188" t="s">
        <v>2751</v>
      </c>
      <c r="AK75" s="188" t="s">
        <v>2865</v>
      </c>
      <c r="AL75" s="188" t="s">
        <v>3258</v>
      </c>
      <c r="AM75" s="188" t="s">
        <v>2751</v>
      </c>
      <c r="AN75" s="188" t="s">
        <v>2865</v>
      </c>
      <c r="AO75" s="188" t="s">
        <v>3258</v>
      </c>
      <c r="AP75" s="188" t="s">
        <v>2751</v>
      </c>
      <c r="AQ75" s="188" t="s">
        <v>2865</v>
      </c>
      <c r="AR75" s="188" t="s">
        <v>3260</v>
      </c>
      <c r="AS75" s="188" t="s">
        <v>2751</v>
      </c>
      <c r="AT75" s="188" t="s">
        <v>2865</v>
      </c>
      <c r="AU75" s="188" t="s">
        <v>3260</v>
      </c>
      <c r="AV75" s="188" t="s">
        <v>2751</v>
      </c>
      <c r="AW75" s="188" t="s">
        <v>2865</v>
      </c>
      <c r="AX75" s="188" t="s">
        <v>3261</v>
      </c>
      <c r="AY75" s="188" t="s">
        <v>2979</v>
      </c>
      <c r="AZ75" s="188" t="s">
        <v>2865</v>
      </c>
      <c r="BA75" s="188" t="s">
        <v>3260</v>
      </c>
      <c r="BB75" s="188" t="s">
        <v>2751</v>
      </c>
      <c r="BC75" s="188" t="s">
        <v>2865</v>
      </c>
      <c r="BD75" s="188" t="s">
        <v>3262</v>
      </c>
      <c r="BE75" s="188" t="s">
        <v>3214</v>
      </c>
      <c r="BF75" s="188" t="s">
        <v>2865</v>
      </c>
      <c r="BG75" s="188" t="s">
        <v>3263</v>
      </c>
      <c r="BH75" s="188" t="s">
        <v>3216</v>
      </c>
      <c r="BI75" s="188" t="s">
        <v>2865</v>
      </c>
      <c r="BJ75" s="188" t="s">
        <v>3264</v>
      </c>
      <c r="BK75" s="188" t="s">
        <v>3218</v>
      </c>
      <c r="BL75" s="188" t="s">
        <v>2865</v>
      </c>
      <c r="BM75" s="188" t="s">
        <v>3260</v>
      </c>
      <c r="BN75" s="188" t="s">
        <v>2751</v>
      </c>
      <c r="BO75" s="188" t="s">
        <v>2865</v>
      </c>
      <c r="BP75" s="188" t="s">
        <v>3265</v>
      </c>
      <c r="BQ75" s="188" t="s">
        <v>3266</v>
      </c>
      <c r="BR75" s="188" t="s">
        <v>2865</v>
      </c>
      <c r="BS75" s="188" t="s">
        <v>3267</v>
      </c>
      <c r="BT75" s="188" t="s">
        <v>3224</v>
      </c>
      <c r="BU75" s="188" t="s">
        <v>2865</v>
      </c>
      <c r="BV75" s="188" t="s">
        <v>3268</v>
      </c>
      <c r="BW75" s="188" t="s">
        <v>3226</v>
      </c>
      <c r="BX75" s="188" t="s">
        <v>2865</v>
      </c>
      <c r="BY75" s="188" t="s">
        <v>3269</v>
      </c>
      <c r="BZ75" s="188" t="s">
        <v>3228</v>
      </c>
      <c r="CA75" s="188" t="s">
        <v>2865</v>
      </c>
      <c r="CB75" s="188" t="s">
        <v>3270</v>
      </c>
      <c r="CC75" s="188" t="s">
        <v>3271</v>
      </c>
      <c r="CD75" s="188" t="s">
        <v>2865</v>
      </c>
      <c r="CE75" s="188" t="s">
        <v>3272</v>
      </c>
      <c r="CF75" s="188" t="s">
        <v>3273</v>
      </c>
      <c r="CG75" s="188" t="s">
        <v>2865</v>
      </c>
      <c r="CH75" s="188" t="s">
        <v>3260</v>
      </c>
      <c r="CI75" s="188" t="s">
        <v>2751</v>
      </c>
      <c r="CJ75" s="188" t="s">
        <v>2865</v>
      </c>
      <c r="CK75" s="188" t="s">
        <v>3274</v>
      </c>
      <c r="CL75" s="188" t="s">
        <v>3236</v>
      </c>
      <c r="CM75" s="188" t="s">
        <v>2865</v>
      </c>
      <c r="CN75" s="188" t="s">
        <v>3275</v>
      </c>
      <c r="CO75" s="188" t="s">
        <v>3238</v>
      </c>
      <c r="CP75" s="188" t="s">
        <v>2865</v>
      </c>
      <c r="CQ75" s="188" t="s">
        <v>3276</v>
      </c>
      <c r="CR75" s="188" t="s">
        <v>3277</v>
      </c>
      <c r="CS75" s="188" t="s">
        <v>2865</v>
      </c>
      <c r="CT75" s="188" t="s">
        <v>3260</v>
      </c>
      <c r="CU75" s="188" t="s">
        <v>2751</v>
      </c>
      <c r="CV75" s="188" t="s">
        <v>2865</v>
      </c>
      <c r="CW75" s="188" t="s">
        <v>3278</v>
      </c>
      <c r="CX75" s="188" t="s">
        <v>3244</v>
      </c>
      <c r="CY75" s="188" t="s">
        <v>2865</v>
      </c>
      <c r="CZ75" s="188" t="s">
        <v>3279</v>
      </c>
      <c r="DA75" s="188" t="s">
        <v>3246</v>
      </c>
      <c r="DB75" s="188" t="s">
        <v>2865</v>
      </c>
      <c r="DC75" s="188" t="s">
        <v>2751</v>
      </c>
      <c r="DD75" s="188" t="s">
        <v>3280</v>
      </c>
      <c r="DE75" s="188" t="s">
        <v>2865</v>
      </c>
      <c r="DF75" s="188" t="s">
        <v>2751</v>
      </c>
      <c r="DG75" s="188" t="s">
        <v>3281</v>
      </c>
      <c r="DH75" s="188" t="s">
        <v>2865</v>
      </c>
      <c r="DI75" s="188" t="s">
        <v>2751</v>
      </c>
      <c r="DJ75" s="188" t="s">
        <v>3280</v>
      </c>
      <c r="DK75" s="188" t="s">
        <v>2865</v>
      </c>
      <c r="DL75" s="188" t="s">
        <v>2751</v>
      </c>
      <c r="DM75" s="188" t="s">
        <v>2751</v>
      </c>
      <c r="DN75" s="188" t="s">
        <v>2865</v>
      </c>
      <c r="DO75" s="188" t="s">
        <v>2751</v>
      </c>
      <c r="DP75" s="188" t="s">
        <v>3280</v>
      </c>
      <c r="DQ75" s="188" t="s">
        <v>2865</v>
      </c>
      <c r="DR75" s="188" t="s">
        <v>2751</v>
      </c>
      <c r="DS75" s="188" t="s">
        <v>2751</v>
      </c>
      <c r="DT75" s="188" t="s">
        <v>2865</v>
      </c>
      <c r="DU75" s="188" t="s">
        <v>2751</v>
      </c>
      <c r="DV75" s="188" t="s">
        <v>2751</v>
      </c>
      <c r="DW75" s="188" t="s">
        <v>2865</v>
      </c>
      <c r="DX75" s="188" t="s">
        <v>2751</v>
      </c>
      <c r="DY75" s="188" t="s">
        <v>2751</v>
      </c>
      <c r="DZ75" s="188" t="s">
        <v>2865</v>
      </c>
      <c r="EA75" s="188" t="s">
        <v>2751</v>
      </c>
      <c r="EB75" s="188" t="s">
        <v>2751</v>
      </c>
      <c r="EC75" s="188" t="s">
        <v>2865</v>
      </c>
      <c r="ED75" s="188" t="s">
        <v>2751</v>
      </c>
      <c r="EE75" s="188" t="s">
        <v>2751</v>
      </c>
      <c r="EF75" s="188" t="s">
        <v>2865</v>
      </c>
      <c r="EG75" s="188" t="s">
        <v>2751</v>
      </c>
      <c r="EH75" s="188" t="s">
        <v>2751</v>
      </c>
      <c r="EI75" s="188" t="s">
        <v>2865</v>
      </c>
      <c r="EJ75" s="188" t="s">
        <v>2751</v>
      </c>
      <c r="EK75" s="188" t="s">
        <v>3282</v>
      </c>
      <c r="EL75" s="188" t="s">
        <v>2865</v>
      </c>
      <c r="EM75" s="188" t="s">
        <v>2751</v>
      </c>
      <c r="EN75" s="188" t="s">
        <v>3282</v>
      </c>
      <c r="EO75" s="188" t="s">
        <v>2865</v>
      </c>
      <c r="EP75" s="188" t="s">
        <v>2751</v>
      </c>
      <c r="EQ75" s="188" t="s">
        <v>3283</v>
      </c>
      <c r="ER75" s="188" t="s">
        <v>2865</v>
      </c>
      <c r="ES75" s="188" t="s">
        <v>3258</v>
      </c>
      <c r="ET75" s="188" t="s">
        <v>2751</v>
      </c>
    </row>
    <row r="76" spans="1:150" x14ac:dyDescent="0.35">
      <c r="A76" s="1"/>
      <c r="B76" s="187" t="s">
        <v>3284</v>
      </c>
      <c r="C76" s="187" t="s">
        <v>603</v>
      </c>
      <c r="D76" s="187" t="s">
        <v>981</v>
      </c>
      <c r="E76" s="187" t="s">
        <v>3285</v>
      </c>
      <c r="F76" s="187" t="s">
        <v>3286</v>
      </c>
      <c r="G76" s="188" t="s">
        <v>2865</v>
      </c>
      <c r="H76" s="188" t="s">
        <v>3258</v>
      </c>
      <c r="I76" s="188" t="s">
        <v>2751</v>
      </c>
      <c r="J76" s="188" t="s">
        <v>2865</v>
      </c>
      <c r="K76" s="188" t="s">
        <v>3258</v>
      </c>
      <c r="L76" s="188" t="s">
        <v>2751</v>
      </c>
      <c r="M76" s="188" t="s">
        <v>2865</v>
      </c>
      <c r="N76" s="188" t="s">
        <v>3258</v>
      </c>
      <c r="O76" s="188" t="s">
        <v>2751</v>
      </c>
      <c r="P76" s="188" t="s">
        <v>2865</v>
      </c>
      <c r="Q76" s="188" t="s">
        <v>3258</v>
      </c>
      <c r="R76" s="188" t="s">
        <v>2751</v>
      </c>
      <c r="S76" s="188" t="s">
        <v>2865</v>
      </c>
      <c r="T76" s="188" t="s">
        <v>3260</v>
      </c>
      <c r="U76" s="188" t="s">
        <v>2751</v>
      </c>
      <c r="V76" s="188" t="s">
        <v>2865</v>
      </c>
      <c r="W76" s="188" t="s">
        <v>3287</v>
      </c>
      <c r="X76" s="188" t="s">
        <v>3210</v>
      </c>
      <c r="Y76" s="188" t="s">
        <v>2865</v>
      </c>
      <c r="Z76" s="188" t="s">
        <v>3258</v>
      </c>
      <c r="AA76" s="188" t="s">
        <v>2751</v>
      </c>
      <c r="AB76" s="188" t="s">
        <v>2865</v>
      </c>
      <c r="AC76" s="188" t="s">
        <v>3258</v>
      </c>
      <c r="AD76" s="188" t="s">
        <v>2751</v>
      </c>
      <c r="AE76" s="188" t="s">
        <v>2865</v>
      </c>
      <c r="AF76" s="188" t="s">
        <v>3258</v>
      </c>
      <c r="AG76" s="188" t="s">
        <v>2751</v>
      </c>
      <c r="AH76" s="188" t="s">
        <v>2865</v>
      </c>
      <c r="AI76" s="188" t="s">
        <v>3258</v>
      </c>
      <c r="AJ76" s="188" t="s">
        <v>2751</v>
      </c>
      <c r="AK76" s="188" t="s">
        <v>2865</v>
      </c>
      <c r="AL76" s="188" t="s">
        <v>3258</v>
      </c>
      <c r="AM76" s="188" t="s">
        <v>2751</v>
      </c>
      <c r="AN76" s="188" t="s">
        <v>2865</v>
      </c>
      <c r="AO76" s="188" t="s">
        <v>3258</v>
      </c>
      <c r="AP76" s="188" t="s">
        <v>2751</v>
      </c>
      <c r="AQ76" s="188" t="s">
        <v>2865</v>
      </c>
      <c r="AR76" s="188" t="s">
        <v>3260</v>
      </c>
      <c r="AS76" s="188" t="s">
        <v>2751</v>
      </c>
      <c r="AT76" s="188" t="s">
        <v>2865</v>
      </c>
      <c r="AU76" s="188" t="s">
        <v>3260</v>
      </c>
      <c r="AV76" s="188" t="s">
        <v>2751</v>
      </c>
      <c r="AW76" s="188" t="s">
        <v>2865</v>
      </c>
      <c r="AX76" s="188" t="s">
        <v>3260</v>
      </c>
      <c r="AY76" s="188" t="s">
        <v>2751</v>
      </c>
      <c r="AZ76" s="188" t="s">
        <v>2865</v>
      </c>
      <c r="BA76" s="188" t="s">
        <v>3260</v>
      </c>
      <c r="BB76" s="188" t="s">
        <v>2751</v>
      </c>
      <c r="BC76" s="188" t="s">
        <v>2865</v>
      </c>
      <c r="BD76" s="188" t="s">
        <v>3260</v>
      </c>
      <c r="BE76" s="188" t="s">
        <v>2751</v>
      </c>
      <c r="BF76" s="188" t="s">
        <v>2865</v>
      </c>
      <c r="BG76" s="188" t="s">
        <v>3260</v>
      </c>
      <c r="BH76" s="188" t="s">
        <v>2751</v>
      </c>
      <c r="BI76" s="188" t="s">
        <v>2865</v>
      </c>
      <c r="BJ76" s="188" t="s">
        <v>3260</v>
      </c>
      <c r="BK76" s="188" t="s">
        <v>2751</v>
      </c>
      <c r="BL76" s="188" t="s">
        <v>2865</v>
      </c>
      <c r="BM76" s="188" t="s">
        <v>3288</v>
      </c>
      <c r="BN76" s="188" t="s">
        <v>3220</v>
      </c>
      <c r="BO76" s="188" t="s">
        <v>2865</v>
      </c>
      <c r="BP76" s="188" t="s">
        <v>3265</v>
      </c>
      <c r="BQ76" s="188" t="s">
        <v>3266</v>
      </c>
      <c r="BR76" s="188" t="s">
        <v>2865</v>
      </c>
      <c r="BS76" s="188" t="s">
        <v>3260</v>
      </c>
      <c r="BT76" s="188" t="s">
        <v>2751</v>
      </c>
      <c r="BU76" s="188" t="s">
        <v>2865</v>
      </c>
      <c r="BV76" s="188" t="s">
        <v>3260</v>
      </c>
      <c r="BW76" s="188" t="s">
        <v>2751</v>
      </c>
      <c r="BX76" s="188" t="s">
        <v>2865</v>
      </c>
      <c r="BY76" s="188" t="s">
        <v>3260</v>
      </c>
      <c r="BZ76" s="188" t="s">
        <v>2751</v>
      </c>
      <c r="CA76" s="188" t="s">
        <v>2865</v>
      </c>
      <c r="CB76" s="188" t="s">
        <v>3270</v>
      </c>
      <c r="CC76" s="188" t="s">
        <v>3271</v>
      </c>
      <c r="CD76" s="188" t="s">
        <v>2865</v>
      </c>
      <c r="CE76" s="188" t="s">
        <v>3272</v>
      </c>
      <c r="CF76" s="188" t="s">
        <v>3273</v>
      </c>
      <c r="CG76" s="188" t="s">
        <v>2865</v>
      </c>
      <c r="CH76" s="188" t="s">
        <v>3289</v>
      </c>
      <c r="CI76" s="188" t="s">
        <v>3234</v>
      </c>
      <c r="CJ76" s="188" t="s">
        <v>2865</v>
      </c>
      <c r="CK76" s="188" t="s">
        <v>3260</v>
      </c>
      <c r="CL76" s="188" t="s">
        <v>2751</v>
      </c>
      <c r="CM76" s="188" t="s">
        <v>2865</v>
      </c>
      <c r="CN76" s="188" t="s">
        <v>3260</v>
      </c>
      <c r="CO76" s="188" t="s">
        <v>2751</v>
      </c>
      <c r="CP76" s="188" t="s">
        <v>2865</v>
      </c>
      <c r="CQ76" s="188" t="s">
        <v>3276</v>
      </c>
      <c r="CR76" s="188" t="s">
        <v>3277</v>
      </c>
      <c r="CS76" s="188" t="s">
        <v>2865</v>
      </c>
      <c r="CT76" s="188" t="s">
        <v>3290</v>
      </c>
      <c r="CU76" s="188" t="s">
        <v>3242</v>
      </c>
      <c r="CV76" s="188" t="s">
        <v>2865</v>
      </c>
      <c r="CW76" s="188" t="s">
        <v>3291</v>
      </c>
      <c r="CX76" s="188" t="s">
        <v>2751</v>
      </c>
      <c r="CY76" s="188" t="s">
        <v>2865</v>
      </c>
      <c r="CZ76" s="188" t="s">
        <v>3292</v>
      </c>
      <c r="DA76" s="188" t="s">
        <v>2751</v>
      </c>
      <c r="DB76" s="188" t="s">
        <v>2865</v>
      </c>
      <c r="DC76" s="188" t="s">
        <v>2751</v>
      </c>
      <c r="DD76" s="188" t="s">
        <v>3293</v>
      </c>
      <c r="DE76" s="188" t="s">
        <v>2865</v>
      </c>
      <c r="DF76" s="188" t="s">
        <v>2751</v>
      </c>
      <c r="DG76" s="188" t="s">
        <v>3294</v>
      </c>
      <c r="DH76" s="188" t="s">
        <v>2865</v>
      </c>
      <c r="DI76" s="188" t="s">
        <v>2751</v>
      </c>
      <c r="DJ76" s="188" t="s">
        <v>3293</v>
      </c>
      <c r="DK76" s="188" t="s">
        <v>2865</v>
      </c>
      <c r="DL76" s="188" t="s">
        <v>2751</v>
      </c>
      <c r="DM76" s="188" t="s">
        <v>3249</v>
      </c>
      <c r="DN76" s="188" t="s">
        <v>2865</v>
      </c>
      <c r="DO76" s="188" t="s">
        <v>2751</v>
      </c>
      <c r="DP76" s="188" t="s">
        <v>3293</v>
      </c>
      <c r="DQ76" s="188" t="s">
        <v>2865</v>
      </c>
      <c r="DR76" s="188" t="s">
        <v>2751</v>
      </c>
      <c r="DS76" s="188" t="s">
        <v>3250</v>
      </c>
      <c r="DT76" s="188" t="s">
        <v>2865</v>
      </c>
      <c r="DU76" s="188" t="s">
        <v>2751</v>
      </c>
      <c r="DV76" s="188" t="s">
        <v>3250</v>
      </c>
      <c r="DW76" s="188" t="s">
        <v>2865</v>
      </c>
      <c r="DX76" s="188" t="s">
        <v>2751</v>
      </c>
      <c r="DY76" s="188" t="s">
        <v>2751</v>
      </c>
      <c r="DZ76" s="188" t="s">
        <v>2865</v>
      </c>
      <c r="EA76" s="188" t="s">
        <v>2751</v>
      </c>
      <c r="EB76" s="188" t="s">
        <v>2751</v>
      </c>
      <c r="EC76" s="188" t="s">
        <v>2865</v>
      </c>
      <c r="ED76" s="188" t="s">
        <v>2751</v>
      </c>
      <c r="EE76" s="188" t="s">
        <v>3251</v>
      </c>
      <c r="EF76" s="188" t="s">
        <v>2865</v>
      </c>
      <c r="EG76" s="188" t="s">
        <v>2751</v>
      </c>
      <c r="EH76" s="188" t="s">
        <v>3251</v>
      </c>
      <c r="EI76" s="188" t="s">
        <v>2865</v>
      </c>
      <c r="EJ76" s="188" t="s">
        <v>2751</v>
      </c>
      <c r="EK76" s="188" t="s">
        <v>3295</v>
      </c>
      <c r="EL76" s="188" t="s">
        <v>2865</v>
      </c>
      <c r="EM76" s="188" t="s">
        <v>2751</v>
      </c>
      <c r="EN76" s="188" t="s">
        <v>3295</v>
      </c>
      <c r="EO76" s="188" t="s">
        <v>2865</v>
      </c>
      <c r="EP76" s="188" t="s">
        <v>3253</v>
      </c>
      <c r="EQ76" s="188" t="s">
        <v>3296</v>
      </c>
      <c r="ER76" s="188" t="s">
        <v>2865</v>
      </c>
      <c r="ES76" s="188" t="s">
        <v>3258</v>
      </c>
      <c r="ET76" s="188" t="s">
        <v>2751</v>
      </c>
    </row>
    <row r="77" spans="1:150" x14ac:dyDescent="0.35">
      <c r="A77" s="1"/>
      <c r="B77" s="186" t="s">
        <v>3297</v>
      </c>
      <c r="C77" s="186" t="s">
        <v>80</v>
      </c>
      <c r="D77" s="186" t="s">
        <v>81</v>
      </c>
      <c r="E77" s="186" t="s">
        <v>3298</v>
      </c>
      <c r="F77" s="186" t="s">
        <v>3299</v>
      </c>
      <c r="G77" s="186" t="s">
        <v>2865</v>
      </c>
      <c r="H77" s="186" t="s">
        <v>2751</v>
      </c>
      <c r="I77" s="186" t="s">
        <v>2751</v>
      </c>
      <c r="J77" s="186" t="s">
        <v>2865</v>
      </c>
      <c r="K77" s="186" t="s">
        <v>2751</v>
      </c>
      <c r="L77" s="186" t="s">
        <v>2751</v>
      </c>
      <c r="M77" s="186" t="s">
        <v>2865</v>
      </c>
      <c r="N77" s="186" t="s">
        <v>2751</v>
      </c>
      <c r="O77" s="186" t="s">
        <v>2751</v>
      </c>
      <c r="P77" s="186" t="s">
        <v>2865</v>
      </c>
      <c r="Q77" s="186" t="s">
        <v>2751</v>
      </c>
      <c r="R77" s="186" t="s">
        <v>2751</v>
      </c>
      <c r="S77" s="186" t="s">
        <v>2865</v>
      </c>
      <c r="T77" s="186" t="s">
        <v>2751</v>
      </c>
      <c r="U77" s="186" t="s">
        <v>2751</v>
      </c>
      <c r="V77" s="186" t="s">
        <v>2865</v>
      </c>
      <c r="W77" s="186" t="s">
        <v>2751</v>
      </c>
      <c r="X77" s="186" t="s">
        <v>2751</v>
      </c>
      <c r="Y77" s="186" t="s">
        <v>2865</v>
      </c>
      <c r="Z77" s="186" t="s">
        <v>2751</v>
      </c>
      <c r="AA77" s="186" t="s">
        <v>2751</v>
      </c>
      <c r="AB77" s="186" t="s">
        <v>2865</v>
      </c>
      <c r="AC77" s="186" t="s">
        <v>2751</v>
      </c>
      <c r="AD77" s="186" t="s">
        <v>2751</v>
      </c>
      <c r="AE77" s="186" t="s">
        <v>2865</v>
      </c>
      <c r="AF77" s="186" t="s">
        <v>2751</v>
      </c>
      <c r="AG77" s="186" t="s">
        <v>2751</v>
      </c>
      <c r="AH77" s="186" t="s">
        <v>2865</v>
      </c>
      <c r="AI77" s="186" t="s">
        <v>2751</v>
      </c>
      <c r="AJ77" s="186" t="s">
        <v>2751</v>
      </c>
      <c r="AK77" s="186" t="s">
        <v>2865</v>
      </c>
      <c r="AL77" s="186" t="s">
        <v>2751</v>
      </c>
      <c r="AM77" s="186" t="s">
        <v>2751</v>
      </c>
      <c r="AN77" s="186" t="s">
        <v>2865</v>
      </c>
      <c r="AO77" s="186" t="s">
        <v>2751</v>
      </c>
      <c r="AP77" s="186" t="s">
        <v>2751</v>
      </c>
      <c r="AQ77" s="186" t="s">
        <v>2865</v>
      </c>
      <c r="AR77" s="186" t="s">
        <v>2751</v>
      </c>
      <c r="AS77" s="186" t="s">
        <v>2751</v>
      </c>
      <c r="AT77" s="186" t="s">
        <v>2865</v>
      </c>
      <c r="AU77" s="186" t="s">
        <v>2751</v>
      </c>
      <c r="AV77" s="186" t="s">
        <v>2751</v>
      </c>
      <c r="AW77" s="186" t="s">
        <v>2865</v>
      </c>
      <c r="AX77" s="186" t="s">
        <v>2751</v>
      </c>
      <c r="AY77" s="186" t="s">
        <v>2751</v>
      </c>
      <c r="AZ77" s="186" t="s">
        <v>2865</v>
      </c>
      <c r="BA77" s="186" t="s">
        <v>2751</v>
      </c>
      <c r="BB77" s="186" t="s">
        <v>2751</v>
      </c>
      <c r="BC77" s="186" t="s">
        <v>2865</v>
      </c>
      <c r="BD77" s="186" t="s">
        <v>2751</v>
      </c>
      <c r="BE77" s="186" t="s">
        <v>2751</v>
      </c>
      <c r="BF77" s="186" t="s">
        <v>2865</v>
      </c>
      <c r="BG77" s="186" t="s">
        <v>2751</v>
      </c>
      <c r="BH77" s="186" t="s">
        <v>2751</v>
      </c>
      <c r="BI77" s="186" t="s">
        <v>2865</v>
      </c>
      <c r="BJ77" s="186" t="s">
        <v>2751</v>
      </c>
      <c r="BK77" s="186" t="s">
        <v>2751</v>
      </c>
      <c r="BL77" s="186" t="s">
        <v>2865</v>
      </c>
      <c r="BM77" s="186" t="s">
        <v>2751</v>
      </c>
      <c r="BN77" s="186" t="s">
        <v>2751</v>
      </c>
      <c r="BO77" s="186" t="s">
        <v>2865</v>
      </c>
      <c r="BP77" s="186" t="s">
        <v>2751</v>
      </c>
      <c r="BQ77" s="186" t="s">
        <v>2751</v>
      </c>
      <c r="BR77" s="186" t="s">
        <v>2865</v>
      </c>
      <c r="BS77" s="186" t="s">
        <v>2751</v>
      </c>
      <c r="BT77" s="186" t="s">
        <v>2751</v>
      </c>
      <c r="BU77" s="186" t="s">
        <v>2865</v>
      </c>
      <c r="BV77" s="186" t="s">
        <v>2751</v>
      </c>
      <c r="BW77" s="186" t="s">
        <v>2751</v>
      </c>
      <c r="BX77" s="186" t="s">
        <v>2865</v>
      </c>
      <c r="BY77" s="186" t="s">
        <v>2751</v>
      </c>
      <c r="BZ77" s="186" t="s">
        <v>2751</v>
      </c>
      <c r="CA77" s="186" t="s">
        <v>2865</v>
      </c>
      <c r="CB77" s="186" t="s">
        <v>2751</v>
      </c>
      <c r="CC77" s="186" t="s">
        <v>2751</v>
      </c>
      <c r="CD77" s="186" t="s">
        <v>2865</v>
      </c>
      <c r="CE77" s="186" t="s">
        <v>2751</v>
      </c>
      <c r="CF77" s="186" t="s">
        <v>2751</v>
      </c>
      <c r="CG77" s="186" t="s">
        <v>2865</v>
      </c>
      <c r="CH77" s="186" t="s">
        <v>2751</v>
      </c>
      <c r="CI77" s="186" t="s">
        <v>2751</v>
      </c>
      <c r="CJ77" s="186" t="s">
        <v>2865</v>
      </c>
      <c r="CK77" s="186" t="s">
        <v>2751</v>
      </c>
      <c r="CL77" s="186" t="s">
        <v>2751</v>
      </c>
      <c r="CM77" s="186" t="s">
        <v>2865</v>
      </c>
      <c r="CN77" s="186" t="s">
        <v>2751</v>
      </c>
      <c r="CO77" s="186" t="s">
        <v>2751</v>
      </c>
      <c r="CP77" s="186" t="s">
        <v>2865</v>
      </c>
      <c r="CQ77" s="186" t="s">
        <v>2751</v>
      </c>
      <c r="CR77" s="186" t="s">
        <v>2751</v>
      </c>
      <c r="CS77" s="186" t="s">
        <v>2865</v>
      </c>
      <c r="CT77" s="186" t="s">
        <v>2751</v>
      </c>
      <c r="CU77" s="186" t="s">
        <v>2751</v>
      </c>
      <c r="CV77" s="186" t="s">
        <v>2865</v>
      </c>
      <c r="CW77" s="186" t="s">
        <v>2751</v>
      </c>
      <c r="CX77" s="186" t="s">
        <v>2751</v>
      </c>
      <c r="CY77" s="186" t="s">
        <v>2865</v>
      </c>
      <c r="CZ77" s="186" t="s">
        <v>2751</v>
      </c>
      <c r="DA77" s="186" t="s">
        <v>2751</v>
      </c>
      <c r="DB77" s="186" t="s">
        <v>2865</v>
      </c>
      <c r="DC77" s="186" t="s">
        <v>2751</v>
      </c>
      <c r="DD77" s="186" t="s">
        <v>2751</v>
      </c>
      <c r="DE77" s="186" t="s">
        <v>2865</v>
      </c>
      <c r="DF77" s="186" t="s">
        <v>2751</v>
      </c>
      <c r="DG77" s="186" t="s">
        <v>2751</v>
      </c>
      <c r="DH77" s="186" t="s">
        <v>2865</v>
      </c>
      <c r="DI77" s="186" t="s">
        <v>2751</v>
      </c>
      <c r="DJ77" s="186" t="s">
        <v>2751</v>
      </c>
      <c r="DK77" s="186" t="s">
        <v>2865</v>
      </c>
      <c r="DL77" s="186" t="s">
        <v>2751</v>
      </c>
      <c r="DM77" s="186" t="s">
        <v>2751</v>
      </c>
      <c r="DN77" s="186" t="s">
        <v>2865</v>
      </c>
      <c r="DO77" s="186" t="s">
        <v>2751</v>
      </c>
      <c r="DP77" s="186" t="s">
        <v>2751</v>
      </c>
      <c r="DQ77" s="186" t="s">
        <v>2865</v>
      </c>
      <c r="DR77" s="186" t="s">
        <v>2751</v>
      </c>
      <c r="DS77" s="186" t="s">
        <v>2751</v>
      </c>
      <c r="DT77" s="186" t="s">
        <v>2865</v>
      </c>
      <c r="DU77" s="186" t="s">
        <v>2751</v>
      </c>
      <c r="DV77" s="186" t="s">
        <v>2751</v>
      </c>
      <c r="DW77" s="186" t="s">
        <v>2865</v>
      </c>
      <c r="DX77" s="186" t="s">
        <v>2751</v>
      </c>
      <c r="DY77" s="186" t="s">
        <v>2751</v>
      </c>
      <c r="DZ77" s="186" t="s">
        <v>2865</v>
      </c>
      <c r="EA77" s="186" t="s">
        <v>2751</v>
      </c>
      <c r="EB77" s="186" t="s">
        <v>2751</v>
      </c>
      <c r="EC77" s="186" t="s">
        <v>2865</v>
      </c>
      <c r="ED77" s="186" t="s">
        <v>2751</v>
      </c>
      <c r="EE77" s="186" t="s">
        <v>2751</v>
      </c>
      <c r="EF77" s="186" t="s">
        <v>2865</v>
      </c>
      <c r="EG77" s="186" t="s">
        <v>2751</v>
      </c>
      <c r="EH77" s="186" t="s">
        <v>2751</v>
      </c>
      <c r="EI77" s="186" t="s">
        <v>2865</v>
      </c>
      <c r="EJ77" s="186" t="s">
        <v>2751</v>
      </c>
      <c r="EK77" s="186" t="s">
        <v>2751</v>
      </c>
      <c r="EL77" s="186" t="s">
        <v>2865</v>
      </c>
      <c r="EM77" s="186" t="s">
        <v>2751</v>
      </c>
      <c r="EN77" s="186" t="s">
        <v>2751</v>
      </c>
      <c r="EO77" s="186" t="s">
        <v>2865</v>
      </c>
      <c r="EP77" s="186" t="s">
        <v>2751</v>
      </c>
      <c r="EQ77" s="186" t="s">
        <v>2751</v>
      </c>
      <c r="ER77" s="186" t="s">
        <v>2865</v>
      </c>
      <c r="ES77" s="186" t="s">
        <v>2751</v>
      </c>
      <c r="ET77" s="186" t="s">
        <v>2751</v>
      </c>
    </row>
    <row r="78" spans="1:150" x14ac:dyDescent="0.35">
      <c r="A78" s="1"/>
      <c r="B78" s="187" t="s">
        <v>3300</v>
      </c>
      <c r="C78" s="187" t="s">
        <v>80</v>
      </c>
      <c r="D78" s="187" t="s">
        <v>81</v>
      </c>
      <c r="E78" s="187" t="s">
        <v>3301</v>
      </c>
      <c r="F78" s="187" t="s">
        <v>3302</v>
      </c>
      <c r="G78" s="188" t="s">
        <v>2865</v>
      </c>
      <c r="H78" s="188" t="s">
        <v>61</v>
      </c>
      <c r="I78" s="188" t="s">
        <v>61</v>
      </c>
      <c r="J78" s="188" t="s">
        <v>2865</v>
      </c>
      <c r="K78" s="188" t="s">
        <v>61</v>
      </c>
      <c r="L78" s="188" t="s">
        <v>61</v>
      </c>
      <c r="M78" s="188" t="s">
        <v>2865</v>
      </c>
      <c r="N78" s="188" t="s">
        <v>61</v>
      </c>
      <c r="O78" s="188" t="s">
        <v>61</v>
      </c>
      <c r="P78" s="188" t="s">
        <v>2865</v>
      </c>
      <c r="Q78" s="188" t="s">
        <v>61</v>
      </c>
      <c r="R78" s="188" t="s">
        <v>61</v>
      </c>
      <c r="S78" s="188" t="s">
        <v>2865</v>
      </c>
      <c r="T78" s="188" t="s">
        <v>61</v>
      </c>
      <c r="U78" s="188" t="s">
        <v>61</v>
      </c>
      <c r="V78" s="188" t="s">
        <v>2865</v>
      </c>
      <c r="W78" s="188" t="s">
        <v>61</v>
      </c>
      <c r="X78" s="188" t="s">
        <v>61</v>
      </c>
      <c r="Y78" s="188" t="s">
        <v>2865</v>
      </c>
      <c r="Z78" s="188" t="s">
        <v>61</v>
      </c>
      <c r="AA78" s="188" t="s">
        <v>61</v>
      </c>
      <c r="AB78" s="188" t="s">
        <v>2865</v>
      </c>
      <c r="AC78" s="188" t="s">
        <v>61</v>
      </c>
      <c r="AD78" s="188" t="s">
        <v>61</v>
      </c>
      <c r="AE78" s="188" t="s">
        <v>2865</v>
      </c>
      <c r="AF78" s="188" t="s">
        <v>61</v>
      </c>
      <c r="AG78" s="188" t="s">
        <v>61</v>
      </c>
      <c r="AH78" s="188" t="s">
        <v>2865</v>
      </c>
      <c r="AI78" s="188" t="s">
        <v>61</v>
      </c>
      <c r="AJ78" s="188" t="s">
        <v>61</v>
      </c>
      <c r="AK78" s="188" t="s">
        <v>2865</v>
      </c>
      <c r="AL78" s="188" t="s">
        <v>61</v>
      </c>
      <c r="AM78" s="188" t="s">
        <v>61</v>
      </c>
      <c r="AN78" s="188" t="s">
        <v>2865</v>
      </c>
      <c r="AO78" s="188" t="s">
        <v>61</v>
      </c>
      <c r="AP78" s="188" t="s">
        <v>61</v>
      </c>
      <c r="AQ78" s="188" t="s">
        <v>2865</v>
      </c>
      <c r="AR78" s="188" t="s">
        <v>61</v>
      </c>
      <c r="AS78" s="188" t="s">
        <v>61</v>
      </c>
      <c r="AT78" s="188" t="s">
        <v>2865</v>
      </c>
      <c r="AU78" s="188" t="s">
        <v>61</v>
      </c>
      <c r="AV78" s="188" t="s">
        <v>61</v>
      </c>
      <c r="AW78" s="188" t="s">
        <v>2865</v>
      </c>
      <c r="AX78" s="188" t="s">
        <v>61</v>
      </c>
      <c r="AY78" s="188" t="s">
        <v>61</v>
      </c>
      <c r="AZ78" s="188" t="s">
        <v>2865</v>
      </c>
      <c r="BA78" s="188" t="s">
        <v>61</v>
      </c>
      <c r="BB78" s="188" t="s">
        <v>61</v>
      </c>
      <c r="BC78" s="188" t="s">
        <v>2865</v>
      </c>
      <c r="BD78" s="188" t="s">
        <v>61</v>
      </c>
      <c r="BE78" s="188" t="s">
        <v>61</v>
      </c>
      <c r="BF78" s="188" t="s">
        <v>2865</v>
      </c>
      <c r="BG78" s="188" t="s">
        <v>61</v>
      </c>
      <c r="BH78" s="188" t="s">
        <v>61</v>
      </c>
      <c r="BI78" s="188" t="s">
        <v>2865</v>
      </c>
      <c r="BJ78" s="188" t="s">
        <v>61</v>
      </c>
      <c r="BK78" s="188" t="s">
        <v>61</v>
      </c>
      <c r="BL78" s="188" t="s">
        <v>2865</v>
      </c>
      <c r="BM78" s="188" t="s">
        <v>61</v>
      </c>
      <c r="BN78" s="188" t="s">
        <v>61</v>
      </c>
      <c r="BO78" s="188" t="s">
        <v>2865</v>
      </c>
      <c r="BP78" s="188" t="s">
        <v>61</v>
      </c>
      <c r="BQ78" s="188" t="s">
        <v>61</v>
      </c>
      <c r="BR78" s="188" t="s">
        <v>2865</v>
      </c>
      <c r="BS78" s="188" t="s">
        <v>61</v>
      </c>
      <c r="BT78" s="188" t="s">
        <v>61</v>
      </c>
      <c r="BU78" s="188" t="s">
        <v>2865</v>
      </c>
      <c r="BV78" s="188" t="s">
        <v>61</v>
      </c>
      <c r="BW78" s="188" t="s">
        <v>61</v>
      </c>
      <c r="BX78" s="188" t="s">
        <v>2865</v>
      </c>
      <c r="BY78" s="188" t="s">
        <v>61</v>
      </c>
      <c r="BZ78" s="188" t="s">
        <v>61</v>
      </c>
      <c r="CA78" s="188" t="s">
        <v>2865</v>
      </c>
      <c r="CB78" s="188" t="s">
        <v>61</v>
      </c>
      <c r="CC78" s="188" t="s">
        <v>61</v>
      </c>
      <c r="CD78" s="188" t="s">
        <v>2865</v>
      </c>
      <c r="CE78" s="188" t="s">
        <v>61</v>
      </c>
      <c r="CF78" s="188" t="s">
        <v>61</v>
      </c>
      <c r="CG78" s="188" t="s">
        <v>2865</v>
      </c>
      <c r="CH78" s="188" t="s">
        <v>61</v>
      </c>
      <c r="CI78" s="188" t="s">
        <v>61</v>
      </c>
      <c r="CJ78" s="188" t="s">
        <v>2865</v>
      </c>
      <c r="CK78" s="188" t="s">
        <v>61</v>
      </c>
      <c r="CL78" s="188" t="s">
        <v>61</v>
      </c>
      <c r="CM78" s="188" t="s">
        <v>2865</v>
      </c>
      <c r="CN78" s="188" t="s">
        <v>61</v>
      </c>
      <c r="CO78" s="188" t="s">
        <v>61</v>
      </c>
      <c r="CP78" s="188" t="s">
        <v>2865</v>
      </c>
      <c r="CQ78" s="188" t="s">
        <v>61</v>
      </c>
      <c r="CR78" s="188" t="s">
        <v>61</v>
      </c>
      <c r="CS78" s="188" t="s">
        <v>2865</v>
      </c>
      <c r="CT78" s="188" t="s">
        <v>61</v>
      </c>
      <c r="CU78" s="188" t="s">
        <v>61</v>
      </c>
      <c r="CV78" s="188" t="s">
        <v>2865</v>
      </c>
      <c r="CW78" s="188" t="s">
        <v>61</v>
      </c>
      <c r="CX78" s="188" t="s">
        <v>61</v>
      </c>
      <c r="CY78" s="188" t="s">
        <v>2865</v>
      </c>
      <c r="CZ78" s="188" t="s">
        <v>61</v>
      </c>
      <c r="DA78" s="188" t="s">
        <v>61</v>
      </c>
      <c r="DB78" s="188" t="s">
        <v>2865</v>
      </c>
      <c r="DC78" s="188" t="s">
        <v>61</v>
      </c>
      <c r="DD78" s="188" t="s">
        <v>61</v>
      </c>
      <c r="DE78" s="188" t="s">
        <v>2865</v>
      </c>
      <c r="DF78" s="188" t="s">
        <v>61</v>
      </c>
      <c r="DG78" s="188" t="s">
        <v>61</v>
      </c>
      <c r="DH78" s="188" t="s">
        <v>2865</v>
      </c>
      <c r="DI78" s="188" t="s">
        <v>61</v>
      </c>
      <c r="DJ78" s="188" t="s">
        <v>61</v>
      </c>
      <c r="DK78" s="188" t="s">
        <v>2865</v>
      </c>
      <c r="DL78" s="188" t="s">
        <v>61</v>
      </c>
      <c r="DM78" s="188" t="s">
        <v>61</v>
      </c>
      <c r="DN78" s="188" t="s">
        <v>2865</v>
      </c>
      <c r="DO78" s="188" t="s">
        <v>61</v>
      </c>
      <c r="DP78" s="188" t="s">
        <v>61</v>
      </c>
      <c r="DQ78" s="188" t="s">
        <v>2865</v>
      </c>
      <c r="DR78" s="188" t="s">
        <v>61</v>
      </c>
      <c r="DS78" s="188" t="s">
        <v>61</v>
      </c>
      <c r="DT78" s="188" t="s">
        <v>2865</v>
      </c>
      <c r="DU78" s="188" t="s">
        <v>61</v>
      </c>
      <c r="DV78" s="188" t="s">
        <v>61</v>
      </c>
      <c r="DW78" s="188" t="s">
        <v>2865</v>
      </c>
      <c r="DX78" s="188" t="s">
        <v>61</v>
      </c>
      <c r="DY78" s="188" t="s">
        <v>61</v>
      </c>
      <c r="DZ78" s="188" t="s">
        <v>2865</v>
      </c>
      <c r="EA78" s="188" t="s">
        <v>61</v>
      </c>
      <c r="EB78" s="188" t="s">
        <v>61</v>
      </c>
      <c r="EC78" s="188" t="s">
        <v>2865</v>
      </c>
      <c r="ED78" s="188" t="s">
        <v>61</v>
      </c>
      <c r="EE78" s="188" t="s">
        <v>61</v>
      </c>
      <c r="EF78" s="188" t="s">
        <v>2865</v>
      </c>
      <c r="EG78" s="188" t="s">
        <v>61</v>
      </c>
      <c r="EH78" s="188" t="s">
        <v>61</v>
      </c>
      <c r="EI78" s="188" t="s">
        <v>2865</v>
      </c>
      <c r="EJ78" s="188" t="s">
        <v>61</v>
      </c>
      <c r="EK78" s="188" t="s">
        <v>61</v>
      </c>
      <c r="EL78" s="188" t="s">
        <v>2865</v>
      </c>
      <c r="EM78" s="188" t="s">
        <v>61</v>
      </c>
      <c r="EN78" s="188" t="s">
        <v>61</v>
      </c>
      <c r="EO78" s="188" t="s">
        <v>2865</v>
      </c>
      <c r="EP78" s="188" t="s">
        <v>61</v>
      </c>
      <c r="EQ78" s="188" t="s">
        <v>61</v>
      </c>
      <c r="ER78" s="188" t="s">
        <v>2865</v>
      </c>
      <c r="ES78" s="188" t="s">
        <v>61</v>
      </c>
      <c r="ET78" s="188" t="s">
        <v>61</v>
      </c>
    </row>
    <row r="79" spans="1:150" x14ac:dyDescent="0.35">
      <c r="A79" s="1"/>
      <c r="B79" s="187" t="s">
        <v>3303</v>
      </c>
      <c r="C79" s="187" t="s">
        <v>80</v>
      </c>
      <c r="D79" s="187" t="s">
        <v>81</v>
      </c>
      <c r="E79" s="187" t="s">
        <v>3304</v>
      </c>
      <c r="F79" s="187" t="s">
        <v>3305</v>
      </c>
      <c r="G79" s="188" t="s">
        <v>2865</v>
      </c>
      <c r="H79" s="188" t="s">
        <v>61</v>
      </c>
      <c r="I79" s="188" t="s">
        <v>61</v>
      </c>
      <c r="J79" s="188" t="s">
        <v>2865</v>
      </c>
      <c r="K79" s="188" t="s">
        <v>61</v>
      </c>
      <c r="L79" s="188" t="s">
        <v>61</v>
      </c>
      <c r="M79" s="188" t="s">
        <v>2865</v>
      </c>
      <c r="N79" s="188" t="s">
        <v>61</v>
      </c>
      <c r="O79" s="188" t="s">
        <v>61</v>
      </c>
      <c r="P79" s="188" t="s">
        <v>2865</v>
      </c>
      <c r="Q79" s="188" t="s">
        <v>61</v>
      </c>
      <c r="R79" s="188" t="s">
        <v>61</v>
      </c>
      <c r="S79" s="188" t="s">
        <v>2865</v>
      </c>
      <c r="T79" s="188" t="s">
        <v>61</v>
      </c>
      <c r="U79" s="188" t="s">
        <v>61</v>
      </c>
      <c r="V79" s="188" t="s">
        <v>2865</v>
      </c>
      <c r="W79" s="188" t="s">
        <v>61</v>
      </c>
      <c r="X79" s="188" t="s">
        <v>61</v>
      </c>
      <c r="Y79" s="188" t="s">
        <v>2865</v>
      </c>
      <c r="Z79" s="188" t="s">
        <v>61</v>
      </c>
      <c r="AA79" s="188" t="s">
        <v>61</v>
      </c>
      <c r="AB79" s="188" t="s">
        <v>2865</v>
      </c>
      <c r="AC79" s="188" t="s">
        <v>61</v>
      </c>
      <c r="AD79" s="188" t="s">
        <v>61</v>
      </c>
      <c r="AE79" s="188" t="s">
        <v>2865</v>
      </c>
      <c r="AF79" s="188" t="s">
        <v>61</v>
      </c>
      <c r="AG79" s="188" t="s">
        <v>61</v>
      </c>
      <c r="AH79" s="188" t="s">
        <v>2865</v>
      </c>
      <c r="AI79" s="188" t="s">
        <v>61</v>
      </c>
      <c r="AJ79" s="188" t="s">
        <v>61</v>
      </c>
      <c r="AK79" s="188" t="s">
        <v>2865</v>
      </c>
      <c r="AL79" s="188" t="s">
        <v>61</v>
      </c>
      <c r="AM79" s="188" t="s">
        <v>61</v>
      </c>
      <c r="AN79" s="188" t="s">
        <v>2865</v>
      </c>
      <c r="AO79" s="188" t="s">
        <v>61</v>
      </c>
      <c r="AP79" s="188" t="s">
        <v>61</v>
      </c>
      <c r="AQ79" s="188" t="s">
        <v>2865</v>
      </c>
      <c r="AR79" s="188" t="s">
        <v>61</v>
      </c>
      <c r="AS79" s="188" t="s">
        <v>61</v>
      </c>
      <c r="AT79" s="188" t="s">
        <v>2865</v>
      </c>
      <c r="AU79" s="188" t="s">
        <v>61</v>
      </c>
      <c r="AV79" s="188" t="s">
        <v>61</v>
      </c>
      <c r="AW79" s="188" t="s">
        <v>2865</v>
      </c>
      <c r="AX79" s="188" t="s">
        <v>61</v>
      </c>
      <c r="AY79" s="188" t="s">
        <v>61</v>
      </c>
      <c r="AZ79" s="188" t="s">
        <v>2865</v>
      </c>
      <c r="BA79" s="188" t="s">
        <v>61</v>
      </c>
      <c r="BB79" s="188" t="s">
        <v>61</v>
      </c>
      <c r="BC79" s="188" t="s">
        <v>2865</v>
      </c>
      <c r="BD79" s="188" t="s">
        <v>61</v>
      </c>
      <c r="BE79" s="188" t="s">
        <v>61</v>
      </c>
      <c r="BF79" s="188" t="s">
        <v>2865</v>
      </c>
      <c r="BG79" s="188" t="s">
        <v>61</v>
      </c>
      <c r="BH79" s="188" t="s">
        <v>61</v>
      </c>
      <c r="BI79" s="188" t="s">
        <v>2865</v>
      </c>
      <c r="BJ79" s="188" t="s">
        <v>61</v>
      </c>
      <c r="BK79" s="188" t="s">
        <v>61</v>
      </c>
      <c r="BL79" s="188" t="s">
        <v>2865</v>
      </c>
      <c r="BM79" s="188" t="s">
        <v>61</v>
      </c>
      <c r="BN79" s="188" t="s">
        <v>61</v>
      </c>
      <c r="BO79" s="188" t="s">
        <v>2865</v>
      </c>
      <c r="BP79" s="188" t="s">
        <v>61</v>
      </c>
      <c r="BQ79" s="188" t="s">
        <v>61</v>
      </c>
      <c r="BR79" s="188" t="s">
        <v>2865</v>
      </c>
      <c r="BS79" s="188" t="s">
        <v>61</v>
      </c>
      <c r="BT79" s="188" t="s">
        <v>61</v>
      </c>
      <c r="BU79" s="188" t="s">
        <v>2865</v>
      </c>
      <c r="BV79" s="188" t="s">
        <v>61</v>
      </c>
      <c r="BW79" s="188" t="s">
        <v>61</v>
      </c>
      <c r="BX79" s="188" t="s">
        <v>2865</v>
      </c>
      <c r="BY79" s="188" t="s">
        <v>61</v>
      </c>
      <c r="BZ79" s="188" t="s">
        <v>61</v>
      </c>
      <c r="CA79" s="188" t="s">
        <v>2865</v>
      </c>
      <c r="CB79" s="188" t="s">
        <v>61</v>
      </c>
      <c r="CC79" s="188" t="s">
        <v>61</v>
      </c>
      <c r="CD79" s="188" t="s">
        <v>2865</v>
      </c>
      <c r="CE79" s="188" t="s">
        <v>61</v>
      </c>
      <c r="CF79" s="188" t="s">
        <v>61</v>
      </c>
      <c r="CG79" s="188" t="s">
        <v>2865</v>
      </c>
      <c r="CH79" s="188" t="s">
        <v>61</v>
      </c>
      <c r="CI79" s="188" t="s">
        <v>61</v>
      </c>
      <c r="CJ79" s="188" t="s">
        <v>2865</v>
      </c>
      <c r="CK79" s="188" t="s">
        <v>61</v>
      </c>
      <c r="CL79" s="188" t="s">
        <v>61</v>
      </c>
      <c r="CM79" s="188" t="s">
        <v>2865</v>
      </c>
      <c r="CN79" s="188" t="s">
        <v>61</v>
      </c>
      <c r="CO79" s="188" t="s">
        <v>61</v>
      </c>
      <c r="CP79" s="188" t="s">
        <v>2865</v>
      </c>
      <c r="CQ79" s="188" t="s">
        <v>61</v>
      </c>
      <c r="CR79" s="188" t="s">
        <v>61</v>
      </c>
      <c r="CS79" s="188" t="s">
        <v>2865</v>
      </c>
      <c r="CT79" s="188" t="s">
        <v>61</v>
      </c>
      <c r="CU79" s="188" t="s">
        <v>61</v>
      </c>
      <c r="CV79" s="188" t="s">
        <v>2865</v>
      </c>
      <c r="CW79" s="188" t="s">
        <v>61</v>
      </c>
      <c r="CX79" s="188" t="s">
        <v>61</v>
      </c>
      <c r="CY79" s="188" t="s">
        <v>2865</v>
      </c>
      <c r="CZ79" s="188" t="s">
        <v>61</v>
      </c>
      <c r="DA79" s="188" t="s">
        <v>61</v>
      </c>
      <c r="DB79" s="188" t="s">
        <v>2865</v>
      </c>
      <c r="DC79" s="188" t="s">
        <v>61</v>
      </c>
      <c r="DD79" s="188" t="s">
        <v>61</v>
      </c>
      <c r="DE79" s="188" t="s">
        <v>2865</v>
      </c>
      <c r="DF79" s="188" t="s">
        <v>61</v>
      </c>
      <c r="DG79" s="188" t="s">
        <v>61</v>
      </c>
      <c r="DH79" s="188" t="s">
        <v>2865</v>
      </c>
      <c r="DI79" s="188" t="s">
        <v>61</v>
      </c>
      <c r="DJ79" s="188" t="s">
        <v>61</v>
      </c>
      <c r="DK79" s="188" t="s">
        <v>2865</v>
      </c>
      <c r="DL79" s="188" t="s">
        <v>61</v>
      </c>
      <c r="DM79" s="188" t="s">
        <v>61</v>
      </c>
      <c r="DN79" s="188" t="s">
        <v>2865</v>
      </c>
      <c r="DO79" s="188" t="s">
        <v>61</v>
      </c>
      <c r="DP79" s="188" t="s">
        <v>61</v>
      </c>
      <c r="DQ79" s="188" t="s">
        <v>2865</v>
      </c>
      <c r="DR79" s="188" t="s">
        <v>61</v>
      </c>
      <c r="DS79" s="188" t="s">
        <v>61</v>
      </c>
      <c r="DT79" s="188" t="s">
        <v>2865</v>
      </c>
      <c r="DU79" s="188" t="s">
        <v>61</v>
      </c>
      <c r="DV79" s="188" t="s">
        <v>61</v>
      </c>
      <c r="DW79" s="188" t="s">
        <v>2865</v>
      </c>
      <c r="DX79" s="188" t="s">
        <v>61</v>
      </c>
      <c r="DY79" s="188" t="s">
        <v>61</v>
      </c>
      <c r="DZ79" s="188" t="s">
        <v>2865</v>
      </c>
      <c r="EA79" s="188" t="s">
        <v>61</v>
      </c>
      <c r="EB79" s="188" t="s">
        <v>61</v>
      </c>
      <c r="EC79" s="188" t="s">
        <v>2865</v>
      </c>
      <c r="ED79" s="188" t="s">
        <v>61</v>
      </c>
      <c r="EE79" s="188" t="s">
        <v>61</v>
      </c>
      <c r="EF79" s="188" t="s">
        <v>2865</v>
      </c>
      <c r="EG79" s="188" t="s">
        <v>61</v>
      </c>
      <c r="EH79" s="188" t="s">
        <v>61</v>
      </c>
      <c r="EI79" s="188" t="s">
        <v>2865</v>
      </c>
      <c r="EJ79" s="188" t="s">
        <v>61</v>
      </c>
      <c r="EK79" s="188" t="s">
        <v>61</v>
      </c>
      <c r="EL79" s="188" t="s">
        <v>2865</v>
      </c>
      <c r="EM79" s="188" t="s">
        <v>61</v>
      </c>
      <c r="EN79" s="188" t="s">
        <v>61</v>
      </c>
      <c r="EO79" s="188" t="s">
        <v>2865</v>
      </c>
      <c r="EP79" s="188" t="s">
        <v>61</v>
      </c>
      <c r="EQ79" s="188" t="s">
        <v>61</v>
      </c>
      <c r="ER79" s="188" t="s">
        <v>2865</v>
      </c>
      <c r="ES79" s="188" t="s">
        <v>61</v>
      </c>
      <c r="ET79" s="188" t="s">
        <v>61</v>
      </c>
    </row>
    <row r="80" spans="1:150" x14ac:dyDescent="0.35">
      <c r="A80" s="1"/>
      <c r="B80" s="187" t="s">
        <v>3306</v>
      </c>
      <c r="C80" s="187" t="s">
        <v>80</v>
      </c>
      <c r="D80" s="187" t="s">
        <v>81</v>
      </c>
      <c r="E80" s="187" t="s">
        <v>3307</v>
      </c>
      <c r="F80" s="187" t="s">
        <v>3308</v>
      </c>
      <c r="G80" s="188" t="s">
        <v>2865</v>
      </c>
      <c r="H80" s="188" t="s">
        <v>2751</v>
      </c>
      <c r="I80" s="188" t="s">
        <v>2751</v>
      </c>
      <c r="J80" s="188" t="s">
        <v>2865</v>
      </c>
      <c r="K80" s="188" t="s">
        <v>2751</v>
      </c>
      <c r="L80" s="188" t="s">
        <v>2751</v>
      </c>
      <c r="M80" s="188" t="s">
        <v>2865</v>
      </c>
      <c r="N80" s="188" t="s">
        <v>2751</v>
      </c>
      <c r="O80" s="188" t="s">
        <v>2751</v>
      </c>
      <c r="P80" s="188" t="s">
        <v>2865</v>
      </c>
      <c r="Q80" s="188" t="s">
        <v>2751</v>
      </c>
      <c r="R80" s="188" t="s">
        <v>2751</v>
      </c>
      <c r="S80" s="188" t="s">
        <v>2865</v>
      </c>
      <c r="T80" s="188" t="s">
        <v>2751</v>
      </c>
      <c r="U80" s="188" t="s">
        <v>2751</v>
      </c>
      <c r="V80" s="188" t="s">
        <v>2865</v>
      </c>
      <c r="W80" s="188" t="s">
        <v>2751</v>
      </c>
      <c r="X80" s="188" t="s">
        <v>2751</v>
      </c>
      <c r="Y80" s="188" t="s">
        <v>2865</v>
      </c>
      <c r="Z80" s="188" t="s">
        <v>2751</v>
      </c>
      <c r="AA80" s="188" t="s">
        <v>2751</v>
      </c>
      <c r="AB80" s="188" t="s">
        <v>2865</v>
      </c>
      <c r="AC80" s="188" t="s">
        <v>2751</v>
      </c>
      <c r="AD80" s="188" t="s">
        <v>2751</v>
      </c>
      <c r="AE80" s="188" t="s">
        <v>2865</v>
      </c>
      <c r="AF80" s="188" t="s">
        <v>2751</v>
      </c>
      <c r="AG80" s="188" t="s">
        <v>2751</v>
      </c>
      <c r="AH80" s="188" t="s">
        <v>2865</v>
      </c>
      <c r="AI80" s="188" t="s">
        <v>2751</v>
      </c>
      <c r="AJ80" s="188" t="s">
        <v>2751</v>
      </c>
      <c r="AK80" s="188" t="s">
        <v>2865</v>
      </c>
      <c r="AL80" s="188" t="s">
        <v>2751</v>
      </c>
      <c r="AM80" s="188" t="s">
        <v>2751</v>
      </c>
      <c r="AN80" s="188" t="s">
        <v>2865</v>
      </c>
      <c r="AO80" s="188" t="s">
        <v>2751</v>
      </c>
      <c r="AP80" s="188" t="s">
        <v>2751</v>
      </c>
      <c r="AQ80" s="188" t="s">
        <v>2865</v>
      </c>
      <c r="AR80" s="188" t="s">
        <v>2751</v>
      </c>
      <c r="AS80" s="188" t="s">
        <v>2751</v>
      </c>
      <c r="AT80" s="188" t="s">
        <v>2865</v>
      </c>
      <c r="AU80" s="188" t="s">
        <v>2751</v>
      </c>
      <c r="AV80" s="188" t="s">
        <v>2751</v>
      </c>
      <c r="AW80" s="188" t="s">
        <v>2865</v>
      </c>
      <c r="AX80" s="188" t="s">
        <v>2751</v>
      </c>
      <c r="AY80" s="188" t="s">
        <v>2751</v>
      </c>
      <c r="AZ80" s="188" t="s">
        <v>2865</v>
      </c>
      <c r="BA80" s="188" t="s">
        <v>2751</v>
      </c>
      <c r="BB80" s="188" t="s">
        <v>2751</v>
      </c>
      <c r="BC80" s="188" t="s">
        <v>2865</v>
      </c>
      <c r="BD80" s="188" t="s">
        <v>2751</v>
      </c>
      <c r="BE80" s="188" t="s">
        <v>2751</v>
      </c>
      <c r="BF80" s="188" t="s">
        <v>2865</v>
      </c>
      <c r="BG80" s="188" t="s">
        <v>2751</v>
      </c>
      <c r="BH80" s="188" t="s">
        <v>2751</v>
      </c>
      <c r="BI80" s="188" t="s">
        <v>2865</v>
      </c>
      <c r="BJ80" s="188" t="s">
        <v>2751</v>
      </c>
      <c r="BK80" s="188" t="s">
        <v>2751</v>
      </c>
      <c r="BL80" s="188" t="s">
        <v>2865</v>
      </c>
      <c r="BM80" s="188" t="s">
        <v>2751</v>
      </c>
      <c r="BN80" s="188" t="s">
        <v>2751</v>
      </c>
      <c r="BO80" s="188" t="s">
        <v>2865</v>
      </c>
      <c r="BP80" s="188" t="s">
        <v>2751</v>
      </c>
      <c r="BQ80" s="188" t="s">
        <v>2751</v>
      </c>
      <c r="BR80" s="188" t="s">
        <v>2865</v>
      </c>
      <c r="BS80" s="188" t="s">
        <v>2751</v>
      </c>
      <c r="BT80" s="188" t="s">
        <v>2751</v>
      </c>
      <c r="BU80" s="188" t="s">
        <v>2865</v>
      </c>
      <c r="BV80" s="188" t="s">
        <v>2751</v>
      </c>
      <c r="BW80" s="188" t="s">
        <v>2751</v>
      </c>
      <c r="BX80" s="188" t="s">
        <v>2865</v>
      </c>
      <c r="BY80" s="188" t="s">
        <v>2751</v>
      </c>
      <c r="BZ80" s="188" t="s">
        <v>2751</v>
      </c>
      <c r="CA80" s="188" t="s">
        <v>2865</v>
      </c>
      <c r="CB80" s="188" t="s">
        <v>2751</v>
      </c>
      <c r="CC80" s="188" t="s">
        <v>2751</v>
      </c>
      <c r="CD80" s="188" t="s">
        <v>2865</v>
      </c>
      <c r="CE80" s="188" t="s">
        <v>2751</v>
      </c>
      <c r="CF80" s="188" t="s">
        <v>2751</v>
      </c>
      <c r="CG80" s="188" t="s">
        <v>2865</v>
      </c>
      <c r="CH80" s="188" t="s">
        <v>2751</v>
      </c>
      <c r="CI80" s="188" t="s">
        <v>2751</v>
      </c>
      <c r="CJ80" s="188" t="s">
        <v>2865</v>
      </c>
      <c r="CK80" s="188" t="s">
        <v>2751</v>
      </c>
      <c r="CL80" s="188" t="s">
        <v>2751</v>
      </c>
      <c r="CM80" s="188" t="s">
        <v>2865</v>
      </c>
      <c r="CN80" s="188" t="s">
        <v>2751</v>
      </c>
      <c r="CO80" s="188" t="s">
        <v>2751</v>
      </c>
      <c r="CP80" s="188" t="s">
        <v>2865</v>
      </c>
      <c r="CQ80" s="188" t="s">
        <v>2751</v>
      </c>
      <c r="CR80" s="188" t="s">
        <v>2751</v>
      </c>
      <c r="CS80" s="188" t="s">
        <v>2865</v>
      </c>
      <c r="CT80" s="188" t="s">
        <v>2751</v>
      </c>
      <c r="CU80" s="188" t="s">
        <v>2751</v>
      </c>
      <c r="CV80" s="188" t="s">
        <v>2865</v>
      </c>
      <c r="CW80" s="188" t="s">
        <v>2751</v>
      </c>
      <c r="CX80" s="188" t="s">
        <v>2751</v>
      </c>
      <c r="CY80" s="188" t="s">
        <v>2865</v>
      </c>
      <c r="CZ80" s="188" t="s">
        <v>2751</v>
      </c>
      <c r="DA80" s="188" t="s">
        <v>2751</v>
      </c>
      <c r="DB80" s="188" t="s">
        <v>2865</v>
      </c>
      <c r="DC80" s="188" t="s">
        <v>2751</v>
      </c>
      <c r="DD80" s="188" t="s">
        <v>2751</v>
      </c>
      <c r="DE80" s="188" t="s">
        <v>2865</v>
      </c>
      <c r="DF80" s="188" t="s">
        <v>2751</v>
      </c>
      <c r="DG80" s="188" t="s">
        <v>2751</v>
      </c>
      <c r="DH80" s="188" t="s">
        <v>2865</v>
      </c>
      <c r="DI80" s="188" t="s">
        <v>2751</v>
      </c>
      <c r="DJ80" s="188" t="s">
        <v>2751</v>
      </c>
      <c r="DK80" s="188" t="s">
        <v>2865</v>
      </c>
      <c r="DL80" s="188" t="s">
        <v>2751</v>
      </c>
      <c r="DM80" s="188" t="s">
        <v>2751</v>
      </c>
      <c r="DN80" s="188" t="s">
        <v>2865</v>
      </c>
      <c r="DO80" s="188" t="s">
        <v>2751</v>
      </c>
      <c r="DP80" s="188" t="s">
        <v>2751</v>
      </c>
      <c r="DQ80" s="188" t="s">
        <v>2865</v>
      </c>
      <c r="DR80" s="188" t="s">
        <v>2751</v>
      </c>
      <c r="DS80" s="188" t="s">
        <v>2751</v>
      </c>
      <c r="DT80" s="188" t="s">
        <v>2865</v>
      </c>
      <c r="DU80" s="188" t="s">
        <v>2751</v>
      </c>
      <c r="DV80" s="188" t="s">
        <v>2751</v>
      </c>
      <c r="DW80" s="188" t="s">
        <v>2865</v>
      </c>
      <c r="DX80" s="188" t="s">
        <v>2751</v>
      </c>
      <c r="DY80" s="188" t="s">
        <v>2751</v>
      </c>
      <c r="DZ80" s="188" t="s">
        <v>2865</v>
      </c>
      <c r="EA80" s="188" t="s">
        <v>2751</v>
      </c>
      <c r="EB80" s="188" t="s">
        <v>2751</v>
      </c>
      <c r="EC80" s="188" t="s">
        <v>2865</v>
      </c>
      <c r="ED80" s="188" t="s">
        <v>2751</v>
      </c>
      <c r="EE80" s="188" t="s">
        <v>2751</v>
      </c>
      <c r="EF80" s="188" t="s">
        <v>2865</v>
      </c>
      <c r="EG80" s="188" t="s">
        <v>2751</v>
      </c>
      <c r="EH80" s="188" t="s">
        <v>2751</v>
      </c>
      <c r="EI80" s="188" t="s">
        <v>2865</v>
      </c>
      <c r="EJ80" s="188" t="s">
        <v>2751</v>
      </c>
      <c r="EK80" s="188" t="s">
        <v>2751</v>
      </c>
      <c r="EL80" s="188" t="s">
        <v>2865</v>
      </c>
      <c r="EM80" s="188" t="s">
        <v>2751</v>
      </c>
      <c r="EN80" s="188" t="s">
        <v>2751</v>
      </c>
      <c r="EO80" s="188" t="s">
        <v>2865</v>
      </c>
      <c r="EP80" s="188" t="s">
        <v>2751</v>
      </c>
      <c r="EQ80" s="188" t="s">
        <v>2751</v>
      </c>
      <c r="ER80" s="188" t="s">
        <v>2865</v>
      </c>
      <c r="ES80" s="188" t="s">
        <v>2751</v>
      </c>
      <c r="ET80" s="188" t="s">
        <v>2751</v>
      </c>
    </row>
    <row r="81" spans="1:150" x14ac:dyDescent="0.35">
      <c r="A81" s="1"/>
      <c r="B81" s="186" t="s">
        <v>3309</v>
      </c>
      <c r="C81" s="186" t="s">
        <v>90</v>
      </c>
      <c r="D81" s="186" t="s">
        <v>95</v>
      </c>
      <c r="E81" s="186" t="s">
        <v>3310</v>
      </c>
      <c r="F81" s="186" t="s">
        <v>3311</v>
      </c>
      <c r="G81" s="186" t="s">
        <v>2865</v>
      </c>
      <c r="H81" s="186" t="s">
        <v>2751</v>
      </c>
      <c r="I81" s="186" t="s">
        <v>2751</v>
      </c>
      <c r="J81" s="186" t="s">
        <v>2865</v>
      </c>
      <c r="K81" s="186" t="s">
        <v>2751</v>
      </c>
      <c r="L81" s="186" t="s">
        <v>2751</v>
      </c>
      <c r="M81" s="186" t="s">
        <v>2865</v>
      </c>
      <c r="N81" s="186" t="s">
        <v>2751</v>
      </c>
      <c r="O81" s="186" t="s">
        <v>2751</v>
      </c>
      <c r="P81" s="186" t="s">
        <v>2865</v>
      </c>
      <c r="Q81" s="186" t="s">
        <v>2751</v>
      </c>
      <c r="R81" s="186" t="s">
        <v>2751</v>
      </c>
      <c r="S81" s="186" t="s">
        <v>2865</v>
      </c>
      <c r="T81" s="186" t="s">
        <v>2751</v>
      </c>
      <c r="U81" s="186" t="s">
        <v>2751</v>
      </c>
      <c r="V81" s="186" t="s">
        <v>2865</v>
      </c>
      <c r="W81" s="186" t="s">
        <v>2751</v>
      </c>
      <c r="X81" s="186" t="s">
        <v>2751</v>
      </c>
      <c r="Y81" s="186" t="s">
        <v>2865</v>
      </c>
      <c r="Z81" s="186" t="s">
        <v>2751</v>
      </c>
      <c r="AA81" s="186" t="s">
        <v>2751</v>
      </c>
      <c r="AB81" s="186" t="s">
        <v>2865</v>
      </c>
      <c r="AC81" s="186" t="s">
        <v>2751</v>
      </c>
      <c r="AD81" s="186" t="s">
        <v>2751</v>
      </c>
      <c r="AE81" s="186" t="s">
        <v>2865</v>
      </c>
      <c r="AF81" s="186" t="s">
        <v>2751</v>
      </c>
      <c r="AG81" s="186" t="s">
        <v>2751</v>
      </c>
      <c r="AH81" s="186" t="s">
        <v>2865</v>
      </c>
      <c r="AI81" s="186" t="s">
        <v>2751</v>
      </c>
      <c r="AJ81" s="186" t="s">
        <v>2751</v>
      </c>
      <c r="AK81" s="186" t="s">
        <v>2865</v>
      </c>
      <c r="AL81" s="186" t="s">
        <v>2751</v>
      </c>
      <c r="AM81" s="186" t="s">
        <v>2751</v>
      </c>
      <c r="AN81" s="186" t="s">
        <v>2865</v>
      </c>
      <c r="AO81" s="186" t="s">
        <v>2751</v>
      </c>
      <c r="AP81" s="186" t="s">
        <v>2751</v>
      </c>
      <c r="AQ81" s="186" t="s">
        <v>2865</v>
      </c>
      <c r="AR81" s="186" t="s">
        <v>2751</v>
      </c>
      <c r="AS81" s="186" t="s">
        <v>2751</v>
      </c>
      <c r="AT81" s="186" t="s">
        <v>2865</v>
      </c>
      <c r="AU81" s="186" t="s">
        <v>2751</v>
      </c>
      <c r="AV81" s="186" t="s">
        <v>2751</v>
      </c>
      <c r="AW81" s="186" t="s">
        <v>2865</v>
      </c>
      <c r="AX81" s="186" t="s">
        <v>2751</v>
      </c>
      <c r="AY81" s="186" t="s">
        <v>2751</v>
      </c>
      <c r="AZ81" s="186" t="s">
        <v>2865</v>
      </c>
      <c r="BA81" s="186" t="s">
        <v>2751</v>
      </c>
      <c r="BB81" s="186" t="s">
        <v>2751</v>
      </c>
      <c r="BC81" s="186" t="s">
        <v>2865</v>
      </c>
      <c r="BD81" s="186" t="s">
        <v>2751</v>
      </c>
      <c r="BE81" s="186" t="s">
        <v>2751</v>
      </c>
      <c r="BF81" s="186" t="s">
        <v>2865</v>
      </c>
      <c r="BG81" s="186" t="s">
        <v>2751</v>
      </c>
      <c r="BH81" s="186" t="s">
        <v>2751</v>
      </c>
      <c r="BI81" s="186" t="s">
        <v>2865</v>
      </c>
      <c r="BJ81" s="186" t="s">
        <v>2751</v>
      </c>
      <c r="BK81" s="186" t="s">
        <v>2751</v>
      </c>
      <c r="BL81" s="186" t="s">
        <v>2865</v>
      </c>
      <c r="BM81" s="186" t="s">
        <v>2751</v>
      </c>
      <c r="BN81" s="186" t="s">
        <v>2751</v>
      </c>
      <c r="BO81" s="186" t="s">
        <v>2865</v>
      </c>
      <c r="BP81" s="186" t="s">
        <v>2751</v>
      </c>
      <c r="BQ81" s="186" t="s">
        <v>2751</v>
      </c>
      <c r="BR81" s="186" t="s">
        <v>2865</v>
      </c>
      <c r="BS81" s="186" t="s">
        <v>2751</v>
      </c>
      <c r="BT81" s="186" t="s">
        <v>2751</v>
      </c>
      <c r="BU81" s="186" t="s">
        <v>2865</v>
      </c>
      <c r="BV81" s="186" t="s">
        <v>2751</v>
      </c>
      <c r="BW81" s="186" t="s">
        <v>2751</v>
      </c>
      <c r="BX81" s="186" t="s">
        <v>2865</v>
      </c>
      <c r="BY81" s="186" t="s">
        <v>2751</v>
      </c>
      <c r="BZ81" s="186" t="s">
        <v>2751</v>
      </c>
      <c r="CA81" s="186" t="s">
        <v>2865</v>
      </c>
      <c r="CB81" s="186" t="s">
        <v>2751</v>
      </c>
      <c r="CC81" s="186" t="s">
        <v>2751</v>
      </c>
      <c r="CD81" s="186" t="s">
        <v>2865</v>
      </c>
      <c r="CE81" s="186" t="s">
        <v>2751</v>
      </c>
      <c r="CF81" s="186" t="s">
        <v>2751</v>
      </c>
      <c r="CG81" s="186" t="s">
        <v>2865</v>
      </c>
      <c r="CH81" s="186" t="s">
        <v>2751</v>
      </c>
      <c r="CI81" s="186" t="s">
        <v>2751</v>
      </c>
      <c r="CJ81" s="186" t="s">
        <v>2865</v>
      </c>
      <c r="CK81" s="186" t="s">
        <v>2751</v>
      </c>
      <c r="CL81" s="186" t="s">
        <v>2751</v>
      </c>
      <c r="CM81" s="186" t="s">
        <v>2865</v>
      </c>
      <c r="CN81" s="186" t="s">
        <v>2751</v>
      </c>
      <c r="CO81" s="186" t="s">
        <v>2751</v>
      </c>
      <c r="CP81" s="186" t="s">
        <v>2865</v>
      </c>
      <c r="CQ81" s="186" t="s">
        <v>2751</v>
      </c>
      <c r="CR81" s="186" t="s">
        <v>2751</v>
      </c>
      <c r="CS81" s="186" t="s">
        <v>2865</v>
      </c>
      <c r="CT81" s="186" t="s">
        <v>2751</v>
      </c>
      <c r="CU81" s="186" t="s">
        <v>2751</v>
      </c>
      <c r="CV81" s="186" t="s">
        <v>2865</v>
      </c>
      <c r="CW81" s="186" t="s">
        <v>2751</v>
      </c>
      <c r="CX81" s="186" t="s">
        <v>2751</v>
      </c>
      <c r="CY81" s="186" t="s">
        <v>2865</v>
      </c>
      <c r="CZ81" s="186" t="s">
        <v>2751</v>
      </c>
      <c r="DA81" s="186" t="s">
        <v>2751</v>
      </c>
      <c r="DB81" s="186" t="s">
        <v>2865</v>
      </c>
      <c r="DC81" s="186" t="s">
        <v>2751</v>
      </c>
      <c r="DD81" s="186" t="s">
        <v>2751</v>
      </c>
      <c r="DE81" s="186" t="s">
        <v>2865</v>
      </c>
      <c r="DF81" s="186" t="s">
        <v>2751</v>
      </c>
      <c r="DG81" s="186" t="s">
        <v>2751</v>
      </c>
      <c r="DH81" s="186" t="s">
        <v>2865</v>
      </c>
      <c r="DI81" s="186" t="s">
        <v>2751</v>
      </c>
      <c r="DJ81" s="186" t="s">
        <v>2751</v>
      </c>
      <c r="DK81" s="186" t="s">
        <v>2865</v>
      </c>
      <c r="DL81" s="186" t="s">
        <v>2751</v>
      </c>
      <c r="DM81" s="186" t="s">
        <v>2751</v>
      </c>
      <c r="DN81" s="186" t="s">
        <v>2865</v>
      </c>
      <c r="DO81" s="186" t="s">
        <v>2751</v>
      </c>
      <c r="DP81" s="186" t="s">
        <v>2751</v>
      </c>
      <c r="DQ81" s="186" t="s">
        <v>2865</v>
      </c>
      <c r="DR81" s="186" t="s">
        <v>2751</v>
      </c>
      <c r="DS81" s="186" t="s">
        <v>2751</v>
      </c>
      <c r="DT81" s="186" t="s">
        <v>2865</v>
      </c>
      <c r="DU81" s="186" t="s">
        <v>2751</v>
      </c>
      <c r="DV81" s="186" t="s">
        <v>2751</v>
      </c>
      <c r="DW81" s="186" t="s">
        <v>2865</v>
      </c>
      <c r="DX81" s="186" t="s">
        <v>2751</v>
      </c>
      <c r="DY81" s="186" t="s">
        <v>2751</v>
      </c>
      <c r="DZ81" s="186" t="s">
        <v>2865</v>
      </c>
      <c r="EA81" s="186" t="s">
        <v>2751</v>
      </c>
      <c r="EB81" s="186" t="s">
        <v>2751</v>
      </c>
      <c r="EC81" s="186" t="s">
        <v>2865</v>
      </c>
      <c r="ED81" s="186" t="s">
        <v>2751</v>
      </c>
      <c r="EE81" s="186" t="s">
        <v>2751</v>
      </c>
      <c r="EF81" s="186" t="s">
        <v>2865</v>
      </c>
      <c r="EG81" s="186" t="s">
        <v>2751</v>
      </c>
      <c r="EH81" s="186" t="s">
        <v>2751</v>
      </c>
      <c r="EI81" s="186" t="s">
        <v>2865</v>
      </c>
      <c r="EJ81" s="186" t="s">
        <v>2751</v>
      </c>
      <c r="EK81" s="186" t="s">
        <v>2751</v>
      </c>
      <c r="EL81" s="186" t="s">
        <v>2865</v>
      </c>
      <c r="EM81" s="186" t="s">
        <v>2751</v>
      </c>
      <c r="EN81" s="186" t="s">
        <v>2751</v>
      </c>
      <c r="EO81" s="186" t="s">
        <v>2865</v>
      </c>
      <c r="EP81" s="186" t="s">
        <v>2751</v>
      </c>
      <c r="EQ81" s="186" t="s">
        <v>2751</v>
      </c>
      <c r="ER81" s="186" t="s">
        <v>2865</v>
      </c>
      <c r="ES81" s="186" t="s">
        <v>2751</v>
      </c>
      <c r="ET81" s="186" t="s">
        <v>2751</v>
      </c>
    </row>
    <row r="82" spans="1:150" x14ac:dyDescent="0.35">
      <c r="A82" s="1"/>
      <c r="B82" s="187" t="s">
        <v>3312</v>
      </c>
      <c r="C82" s="187" t="s">
        <v>90</v>
      </c>
      <c r="D82" s="187" t="s">
        <v>95</v>
      </c>
      <c r="E82" s="187" t="s">
        <v>3313</v>
      </c>
      <c r="F82" s="187" t="s">
        <v>3314</v>
      </c>
      <c r="G82" s="188" t="s">
        <v>2865</v>
      </c>
      <c r="H82" s="188" t="s">
        <v>61</v>
      </c>
      <c r="I82" s="188" t="s">
        <v>61</v>
      </c>
      <c r="J82" s="188" t="s">
        <v>2865</v>
      </c>
      <c r="K82" s="188" t="s">
        <v>61</v>
      </c>
      <c r="L82" s="188" t="s">
        <v>61</v>
      </c>
      <c r="M82" s="188" t="s">
        <v>2865</v>
      </c>
      <c r="N82" s="188" t="s">
        <v>61</v>
      </c>
      <c r="O82" s="188" t="s">
        <v>61</v>
      </c>
      <c r="P82" s="188" t="s">
        <v>2865</v>
      </c>
      <c r="Q82" s="188" t="s">
        <v>61</v>
      </c>
      <c r="R82" s="188" t="s">
        <v>61</v>
      </c>
      <c r="S82" s="188" t="s">
        <v>2865</v>
      </c>
      <c r="T82" s="188" t="s">
        <v>61</v>
      </c>
      <c r="U82" s="188" t="s">
        <v>61</v>
      </c>
      <c r="V82" s="188" t="s">
        <v>2865</v>
      </c>
      <c r="W82" s="188" t="s">
        <v>61</v>
      </c>
      <c r="X82" s="188" t="s">
        <v>61</v>
      </c>
      <c r="Y82" s="188" t="s">
        <v>2865</v>
      </c>
      <c r="Z82" s="188" t="s">
        <v>61</v>
      </c>
      <c r="AA82" s="188" t="s">
        <v>61</v>
      </c>
      <c r="AB82" s="188" t="s">
        <v>2865</v>
      </c>
      <c r="AC82" s="188" t="s">
        <v>61</v>
      </c>
      <c r="AD82" s="188" t="s">
        <v>61</v>
      </c>
      <c r="AE82" s="188" t="s">
        <v>2865</v>
      </c>
      <c r="AF82" s="188" t="s">
        <v>61</v>
      </c>
      <c r="AG82" s="188" t="s">
        <v>61</v>
      </c>
      <c r="AH82" s="188" t="s">
        <v>2865</v>
      </c>
      <c r="AI82" s="188" t="s">
        <v>61</v>
      </c>
      <c r="AJ82" s="188" t="s">
        <v>61</v>
      </c>
      <c r="AK82" s="188" t="s">
        <v>2865</v>
      </c>
      <c r="AL82" s="188" t="s">
        <v>61</v>
      </c>
      <c r="AM82" s="188" t="s">
        <v>61</v>
      </c>
      <c r="AN82" s="188" t="s">
        <v>2865</v>
      </c>
      <c r="AO82" s="188" t="s">
        <v>61</v>
      </c>
      <c r="AP82" s="188" t="s">
        <v>61</v>
      </c>
      <c r="AQ82" s="188" t="s">
        <v>2865</v>
      </c>
      <c r="AR82" s="188" t="s">
        <v>61</v>
      </c>
      <c r="AS82" s="188" t="s">
        <v>61</v>
      </c>
      <c r="AT82" s="188" t="s">
        <v>2865</v>
      </c>
      <c r="AU82" s="188" t="s">
        <v>61</v>
      </c>
      <c r="AV82" s="188" t="s">
        <v>61</v>
      </c>
      <c r="AW82" s="188" t="s">
        <v>2865</v>
      </c>
      <c r="AX82" s="188" t="s">
        <v>61</v>
      </c>
      <c r="AY82" s="188" t="s">
        <v>61</v>
      </c>
      <c r="AZ82" s="188" t="s">
        <v>2865</v>
      </c>
      <c r="BA82" s="188" t="s">
        <v>61</v>
      </c>
      <c r="BB82" s="188" t="s">
        <v>61</v>
      </c>
      <c r="BC82" s="188" t="s">
        <v>2865</v>
      </c>
      <c r="BD82" s="188" t="s">
        <v>61</v>
      </c>
      <c r="BE82" s="188" t="s">
        <v>61</v>
      </c>
      <c r="BF82" s="188" t="s">
        <v>2865</v>
      </c>
      <c r="BG82" s="188" t="s">
        <v>61</v>
      </c>
      <c r="BH82" s="188" t="s">
        <v>61</v>
      </c>
      <c r="BI82" s="188" t="s">
        <v>2865</v>
      </c>
      <c r="BJ82" s="188" t="s">
        <v>61</v>
      </c>
      <c r="BK82" s="188" t="s">
        <v>61</v>
      </c>
      <c r="BL82" s="188" t="s">
        <v>2865</v>
      </c>
      <c r="BM82" s="188" t="s">
        <v>61</v>
      </c>
      <c r="BN82" s="188" t="s">
        <v>61</v>
      </c>
      <c r="BO82" s="188" t="s">
        <v>2865</v>
      </c>
      <c r="BP82" s="188" t="s">
        <v>61</v>
      </c>
      <c r="BQ82" s="188" t="s">
        <v>61</v>
      </c>
      <c r="BR82" s="188" t="s">
        <v>2865</v>
      </c>
      <c r="BS82" s="188" t="s">
        <v>61</v>
      </c>
      <c r="BT82" s="188" t="s">
        <v>61</v>
      </c>
      <c r="BU82" s="188" t="s">
        <v>2865</v>
      </c>
      <c r="BV82" s="188" t="s">
        <v>61</v>
      </c>
      <c r="BW82" s="188" t="s">
        <v>61</v>
      </c>
      <c r="BX82" s="188" t="s">
        <v>2865</v>
      </c>
      <c r="BY82" s="188" t="s">
        <v>61</v>
      </c>
      <c r="BZ82" s="188" t="s">
        <v>61</v>
      </c>
      <c r="CA82" s="188" t="s">
        <v>2865</v>
      </c>
      <c r="CB82" s="188" t="s">
        <v>61</v>
      </c>
      <c r="CC82" s="188" t="s">
        <v>61</v>
      </c>
      <c r="CD82" s="188" t="s">
        <v>2865</v>
      </c>
      <c r="CE82" s="188" t="s">
        <v>61</v>
      </c>
      <c r="CF82" s="188" t="s">
        <v>61</v>
      </c>
      <c r="CG82" s="188" t="s">
        <v>2865</v>
      </c>
      <c r="CH82" s="188" t="s">
        <v>61</v>
      </c>
      <c r="CI82" s="188" t="s">
        <v>61</v>
      </c>
      <c r="CJ82" s="188" t="s">
        <v>2865</v>
      </c>
      <c r="CK82" s="188" t="s">
        <v>61</v>
      </c>
      <c r="CL82" s="188" t="s">
        <v>61</v>
      </c>
      <c r="CM82" s="188" t="s">
        <v>2865</v>
      </c>
      <c r="CN82" s="188" t="s">
        <v>61</v>
      </c>
      <c r="CO82" s="188" t="s">
        <v>61</v>
      </c>
      <c r="CP82" s="188" t="s">
        <v>2865</v>
      </c>
      <c r="CQ82" s="188" t="s">
        <v>61</v>
      </c>
      <c r="CR82" s="188" t="s">
        <v>61</v>
      </c>
      <c r="CS82" s="188" t="s">
        <v>2865</v>
      </c>
      <c r="CT82" s="188" t="s">
        <v>61</v>
      </c>
      <c r="CU82" s="188" t="s">
        <v>61</v>
      </c>
      <c r="CV82" s="188" t="s">
        <v>2865</v>
      </c>
      <c r="CW82" s="188" t="s">
        <v>61</v>
      </c>
      <c r="CX82" s="188" t="s">
        <v>61</v>
      </c>
      <c r="CY82" s="188" t="s">
        <v>2865</v>
      </c>
      <c r="CZ82" s="188" t="s">
        <v>61</v>
      </c>
      <c r="DA82" s="188" t="s">
        <v>61</v>
      </c>
      <c r="DB82" s="188" t="s">
        <v>2865</v>
      </c>
      <c r="DC82" s="188" t="s">
        <v>61</v>
      </c>
      <c r="DD82" s="188" t="s">
        <v>61</v>
      </c>
      <c r="DE82" s="188" t="s">
        <v>2865</v>
      </c>
      <c r="DF82" s="188" t="s">
        <v>61</v>
      </c>
      <c r="DG82" s="188" t="s">
        <v>61</v>
      </c>
      <c r="DH82" s="188" t="s">
        <v>2865</v>
      </c>
      <c r="DI82" s="188" t="s">
        <v>61</v>
      </c>
      <c r="DJ82" s="188" t="s">
        <v>61</v>
      </c>
      <c r="DK82" s="188" t="s">
        <v>2865</v>
      </c>
      <c r="DL82" s="188" t="s">
        <v>61</v>
      </c>
      <c r="DM82" s="188" t="s">
        <v>61</v>
      </c>
      <c r="DN82" s="188" t="s">
        <v>2865</v>
      </c>
      <c r="DO82" s="188" t="s">
        <v>61</v>
      </c>
      <c r="DP82" s="188" t="s">
        <v>61</v>
      </c>
      <c r="DQ82" s="188" t="s">
        <v>2865</v>
      </c>
      <c r="DR82" s="188" t="s">
        <v>61</v>
      </c>
      <c r="DS82" s="188" t="s">
        <v>61</v>
      </c>
      <c r="DT82" s="188" t="s">
        <v>2865</v>
      </c>
      <c r="DU82" s="188" t="s">
        <v>61</v>
      </c>
      <c r="DV82" s="188" t="s">
        <v>61</v>
      </c>
      <c r="DW82" s="188" t="s">
        <v>2865</v>
      </c>
      <c r="DX82" s="188" t="s">
        <v>61</v>
      </c>
      <c r="DY82" s="188" t="s">
        <v>61</v>
      </c>
      <c r="DZ82" s="188" t="s">
        <v>2865</v>
      </c>
      <c r="EA82" s="188" t="s">
        <v>61</v>
      </c>
      <c r="EB82" s="188" t="s">
        <v>61</v>
      </c>
      <c r="EC82" s="188" t="s">
        <v>2865</v>
      </c>
      <c r="ED82" s="188" t="s">
        <v>61</v>
      </c>
      <c r="EE82" s="188" t="s">
        <v>61</v>
      </c>
      <c r="EF82" s="188" t="s">
        <v>2865</v>
      </c>
      <c r="EG82" s="188" t="s">
        <v>61</v>
      </c>
      <c r="EH82" s="188" t="s">
        <v>61</v>
      </c>
      <c r="EI82" s="188" t="s">
        <v>2865</v>
      </c>
      <c r="EJ82" s="188" t="s">
        <v>61</v>
      </c>
      <c r="EK82" s="188" t="s">
        <v>61</v>
      </c>
      <c r="EL82" s="188" t="s">
        <v>2865</v>
      </c>
      <c r="EM82" s="188" t="s">
        <v>61</v>
      </c>
      <c r="EN82" s="188" t="s">
        <v>61</v>
      </c>
      <c r="EO82" s="188" t="s">
        <v>2865</v>
      </c>
      <c r="EP82" s="188" t="s">
        <v>61</v>
      </c>
      <c r="EQ82" s="188" t="s">
        <v>61</v>
      </c>
      <c r="ER82" s="188" t="s">
        <v>2865</v>
      </c>
      <c r="ES82" s="188" t="s">
        <v>61</v>
      </c>
      <c r="ET82" s="188" t="s">
        <v>61</v>
      </c>
    </row>
    <row r="83" spans="1:150" x14ac:dyDescent="0.35">
      <c r="A83" s="1"/>
      <c r="B83" s="187" t="s">
        <v>3315</v>
      </c>
      <c r="C83" s="187" t="s">
        <v>90</v>
      </c>
      <c r="D83" s="187" t="s">
        <v>95</v>
      </c>
      <c r="E83" s="187" t="s">
        <v>3316</v>
      </c>
      <c r="F83" s="187" t="s">
        <v>3317</v>
      </c>
      <c r="G83" s="188" t="s">
        <v>2865</v>
      </c>
      <c r="H83" s="188" t="s">
        <v>61</v>
      </c>
      <c r="I83" s="188" t="s">
        <v>61</v>
      </c>
      <c r="J83" s="188" t="s">
        <v>2865</v>
      </c>
      <c r="K83" s="188" t="s">
        <v>61</v>
      </c>
      <c r="L83" s="188" t="s">
        <v>61</v>
      </c>
      <c r="M83" s="188" t="s">
        <v>2865</v>
      </c>
      <c r="N83" s="188" t="s">
        <v>61</v>
      </c>
      <c r="O83" s="188" t="s">
        <v>61</v>
      </c>
      <c r="P83" s="188" t="s">
        <v>2865</v>
      </c>
      <c r="Q83" s="188" t="s">
        <v>61</v>
      </c>
      <c r="R83" s="188" t="s">
        <v>61</v>
      </c>
      <c r="S83" s="188" t="s">
        <v>2865</v>
      </c>
      <c r="T83" s="188" t="s">
        <v>61</v>
      </c>
      <c r="U83" s="188" t="s">
        <v>61</v>
      </c>
      <c r="V83" s="188" t="s">
        <v>2865</v>
      </c>
      <c r="W83" s="188" t="s">
        <v>61</v>
      </c>
      <c r="X83" s="188" t="s">
        <v>61</v>
      </c>
      <c r="Y83" s="188" t="s">
        <v>2865</v>
      </c>
      <c r="Z83" s="188" t="s">
        <v>61</v>
      </c>
      <c r="AA83" s="188" t="s">
        <v>61</v>
      </c>
      <c r="AB83" s="188" t="s">
        <v>2865</v>
      </c>
      <c r="AC83" s="188" t="s">
        <v>61</v>
      </c>
      <c r="AD83" s="188" t="s">
        <v>61</v>
      </c>
      <c r="AE83" s="188" t="s">
        <v>2865</v>
      </c>
      <c r="AF83" s="188" t="s">
        <v>61</v>
      </c>
      <c r="AG83" s="188" t="s">
        <v>61</v>
      </c>
      <c r="AH83" s="188" t="s">
        <v>2865</v>
      </c>
      <c r="AI83" s="188" t="s">
        <v>61</v>
      </c>
      <c r="AJ83" s="188" t="s">
        <v>61</v>
      </c>
      <c r="AK83" s="188" t="s">
        <v>2865</v>
      </c>
      <c r="AL83" s="188" t="s">
        <v>61</v>
      </c>
      <c r="AM83" s="188" t="s">
        <v>61</v>
      </c>
      <c r="AN83" s="188" t="s">
        <v>2865</v>
      </c>
      <c r="AO83" s="188" t="s">
        <v>61</v>
      </c>
      <c r="AP83" s="188" t="s">
        <v>61</v>
      </c>
      <c r="AQ83" s="188" t="s">
        <v>2865</v>
      </c>
      <c r="AR83" s="188" t="s">
        <v>61</v>
      </c>
      <c r="AS83" s="188" t="s">
        <v>61</v>
      </c>
      <c r="AT83" s="188" t="s">
        <v>2865</v>
      </c>
      <c r="AU83" s="188" t="s">
        <v>61</v>
      </c>
      <c r="AV83" s="188" t="s">
        <v>61</v>
      </c>
      <c r="AW83" s="188" t="s">
        <v>2865</v>
      </c>
      <c r="AX83" s="188" t="s">
        <v>61</v>
      </c>
      <c r="AY83" s="188" t="s">
        <v>61</v>
      </c>
      <c r="AZ83" s="188" t="s">
        <v>2865</v>
      </c>
      <c r="BA83" s="188" t="s">
        <v>61</v>
      </c>
      <c r="BB83" s="188" t="s">
        <v>61</v>
      </c>
      <c r="BC83" s="188" t="s">
        <v>2865</v>
      </c>
      <c r="BD83" s="188" t="s">
        <v>61</v>
      </c>
      <c r="BE83" s="188" t="s">
        <v>61</v>
      </c>
      <c r="BF83" s="188" t="s">
        <v>2865</v>
      </c>
      <c r="BG83" s="188" t="s">
        <v>61</v>
      </c>
      <c r="BH83" s="188" t="s">
        <v>61</v>
      </c>
      <c r="BI83" s="188" t="s">
        <v>2865</v>
      </c>
      <c r="BJ83" s="188" t="s">
        <v>61</v>
      </c>
      <c r="BK83" s="188" t="s">
        <v>61</v>
      </c>
      <c r="BL83" s="188" t="s">
        <v>2865</v>
      </c>
      <c r="BM83" s="188" t="s">
        <v>61</v>
      </c>
      <c r="BN83" s="188" t="s">
        <v>61</v>
      </c>
      <c r="BO83" s="188" t="s">
        <v>2865</v>
      </c>
      <c r="BP83" s="188" t="s">
        <v>61</v>
      </c>
      <c r="BQ83" s="188" t="s">
        <v>61</v>
      </c>
      <c r="BR83" s="188" t="s">
        <v>2865</v>
      </c>
      <c r="BS83" s="188" t="s">
        <v>61</v>
      </c>
      <c r="BT83" s="188" t="s">
        <v>61</v>
      </c>
      <c r="BU83" s="188" t="s">
        <v>2865</v>
      </c>
      <c r="BV83" s="188" t="s">
        <v>61</v>
      </c>
      <c r="BW83" s="188" t="s">
        <v>61</v>
      </c>
      <c r="BX83" s="188" t="s">
        <v>2865</v>
      </c>
      <c r="BY83" s="188" t="s">
        <v>61</v>
      </c>
      <c r="BZ83" s="188" t="s">
        <v>61</v>
      </c>
      <c r="CA83" s="188" t="s">
        <v>2865</v>
      </c>
      <c r="CB83" s="188" t="s">
        <v>61</v>
      </c>
      <c r="CC83" s="188" t="s">
        <v>61</v>
      </c>
      <c r="CD83" s="188" t="s">
        <v>2865</v>
      </c>
      <c r="CE83" s="188" t="s">
        <v>61</v>
      </c>
      <c r="CF83" s="188" t="s">
        <v>61</v>
      </c>
      <c r="CG83" s="188" t="s">
        <v>2865</v>
      </c>
      <c r="CH83" s="188" t="s">
        <v>61</v>
      </c>
      <c r="CI83" s="188" t="s">
        <v>61</v>
      </c>
      <c r="CJ83" s="188" t="s">
        <v>2865</v>
      </c>
      <c r="CK83" s="188" t="s">
        <v>61</v>
      </c>
      <c r="CL83" s="188" t="s">
        <v>61</v>
      </c>
      <c r="CM83" s="188" t="s">
        <v>2865</v>
      </c>
      <c r="CN83" s="188" t="s">
        <v>61</v>
      </c>
      <c r="CO83" s="188" t="s">
        <v>61</v>
      </c>
      <c r="CP83" s="188" t="s">
        <v>2865</v>
      </c>
      <c r="CQ83" s="188" t="s">
        <v>61</v>
      </c>
      <c r="CR83" s="188" t="s">
        <v>61</v>
      </c>
      <c r="CS83" s="188" t="s">
        <v>2865</v>
      </c>
      <c r="CT83" s="188" t="s">
        <v>61</v>
      </c>
      <c r="CU83" s="188" t="s">
        <v>61</v>
      </c>
      <c r="CV83" s="188" t="s">
        <v>2865</v>
      </c>
      <c r="CW83" s="188" t="s">
        <v>61</v>
      </c>
      <c r="CX83" s="188" t="s">
        <v>61</v>
      </c>
      <c r="CY83" s="188" t="s">
        <v>2865</v>
      </c>
      <c r="CZ83" s="188" t="s">
        <v>61</v>
      </c>
      <c r="DA83" s="188" t="s">
        <v>61</v>
      </c>
      <c r="DB83" s="188" t="s">
        <v>2865</v>
      </c>
      <c r="DC83" s="188" t="s">
        <v>61</v>
      </c>
      <c r="DD83" s="188" t="s">
        <v>61</v>
      </c>
      <c r="DE83" s="188" t="s">
        <v>2865</v>
      </c>
      <c r="DF83" s="188" t="s">
        <v>61</v>
      </c>
      <c r="DG83" s="188" t="s">
        <v>61</v>
      </c>
      <c r="DH83" s="188" t="s">
        <v>2865</v>
      </c>
      <c r="DI83" s="188" t="s">
        <v>61</v>
      </c>
      <c r="DJ83" s="188" t="s">
        <v>61</v>
      </c>
      <c r="DK83" s="188" t="s">
        <v>2865</v>
      </c>
      <c r="DL83" s="188" t="s">
        <v>61</v>
      </c>
      <c r="DM83" s="188" t="s">
        <v>61</v>
      </c>
      <c r="DN83" s="188" t="s">
        <v>2865</v>
      </c>
      <c r="DO83" s="188" t="s">
        <v>61</v>
      </c>
      <c r="DP83" s="188" t="s">
        <v>61</v>
      </c>
      <c r="DQ83" s="188" t="s">
        <v>2865</v>
      </c>
      <c r="DR83" s="188" t="s">
        <v>61</v>
      </c>
      <c r="DS83" s="188" t="s">
        <v>61</v>
      </c>
      <c r="DT83" s="188" t="s">
        <v>2865</v>
      </c>
      <c r="DU83" s="188" t="s">
        <v>61</v>
      </c>
      <c r="DV83" s="188" t="s">
        <v>61</v>
      </c>
      <c r="DW83" s="188" t="s">
        <v>2865</v>
      </c>
      <c r="DX83" s="188" t="s">
        <v>61</v>
      </c>
      <c r="DY83" s="188" t="s">
        <v>61</v>
      </c>
      <c r="DZ83" s="188" t="s">
        <v>2865</v>
      </c>
      <c r="EA83" s="188" t="s">
        <v>61</v>
      </c>
      <c r="EB83" s="188" t="s">
        <v>61</v>
      </c>
      <c r="EC83" s="188" t="s">
        <v>2865</v>
      </c>
      <c r="ED83" s="188" t="s">
        <v>61</v>
      </c>
      <c r="EE83" s="188" t="s">
        <v>61</v>
      </c>
      <c r="EF83" s="188" t="s">
        <v>2865</v>
      </c>
      <c r="EG83" s="188" t="s">
        <v>61</v>
      </c>
      <c r="EH83" s="188" t="s">
        <v>61</v>
      </c>
      <c r="EI83" s="188" t="s">
        <v>2865</v>
      </c>
      <c r="EJ83" s="188" t="s">
        <v>61</v>
      </c>
      <c r="EK83" s="188" t="s">
        <v>61</v>
      </c>
      <c r="EL83" s="188" t="s">
        <v>2865</v>
      </c>
      <c r="EM83" s="188" t="s">
        <v>61</v>
      </c>
      <c r="EN83" s="188" t="s">
        <v>61</v>
      </c>
      <c r="EO83" s="188" t="s">
        <v>2865</v>
      </c>
      <c r="EP83" s="188" t="s">
        <v>61</v>
      </c>
      <c r="EQ83" s="188" t="s">
        <v>61</v>
      </c>
      <c r="ER83" s="188" t="s">
        <v>2865</v>
      </c>
      <c r="ES83" s="188" t="s">
        <v>61</v>
      </c>
      <c r="ET83" s="188" t="s">
        <v>61</v>
      </c>
    </row>
    <row r="84" spans="1:150" x14ac:dyDescent="0.35">
      <c r="A84" s="1"/>
      <c r="B84" s="187" t="s">
        <v>3318</v>
      </c>
      <c r="C84" s="187" t="s">
        <v>90</v>
      </c>
      <c r="D84" s="187" t="s">
        <v>95</v>
      </c>
      <c r="E84" s="187" t="s">
        <v>3319</v>
      </c>
      <c r="F84" s="187" t="s">
        <v>3320</v>
      </c>
      <c r="G84" s="188" t="s">
        <v>2865</v>
      </c>
      <c r="H84" s="188" t="s">
        <v>2751</v>
      </c>
      <c r="I84" s="188" t="s">
        <v>2751</v>
      </c>
      <c r="J84" s="188" t="s">
        <v>2865</v>
      </c>
      <c r="K84" s="188" t="s">
        <v>2751</v>
      </c>
      <c r="L84" s="188" t="s">
        <v>2751</v>
      </c>
      <c r="M84" s="188" t="s">
        <v>2865</v>
      </c>
      <c r="N84" s="188" t="s">
        <v>2751</v>
      </c>
      <c r="O84" s="188" t="s">
        <v>2751</v>
      </c>
      <c r="P84" s="188" t="s">
        <v>2865</v>
      </c>
      <c r="Q84" s="188" t="s">
        <v>2751</v>
      </c>
      <c r="R84" s="188" t="s">
        <v>2751</v>
      </c>
      <c r="S84" s="188" t="s">
        <v>2865</v>
      </c>
      <c r="T84" s="188" t="s">
        <v>2751</v>
      </c>
      <c r="U84" s="188" t="s">
        <v>2751</v>
      </c>
      <c r="V84" s="188" t="s">
        <v>2865</v>
      </c>
      <c r="W84" s="188" t="s">
        <v>2751</v>
      </c>
      <c r="X84" s="188" t="s">
        <v>2751</v>
      </c>
      <c r="Y84" s="188" t="s">
        <v>2865</v>
      </c>
      <c r="Z84" s="188" t="s">
        <v>2751</v>
      </c>
      <c r="AA84" s="188" t="s">
        <v>2751</v>
      </c>
      <c r="AB84" s="188" t="s">
        <v>2865</v>
      </c>
      <c r="AC84" s="188" t="s">
        <v>2751</v>
      </c>
      <c r="AD84" s="188" t="s">
        <v>2751</v>
      </c>
      <c r="AE84" s="188" t="s">
        <v>2865</v>
      </c>
      <c r="AF84" s="188" t="s">
        <v>2751</v>
      </c>
      <c r="AG84" s="188" t="s">
        <v>2751</v>
      </c>
      <c r="AH84" s="188" t="s">
        <v>2865</v>
      </c>
      <c r="AI84" s="188" t="s">
        <v>2751</v>
      </c>
      <c r="AJ84" s="188" t="s">
        <v>2751</v>
      </c>
      <c r="AK84" s="188" t="s">
        <v>2865</v>
      </c>
      <c r="AL84" s="188" t="s">
        <v>2751</v>
      </c>
      <c r="AM84" s="188" t="s">
        <v>2751</v>
      </c>
      <c r="AN84" s="188" t="s">
        <v>2865</v>
      </c>
      <c r="AO84" s="188" t="s">
        <v>2751</v>
      </c>
      <c r="AP84" s="188" t="s">
        <v>2751</v>
      </c>
      <c r="AQ84" s="188" t="s">
        <v>2865</v>
      </c>
      <c r="AR84" s="188" t="s">
        <v>2751</v>
      </c>
      <c r="AS84" s="188" t="s">
        <v>2751</v>
      </c>
      <c r="AT84" s="188" t="s">
        <v>2865</v>
      </c>
      <c r="AU84" s="188" t="s">
        <v>2751</v>
      </c>
      <c r="AV84" s="188" t="s">
        <v>2751</v>
      </c>
      <c r="AW84" s="188" t="s">
        <v>2865</v>
      </c>
      <c r="AX84" s="188" t="s">
        <v>2751</v>
      </c>
      <c r="AY84" s="188" t="s">
        <v>2751</v>
      </c>
      <c r="AZ84" s="188" t="s">
        <v>2865</v>
      </c>
      <c r="BA84" s="188" t="s">
        <v>2751</v>
      </c>
      <c r="BB84" s="188" t="s">
        <v>2751</v>
      </c>
      <c r="BC84" s="188" t="s">
        <v>2865</v>
      </c>
      <c r="BD84" s="188" t="s">
        <v>2751</v>
      </c>
      <c r="BE84" s="188" t="s">
        <v>2751</v>
      </c>
      <c r="BF84" s="188" t="s">
        <v>2865</v>
      </c>
      <c r="BG84" s="188" t="s">
        <v>2751</v>
      </c>
      <c r="BH84" s="188" t="s">
        <v>2751</v>
      </c>
      <c r="BI84" s="188" t="s">
        <v>2865</v>
      </c>
      <c r="BJ84" s="188" t="s">
        <v>2751</v>
      </c>
      <c r="BK84" s="188" t="s">
        <v>2751</v>
      </c>
      <c r="BL84" s="188" t="s">
        <v>2865</v>
      </c>
      <c r="BM84" s="188" t="s">
        <v>2751</v>
      </c>
      <c r="BN84" s="188" t="s">
        <v>2751</v>
      </c>
      <c r="BO84" s="188" t="s">
        <v>2865</v>
      </c>
      <c r="BP84" s="188" t="s">
        <v>2751</v>
      </c>
      <c r="BQ84" s="188" t="s">
        <v>2751</v>
      </c>
      <c r="BR84" s="188" t="s">
        <v>2865</v>
      </c>
      <c r="BS84" s="188" t="s">
        <v>2751</v>
      </c>
      <c r="BT84" s="188" t="s">
        <v>2751</v>
      </c>
      <c r="BU84" s="188" t="s">
        <v>2865</v>
      </c>
      <c r="BV84" s="188" t="s">
        <v>2751</v>
      </c>
      <c r="BW84" s="188" t="s">
        <v>2751</v>
      </c>
      <c r="BX84" s="188" t="s">
        <v>2865</v>
      </c>
      <c r="BY84" s="188" t="s">
        <v>2751</v>
      </c>
      <c r="BZ84" s="188" t="s">
        <v>2751</v>
      </c>
      <c r="CA84" s="188" t="s">
        <v>2865</v>
      </c>
      <c r="CB84" s="188" t="s">
        <v>2751</v>
      </c>
      <c r="CC84" s="188" t="s">
        <v>2751</v>
      </c>
      <c r="CD84" s="188" t="s">
        <v>2865</v>
      </c>
      <c r="CE84" s="188" t="s">
        <v>2751</v>
      </c>
      <c r="CF84" s="188" t="s">
        <v>2751</v>
      </c>
      <c r="CG84" s="188" t="s">
        <v>2865</v>
      </c>
      <c r="CH84" s="188" t="s">
        <v>2751</v>
      </c>
      <c r="CI84" s="188" t="s">
        <v>2751</v>
      </c>
      <c r="CJ84" s="188" t="s">
        <v>2865</v>
      </c>
      <c r="CK84" s="188" t="s">
        <v>2751</v>
      </c>
      <c r="CL84" s="188" t="s">
        <v>2751</v>
      </c>
      <c r="CM84" s="188" t="s">
        <v>2865</v>
      </c>
      <c r="CN84" s="188" t="s">
        <v>2751</v>
      </c>
      <c r="CO84" s="188" t="s">
        <v>2751</v>
      </c>
      <c r="CP84" s="188" t="s">
        <v>2865</v>
      </c>
      <c r="CQ84" s="188" t="s">
        <v>2751</v>
      </c>
      <c r="CR84" s="188" t="s">
        <v>2751</v>
      </c>
      <c r="CS84" s="188" t="s">
        <v>2865</v>
      </c>
      <c r="CT84" s="188" t="s">
        <v>2751</v>
      </c>
      <c r="CU84" s="188" t="s">
        <v>2751</v>
      </c>
      <c r="CV84" s="188" t="s">
        <v>2865</v>
      </c>
      <c r="CW84" s="188" t="s">
        <v>2751</v>
      </c>
      <c r="CX84" s="188" t="s">
        <v>2751</v>
      </c>
      <c r="CY84" s="188" t="s">
        <v>2865</v>
      </c>
      <c r="CZ84" s="188" t="s">
        <v>2751</v>
      </c>
      <c r="DA84" s="188" t="s">
        <v>2751</v>
      </c>
      <c r="DB84" s="188" t="s">
        <v>2865</v>
      </c>
      <c r="DC84" s="188" t="s">
        <v>2751</v>
      </c>
      <c r="DD84" s="188" t="s">
        <v>2751</v>
      </c>
      <c r="DE84" s="188" t="s">
        <v>2865</v>
      </c>
      <c r="DF84" s="188" t="s">
        <v>2751</v>
      </c>
      <c r="DG84" s="188" t="s">
        <v>2751</v>
      </c>
      <c r="DH84" s="188" t="s">
        <v>2865</v>
      </c>
      <c r="DI84" s="188" t="s">
        <v>2751</v>
      </c>
      <c r="DJ84" s="188" t="s">
        <v>2751</v>
      </c>
      <c r="DK84" s="188" t="s">
        <v>2865</v>
      </c>
      <c r="DL84" s="188" t="s">
        <v>2751</v>
      </c>
      <c r="DM84" s="188" t="s">
        <v>2751</v>
      </c>
      <c r="DN84" s="188" t="s">
        <v>2865</v>
      </c>
      <c r="DO84" s="188" t="s">
        <v>2751</v>
      </c>
      <c r="DP84" s="188" t="s">
        <v>2751</v>
      </c>
      <c r="DQ84" s="188" t="s">
        <v>2865</v>
      </c>
      <c r="DR84" s="188" t="s">
        <v>2751</v>
      </c>
      <c r="DS84" s="188" t="s">
        <v>2751</v>
      </c>
      <c r="DT84" s="188" t="s">
        <v>2865</v>
      </c>
      <c r="DU84" s="188" t="s">
        <v>2751</v>
      </c>
      <c r="DV84" s="188" t="s">
        <v>2751</v>
      </c>
      <c r="DW84" s="188" t="s">
        <v>2865</v>
      </c>
      <c r="DX84" s="188" t="s">
        <v>2751</v>
      </c>
      <c r="DY84" s="188" t="s">
        <v>2751</v>
      </c>
      <c r="DZ84" s="188" t="s">
        <v>2865</v>
      </c>
      <c r="EA84" s="188" t="s">
        <v>2751</v>
      </c>
      <c r="EB84" s="188" t="s">
        <v>2751</v>
      </c>
      <c r="EC84" s="188" t="s">
        <v>2865</v>
      </c>
      <c r="ED84" s="188" t="s">
        <v>2751</v>
      </c>
      <c r="EE84" s="188" t="s">
        <v>2751</v>
      </c>
      <c r="EF84" s="188" t="s">
        <v>2865</v>
      </c>
      <c r="EG84" s="188" t="s">
        <v>2751</v>
      </c>
      <c r="EH84" s="188" t="s">
        <v>2751</v>
      </c>
      <c r="EI84" s="188" t="s">
        <v>2865</v>
      </c>
      <c r="EJ84" s="188" t="s">
        <v>2751</v>
      </c>
      <c r="EK84" s="188" t="s">
        <v>2751</v>
      </c>
      <c r="EL84" s="188" t="s">
        <v>2865</v>
      </c>
      <c r="EM84" s="188" t="s">
        <v>2751</v>
      </c>
      <c r="EN84" s="188" t="s">
        <v>2751</v>
      </c>
      <c r="EO84" s="188" t="s">
        <v>2865</v>
      </c>
      <c r="EP84" s="188" t="s">
        <v>2751</v>
      </c>
      <c r="EQ84" s="188" t="s">
        <v>2751</v>
      </c>
      <c r="ER84" s="188" t="s">
        <v>2865</v>
      </c>
      <c r="ES84" s="188" t="s">
        <v>2751</v>
      </c>
      <c r="ET84" s="188" t="s">
        <v>2751</v>
      </c>
    </row>
    <row r="85" spans="1:150" x14ac:dyDescent="0.35">
      <c r="A85" s="1"/>
      <c r="B85" s="238" t="s">
        <v>956</v>
      </c>
      <c r="C85" s="238" t="s">
        <v>61</v>
      </c>
      <c r="D85" s="238" t="s">
        <v>61</v>
      </c>
      <c r="E85" s="238" t="s">
        <v>61</v>
      </c>
      <c r="F85" s="238" t="s">
        <v>61</v>
      </c>
      <c r="G85" s="1" t="s">
        <v>61</v>
      </c>
      <c r="H85" s="189" t="s">
        <v>2751</v>
      </c>
      <c r="I85" s="189" t="s">
        <v>2751</v>
      </c>
      <c r="J85" s="1" t="s">
        <v>61</v>
      </c>
      <c r="K85" s="189" t="s">
        <v>2751</v>
      </c>
      <c r="L85" s="189" t="s">
        <v>2751</v>
      </c>
      <c r="M85" s="1" t="s">
        <v>61</v>
      </c>
      <c r="N85" s="189" t="s">
        <v>2751</v>
      </c>
      <c r="O85" s="189" t="s">
        <v>2751</v>
      </c>
      <c r="P85" s="1" t="s">
        <v>61</v>
      </c>
      <c r="Q85" s="189" t="s">
        <v>2751</v>
      </c>
      <c r="R85" s="189" t="s">
        <v>2751</v>
      </c>
      <c r="S85" s="1" t="s">
        <v>61</v>
      </c>
      <c r="T85" s="189" t="s">
        <v>2751</v>
      </c>
      <c r="U85" s="189" t="s">
        <v>2751</v>
      </c>
      <c r="V85" s="1" t="s">
        <v>61</v>
      </c>
      <c r="W85" s="189" t="s">
        <v>2751</v>
      </c>
      <c r="X85" s="189" t="s">
        <v>2751</v>
      </c>
      <c r="Y85" s="1" t="s">
        <v>61</v>
      </c>
      <c r="Z85" s="189" t="s">
        <v>2751</v>
      </c>
      <c r="AA85" s="189" t="s">
        <v>2751</v>
      </c>
      <c r="AB85" s="1" t="s">
        <v>61</v>
      </c>
      <c r="AC85" s="189" t="s">
        <v>2751</v>
      </c>
      <c r="AD85" s="189" t="s">
        <v>2751</v>
      </c>
      <c r="AE85" s="1" t="s">
        <v>61</v>
      </c>
      <c r="AF85" s="189" t="s">
        <v>2751</v>
      </c>
      <c r="AG85" s="189" t="s">
        <v>2751</v>
      </c>
      <c r="AH85" s="1" t="s">
        <v>61</v>
      </c>
      <c r="AI85" s="189" t="s">
        <v>2751</v>
      </c>
      <c r="AJ85" s="189" t="s">
        <v>2751</v>
      </c>
      <c r="AK85" s="1" t="s">
        <v>61</v>
      </c>
      <c r="AL85" s="189" t="s">
        <v>2751</v>
      </c>
      <c r="AM85" s="189" t="s">
        <v>2751</v>
      </c>
      <c r="AN85" s="1" t="s">
        <v>61</v>
      </c>
      <c r="AO85" s="189" t="s">
        <v>2751</v>
      </c>
      <c r="AP85" s="189" t="s">
        <v>2751</v>
      </c>
      <c r="AQ85" s="1" t="s">
        <v>61</v>
      </c>
      <c r="AR85" s="189" t="s">
        <v>2751</v>
      </c>
      <c r="AS85" s="189" t="s">
        <v>2751</v>
      </c>
      <c r="AT85" s="1" t="s">
        <v>61</v>
      </c>
      <c r="AU85" s="189" t="s">
        <v>2751</v>
      </c>
      <c r="AV85" s="189" t="s">
        <v>2751</v>
      </c>
      <c r="AW85" s="1" t="s">
        <v>61</v>
      </c>
      <c r="AX85" s="189" t="s">
        <v>2751</v>
      </c>
      <c r="AY85" s="189" t="s">
        <v>2751</v>
      </c>
      <c r="AZ85" s="1" t="s">
        <v>61</v>
      </c>
      <c r="BA85" s="189" t="s">
        <v>2751</v>
      </c>
      <c r="BB85" s="189" t="s">
        <v>2751</v>
      </c>
      <c r="BC85" s="1" t="s">
        <v>61</v>
      </c>
      <c r="BD85" s="189" t="s">
        <v>2751</v>
      </c>
      <c r="BE85" s="189" t="s">
        <v>2751</v>
      </c>
      <c r="BF85" s="1" t="s">
        <v>61</v>
      </c>
      <c r="BG85" s="189" t="s">
        <v>2751</v>
      </c>
      <c r="BH85" s="189" t="s">
        <v>2751</v>
      </c>
      <c r="BI85" s="1" t="s">
        <v>61</v>
      </c>
      <c r="BJ85" s="189" t="s">
        <v>2751</v>
      </c>
      <c r="BK85" s="189" t="s">
        <v>2751</v>
      </c>
      <c r="BL85" s="1" t="s">
        <v>61</v>
      </c>
      <c r="BM85" s="189" t="s">
        <v>2751</v>
      </c>
      <c r="BN85" s="189" t="s">
        <v>2751</v>
      </c>
      <c r="BO85" s="1" t="s">
        <v>61</v>
      </c>
      <c r="BP85" s="189" t="s">
        <v>2751</v>
      </c>
      <c r="BQ85" s="189" t="s">
        <v>2751</v>
      </c>
      <c r="BR85" s="1" t="s">
        <v>61</v>
      </c>
      <c r="BS85" s="189" t="s">
        <v>2751</v>
      </c>
      <c r="BT85" s="189" t="s">
        <v>2751</v>
      </c>
      <c r="BU85" s="1" t="s">
        <v>61</v>
      </c>
      <c r="BV85" s="189" t="s">
        <v>2751</v>
      </c>
      <c r="BW85" s="189" t="s">
        <v>2751</v>
      </c>
      <c r="BX85" s="1" t="s">
        <v>61</v>
      </c>
      <c r="BY85" s="189" t="s">
        <v>2751</v>
      </c>
      <c r="BZ85" s="189" t="s">
        <v>2751</v>
      </c>
      <c r="CA85" s="1" t="s">
        <v>61</v>
      </c>
      <c r="CB85" s="189" t="s">
        <v>2751</v>
      </c>
      <c r="CC85" s="189" t="s">
        <v>2751</v>
      </c>
      <c r="CD85" s="1" t="s">
        <v>61</v>
      </c>
      <c r="CE85" s="189" t="s">
        <v>2751</v>
      </c>
      <c r="CF85" s="189" t="s">
        <v>2751</v>
      </c>
      <c r="CG85" s="1" t="s">
        <v>61</v>
      </c>
      <c r="CH85" s="189" t="s">
        <v>2751</v>
      </c>
      <c r="CI85" s="189" t="s">
        <v>2751</v>
      </c>
      <c r="CJ85" s="1" t="s">
        <v>61</v>
      </c>
      <c r="CK85" s="189" t="s">
        <v>2751</v>
      </c>
      <c r="CL85" s="189" t="s">
        <v>2751</v>
      </c>
      <c r="CM85" s="1" t="s">
        <v>61</v>
      </c>
      <c r="CN85" s="189" t="s">
        <v>2751</v>
      </c>
      <c r="CO85" s="189" t="s">
        <v>2751</v>
      </c>
      <c r="CP85" s="1" t="s">
        <v>61</v>
      </c>
      <c r="CQ85" s="189" t="s">
        <v>2751</v>
      </c>
      <c r="CR85" s="189" t="s">
        <v>2751</v>
      </c>
      <c r="CS85" s="1" t="s">
        <v>61</v>
      </c>
      <c r="CT85" s="189" t="s">
        <v>2751</v>
      </c>
      <c r="CU85" s="189" t="s">
        <v>2751</v>
      </c>
      <c r="CV85" s="1" t="s">
        <v>61</v>
      </c>
      <c r="CW85" s="189" t="s">
        <v>2751</v>
      </c>
      <c r="CX85" s="189" t="s">
        <v>2751</v>
      </c>
      <c r="CY85" s="1" t="s">
        <v>61</v>
      </c>
      <c r="CZ85" s="189" t="s">
        <v>2751</v>
      </c>
      <c r="DA85" s="189" t="s">
        <v>2751</v>
      </c>
      <c r="DB85" s="1" t="s">
        <v>61</v>
      </c>
      <c r="DC85" s="189" t="s">
        <v>2751</v>
      </c>
      <c r="DD85" s="189" t="s">
        <v>2751</v>
      </c>
      <c r="DE85" s="1" t="s">
        <v>61</v>
      </c>
      <c r="DF85" s="189" t="s">
        <v>2751</v>
      </c>
      <c r="DG85" s="189" t="s">
        <v>2751</v>
      </c>
      <c r="DH85" s="1" t="s">
        <v>61</v>
      </c>
      <c r="DI85" s="189" t="s">
        <v>2751</v>
      </c>
      <c r="DJ85" s="189" t="s">
        <v>2751</v>
      </c>
      <c r="DK85" s="1" t="s">
        <v>61</v>
      </c>
      <c r="DL85" s="189" t="s">
        <v>2751</v>
      </c>
      <c r="DM85" s="189" t="s">
        <v>2751</v>
      </c>
      <c r="DN85" s="1" t="s">
        <v>61</v>
      </c>
      <c r="DO85" s="189" t="s">
        <v>2751</v>
      </c>
      <c r="DP85" s="189" t="s">
        <v>2751</v>
      </c>
      <c r="DQ85" s="1" t="s">
        <v>61</v>
      </c>
      <c r="DR85" s="189" t="s">
        <v>2751</v>
      </c>
      <c r="DS85" s="189" t="s">
        <v>2751</v>
      </c>
      <c r="DT85" s="1" t="s">
        <v>61</v>
      </c>
      <c r="DU85" s="189" t="s">
        <v>2751</v>
      </c>
      <c r="DV85" s="189" t="s">
        <v>2751</v>
      </c>
      <c r="DW85" s="1" t="s">
        <v>61</v>
      </c>
      <c r="DX85" s="189" t="s">
        <v>2751</v>
      </c>
      <c r="DY85" s="189" t="s">
        <v>2751</v>
      </c>
      <c r="DZ85" s="1" t="s">
        <v>61</v>
      </c>
      <c r="EA85" s="189" t="s">
        <v>2751</v>
      </c>
      <c r="EB85" s="189" t="s">
        <v>2751</v>
      </c>
      <c r="EC85" s="1" t="s">
        <v>61</v>
      </c>
      <c r="ED85" s="189" t="s">
        <v>2751</v>
      </c>
      <c r="EE85" s="189" t="s">
        <v>2751</v>
      </c>
      <c r="EF85" s="1" t="s">
        <v>61</v>
      </c>
      <c r="EG85" s="189" t="s">
        <v>2751</v>
      </c>
      <c r="EH85" s="189" t="s">
        <v>2751</v>
      </c>
      <c r="EI85" s="1" t="s">
        <v>61</v>
      </c>
      <c r="EJ85" s="189" t="s">
        <v>2751</v>
      </c>
      <c r="EK85" s="189" t="s">
        <v>2751</v>
      </c>
      <c r="EL85" s="1" t="s">
        <v>61</v>
      </c>
      <c r="EM85" s="189" t="s">
        <v>2751</v>
      </c>
      <c r="EN85" s="189" t="s">
        <v>2751</v>
      </c>
      <c r="EO85" s="1" t="s">
        <v>61</v>
      </c>
      <c r="EP85" s="189" t="s">
        <v>2751</v>
      </c>
      <c r="EQ85" s="189" t="s">
        <v>2751</v>
      </c>
      <c r="ER85" s="1" t="s">
        <v>61</v>
      </c>
      <c r="ES85" s="189" t="s">
        <v>2751</v>
      </c>
      <c r="ET85" s="189" t="s">
        <v>2751</v>
      </c>
    </row>
    <row r="86" spans="1:150" ht="75" x14ac:dyDescent="0.35">
      <c r="A86" s="1"/>
      <c r="B86" s="239" t="s">
        <v>3321</v>
      </c>
      <c r="C86" s="239" t="s">
        <v>61</v>
      </c>
      <c r="D86" s="239" t="s">
        <v>61</v>
      </c>
      <c r="E86" s="239" t="s">
        <v>61</v>
      </c>
      <c r="F86" s="239" t="s">
        <v>61</v>
      </c>
      <c r="G86" s="190"/>
      <c r="H86" s="190" t="s">
        <v>61</v>
      </c>
      <c r="I86" s="190" t="s">
        <v>61</v>
      </c>
      <c r="J86" s="190"/>
      <c r="K86" s="190" t="s">
        <v>61</v>
      </c>
      <c r="L86" s="190" t="s">
        <v>61</v>
      </c>
      <c r="M86" s="190"/>
      <c r="N86" s="190" t="s">
        <v>61</v>
      </c>
      <c r="O86" s="190" t="s">
        <v>61</v>
      </c>
      <c r="P86" s="190"/>
      <c r="Q86" s="190" t="s">
        <v>61</v>
      </c>
      <c r="R86" s="190" t="s">
        <v>61</v>
      </c>
      <c r="S86" s="190"/>
      <c r="T86" s="190" t="s">
        <v>61</v>
      </c>
      <c r="U86" s="190" t="s">
        <v>61</v>
      </c>
      <c r="V86" s="190"/>
      <c r="W86" s="190" t="s">
        <v>61</v>
      </c>
      <c r="X86" s="190" t="s">
        <v>61</v>
      </c>
      <c r="Y86" s="190"/>
      <c r="Z86" s="190" t="s">
        <v>61</v>
      </c>
      <c r="AA86" s="190" t="s">
        <v>61</v>
      </c>
      <c r="AB86" s="190"/>
      <c r="AC86" s="190" t="s">
        <v>61</v>
      </c>
      <c r="AD86" s="190" t="s">
        <v>61</v>
      </c>
      <c r="AE86" s="190"/>
      <c r="AF86" s="190" t="s">
        <v>61</v>
      </c>
      <c r="AG86" s="190" t="s">
        <v>61</v>
      </c>
      <c r="AH86" s="190"/>
      <c r="AI86" s="190" t="s">
        <v>61</v>
      </c>
      <c r="AJ86" s="190" t="s">
        <v>61</v>
      </c>
      <c r="AK86" s="190"/>
      <c r="AL86" s="190" t="s">
        <v>61</v>
      </c>
      <c r="AM86" s="190" t="s">
        <v>61</v>
      </c>
      <c r="AN86" s="190"/>
      <c r="AO86" s="190" t="s">
        <v>61</v>
      </c>
      <c r="AP86" s="190" t="s">
        <v>61</v>
      </c>
      <c r="AQ86" s="190"/>
      <c r="AR86" s="190" t="s">
        <v>61</v>
      </c>
      <c r="AS86" s="190" t="s">
        <v>61</v>
      </c>
      <c r="AT86" s="190"/>
      <c r="AU86" s="190" t="s">
        <v>61</v>
      </c>
      <c r="AV86" s="190" t="s">
        <v>61</v>
      </c>
      <c r="AW86" s="190" t="s">
        <v>3322</v>
      </c>
      <c r="AX86" s="190" t="s">
        <v>61</v>
      </c>
      <c r="AY86" s="190" t="s">
        <v>61</v>
      </c>
      <c r="AZ86" s="190" t="s">
        <v>3323</v>
      </c>
      <c r="BA86" s="190" t="s">
        <v>61</v>
      </c>
      <c r="BB86" s="190" t="s">
        <v>61</v>
      </c>
      <c r="BC86" s="190" t="s">
        <v>3324</v>
      </c>
      <c r="BD86" s="190" t="s">
        <v>61</v>
      </c>
      <c r="BE86" s="190" t="s">
        <v>61</v>
      </c>
      <c r="BF86" s="190"/>
      <c r="BG86" s="190" t="s">
        <v>61</v>
      </c>
      <c r="BH86" s="190" t="s">
        <v>61</v>
      </c>
      <c r="BI86" s="190"/>
      <c r="BJ86" s="190" t="s">
        <v>61</v>
      </c>
      <c r="BK86" s="190" t="s">
        <v>61</v>
      </c>
      <c r="BL86" s="190"/>
      <c r="BM86" s="190" t="s">
        <v>61</v>
      </c>
      <c r="BN86" s="190" t="s">
        <v>61</v>
      </c>
      <c r="BO86" s="190"/>
      <c r="BP86" s="190" t="s">
        <v>61</v>
      </c>
      <c r="BQ86" s="190" t="s">
        <v>61</v>
      </c>
      <c r="BR86" s="190"/>
      <c r="BS86" s="190" t="s">
        <v>61</v>
      </c>
      <c r="BT86" s="190" t="s">
        <v>61</v>
      </c>
      <c r="BU86" s="190"/>
      <c r="BV86" s="190" t="s">
        <v>61</v>
      </c>
      <c r="BW86" s="190" t="s">
        <v>61</v>
      </c>
      <c r="BX86" s="190"/>
      <c r="BY86" s="190" t="s">
        <v>61</v>
      </c>
      <c r="BZ86" s="190" t="s">
        <v>61</v>
      </c>
      <c r="CA86" s="190"/>
      <c r="CB86" s="190" t="s">
        <v>61</v>
      </c>
      <c r="CC86" s="190" t="s">
        <v>61</v>
      </c>
      <c r="CD86" s="190"/>
      <c r="CE86" s="190" t="s">
        <v>61</v>
      </c>
      <c r="CF86" s="190" t="s">
        <v>61</v>
      </c>
      <c r="CG86" s="190"/>
      <c r="CH86" s="190" t="s">
        <v>61</v>
      </c>
      <c r="CI86" s="190" t="s">
        <v>61</v>
      </c>
      <c r="CJ86" s="190"/>
      <c r="CK86" s="190" t="s">
        <v>61</v>
      </c>
      <c r="CL86" s="190" t="s">
        <v>61</v>
      </c>
      <c r="CM86" s="190" t="s">
        <v>3325</v>
      </c>
      <c r="CN86" s="190" t="s">
        <v>61</v>
      </c>
      <c r="CO86" s="190" t="s">
        <v>61</v>
      </c>
      <c r="CP86" s="190" t="s">
        <v>3325</v>
      </c>
      <c r="CQ86" s="190" t="s">
        <v>61</v>
      </c>
      <c r="CR86" s="190" t="s">
        <v>61</v>
      </c>
      <c r="CS86" s="190" t="s">
        <v>3325</v>
      </c>
      <c r="CT86" s="190" t="s">
        <v>61</v>
      </c>
      <c r="CU86" s="190" t="s">
        <v>61</v>
      </c>
      <c r="CV86" s="190" t="s">
        <v>3325</v>
      </c>
      <c r="CW86" s="190" t="s">
        <v>61</v>
      </c>
      <c r="CX86" s="190" t="s">
        <v>61</v>
      </c>
      <c r="CY86" s="190" t="s">
        <v>3325</v>
      </c>
      <c r="CZ86" s="190" t="s">
        <v>61</v>
      </c>
      <c r="DA86" s="190" t="s">
        <v>61</v>
      </c>
      <c r="DB86" s="190"/>
      <c r="DC86" s="190" t="s">
        <v>61</v>
      </c>
      <c r="DD86" s="190" t="s">
        <v>61</v>
      </c>
      <c r="DE86" s="190"/>
      <c r="DF86" s="190" t="s">
        <v>61</v>
      </c>
      <c r="DG86" s="190" t="s">
        <v>61</v>
      </c>
      <c r="DH86" s="190"/>
      <c r="DI86" s="190" t="s">
        <v>61</v>
      </c>
      <c r="DJ86" s="190" t="s">
        <v>61</v>
      </c>
      <c r="DK86" s="190"/>
      <c r="DL86" s="190" t="s">
        <v>61</v>
      </c>
      <c r="DM86" s="190" t="s">
        <v>61</v>
      </c>
      <c r="DN86" s="190"/>
      <c r="DO86" s="190" t="s">
        <v>61</v>
      </c>
      <c r="DP86" s="190" t="s">
        <v>61</v>
      </c>
      <c r="DQ86" s="190"/>
      <c r="DR86" s="190" t="s">
        <v>61</v>
      </c>
      <c r="DS86" s="190" t="s">
        <v>61</v>
      </c>
      <c r="DT86" s="190"/>
      <c r="DU86" s="190" t="s">
        <v>61</v>
      </c>
      <c r="DV86" s="190" t="s">
        <v>61</v>
      </c>
      <c r="DW86" s="190"/>
      <c r="DX86" s="190" t="s">
        <v>61</v>
      </c>
      <c r="DY86" s="190" t="s">
        <v>61</v>
      </c>
      <c r="DZ86" s="190"/>
      <c r="EA86" s="190" t="s">
        <v>61</v>
      </c>
      <c r="EB86" s="190" t="s">
        <v>61</v>
      </c>
      <c r="EC86" s="190"/>
      <c r="ED86" s="190" t="s">
        <v>61</v>
      </c>
      <c r="EE86" s="190" t="s">
        <v>61</v>
      </c>
      <c r="EF86" s="190"/>
      <c r="EG86" s="190" t="s">
        <v>61</v>
      </c>
      <c r="EH86" s="190" t="s">
        <v>61</v>
      </c>
      <c r="EI86" s="190"/>
      <c r="EJ86" s="190" t="s">
        <v>61</v>
      </c>
      <c r="EK86" s="190" t="s">
        <v>61</v>
      </c>
      <c r="EL86" s="190"/>
      <c r="EM86" s="190" t="s">
        <v>61</v>
      </c>
      <c r="EN86" s="190" t="s">
        <v>61</v>
      </c>
      <c r="EO86" s="190"/>
      <c r="EP86" s="190" t="s">
        <v>61</v>
      </c>
      <c r="EQ86" s="190" t="s">
        <v>61</v>
      </c>
      <c r="ER86" s="190"/>
      <c r="ES86" s="190" t="s">
        <v>61</v>
      </c>
      <c r="ET86" s="190" t="s">
        <v>61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ht="23" x14ac:dyDescent="0.5">
      <c r="A5" s="1"/>
      <c r="B5" s="22" t="s">
        <v>3326</v>
      </c>
      <c r="C5" s="1"/>
      <c r="D5" s="1"/>
      <c r="E5" s="1"/>
    </row>
    <row r="6" spans="1:7" x14ac:dyDescent="0.35">
      <c r="A6" s="1"/>
      <c r="B6" s="240" t="s">
        <v>17</v>
      </c>
      <c r="C6" s="240"/>
      <c r="D6" s="240" t="s">
        <v>2004</v>
      </c>
      <c r="E6" s="240"/>
    </row>
    <row r="7" spans="1:7" ht="36" customHeight="1" x14ac:dyDescent="0.35">
      <c r="A7" s="1"/>
      <c r="B7" s="192" t="s">
        <v>51</v>
      </c>
      <c r="C7" s="192" t="s">
        <v>590</v>
      </c>
      <c r="D7" s="191" t="s">
        <v>3327</v>
      </c>
      <c r="E7" s="191" t="s">
        <v>3328</v>
      </c>
    </row>
    <row r="8" spans="1:7" x14ac:dyDescent="0.35">
      <c r="A8" s="1"/>
      <c r="B8" s="193" t="s">
        <v>55</v>
      </c>
      <c r="C8" s="193" t="s">
        <v>806</v>
      </c>
      <c r="D8" s="194">
        <v>0</v>
      </c>
      <c r="E8" s="195">
        <v>0</v>
      </c>
    </row>
    <row r="9" spans="1:7" x14ac:dyDescent="0.35">
      <c r="A9" s="1"/>
      <c r="B9" s="193" t="s">
        <v>55</v>
      </c>
      <c r="C9" s="193" t="s">
        <v>807</v>
      </c>
      <c r="D9" s="194">
        <v>0</v>
      </c>
      <c r="E9" s="195">
        <v>0</v>
      </c>
    </row>
    <row r="10" spans="1:7" x14ac:dyDescent="0.35">
      <c r="A10" s="1"/>
      <c r="B10" s="193" t="s">
        <v>55</v>
      </c>
      <c r="C10" s="193" t="s">
        <v>808</v>
      </c>
      <c r="D10" s="194">
        <v>0</v>
      </c>
      <c r="E10" s="195">
        <v>0</v>
      </c>
    </row>
    <row r="11" spans="1:7" x14ac:dyDescent="0.35">
      <c r="A11" s="1"/>
      <c r="B11" s="193" t="s">
        <v>55</v>
      </c>
      <c r="C11" s="193" t="s">
        <v>809</v>
      </c>
      <c r="D11" s="194">
        <v>0</v>
      </c>
      <c r="E11" s="195">
        <v>0</v>
      </c>
    </row>
    <row r="12" spans="1:7" x14ac:dyDescent="0.35">
      <c r="A12" s="1"/>
      <c r="B12" s="193" t="s">
        <v>55</v>
      </c>
      <c r="C12" s="193" t="s">
        <v>810</v>
      </c>
      <c r="D12" s="194">
        <v>0</v>
      </c>
      <c r="E12" s="195">
        <v>0</v>
      </c>
    </row>
    <row r="13" spans="1:7" x14ac:dyDescent="0.35">
      <c r="A13" s="1"/>
      <c r="B13" s="193" t="s">
        <v>55</v>
      </c>
      <c r="C13" s="193" t="s">
        <v>811</v>
      </c>
      <c r="D13" s="194">
        <v>0</v>
      </c>
      <c r="E13" s="195">
        <v>0</v>
      </c>
    </row>
    <row r="14" spans="1:7" x14ac:dyDescent="0.35">
      <c r="A14" s="1"/>
      <c r="B14" s="193" t="s">
        <v>55</v>
      </c>
      <c r="C14" s="193" t="s">
        <v>812</v>
      </c>
      <c r="D14" s="194">
        <v>0</v>
      </c>
      <c r="E14" s="195">
        <v>0</v>
      </c>
    </row>
    <row r="15" spans="1:7" x14ac:dyDescent="0.35">
      <c r="A15" s="1"/>
      <c r="B15" s="193" t="s">
        <v>55</v>
      </c>
      <c r="C15" s="193" t="s">
        <v>813</v>
      </c>
      <c r="D15" s="194">
        <v>0</v>
      </c>
      <c r="E15" s="195">
        <v>0</v>
      </c>
    </row>
    <row r="16" spans="1:7" x14ac:dyDescent="0.35">
      <c r="A16" s="1"/>
      <c r="B16" s="193" t="s">
        <v>55</v>
      </c>
      <c r="C16" s="193" t="s">
        <v>814</v>
      </c>
      <c r="D16" s="194">
        <v>0</v>
      </c>
      <c r="E16" s="195">
        <v>0</v>
      </c>
    </row>
    <row r="17" spans="1:5" x14ac:dyDescent="0.35">
      <c r="A17" s="1"/>
      <c r="B17" s="193" t="s">
        <v>55</v>
      </c>
      <c r="C17" s="193" t="s">
        <v>815</v>
      </c>
      <c r="D17" s="194">
        <v>0</v>
      </c>
      <c r="E17" s="195">
        <v>0</v>
      </c>
    </row>
    <row r="18" spans="1:5" x14ac:dyDescent="0.35">
      <c r="A18" s="1"/>
      <c r="B18" s="193" t="s">
        <v>55</v>
      </c>
      <c r="C18" s="193" t="s">
        <v>816</v>
      </c>
      <c r="D18" s="194">
        <v>0</v>
      </c>
      <c r="E18" s="195">
        <v>0</v>
      </c>
    </row>
    <row r="19" spans="1:5" x14ac:dyDescent="0.35">
      <c r="A19" s="1"/>
      <c r="B19" s="193" t="s">
        <v>55</v>
      </c>
      <c r="C19" s="193" t="s">
        <v>817</v>
      </c>
      <c r="D19" s="194">
        <v>0</v>
      </c>
      <c r="E19" s="195">
        <v>0</v>
      </c>
    </row>
    <row r="20" spans="1:5" x14ac:dyDescent="0.35">
      <c r="A20" s="1"/>
      <c r="B20" s="193" t="s">
        <v>55</v>
      </c>
      <c r="C20" s="193" t="s">
        <v>818</v>
      </c>
      <c r="D20" s="194">
        <v>0</v>
      </c>
      <c r="E20" s="195">
        <v>0</v>
      </c>
    </row>
    <row r="21" spans="1:5" x14ac:dyDescent="0.35">
      <c r="A21" s="1"/>
      <c r="B21" s="193" t="s">
        <v>55</v>
      </c>
      <c r="C21" s="193" t="s">
        <v>819</v>
      </c>
      <c r="D21" s="194">
        <v>0</v>
      </c>
      <c r="E21" s="195">
        <v>0</v>
      </c>
    </row>
    <row r="22" spans="1:5" x14ac:dyDescent="0.35">
      <c r="A22" s="1"/>
      <c r="B22" s="193" t="s">
        <v>55</v>
      </c>
      <c r="C22" s="193" t="s">
        <v>820</v>
      </c>
      <c r="D22" s="194">
        <v>0</v>
      </c>
      <c r="E22" s="195">
        <v>0</v>
      </c>
    </row>
    <row r="23" spans="1:5" x14ac:dyDescent="0.35">
      <c r="A23" s="1"/>
      <c r="B23" s="193" t="s">
        <v>55</v>
      </c>
      <c r="C23" s="193" t="s">
        <v>821</v>
      </c>
      <c r="D23" s="194">
        <v>0</v>
      </c>
      <c r="E23" s="195">
        <v>0</v>
      </c>
    </row>
    <row r="24" spans="1:5" x14ac:dyDescent="0.35">
      <c r="A24" s="1"/>
      <c r="B24" s="193" t="s">
        <v>55</v>
      </c>
      <c r="C24" s="193" t="s">
        <v>822</v>
      </c>
      <c r="D24" s="194">
        <v>0</v>
      </c>
      <c r="E24" s="195">
        <v>0</v>
      </c>
    </row>
    <row r="25" spans="1:5" x14ac:dyDescent="0.35">
      <c r="A25" s="1"/>
      <c r="B25" s="193" t="s">
        <v>55</v>
      </c>
      <c r="C25" s="193" t="s">
        <v>823</v>
      </c>
      <c r="D25" s="194">
        <v>0</v>
      </c>
      <c r="E25" s="195">
        <v>0</v>
      </c>
    </row>
    <row r="26" spans="1:5" x14ac:dyDescent="0.35">
      <c r="A26" s="1"/>
      <c r="B26" s="193" t="s">
        <v>55</v>
      </c>
      <c r="C26" s="193" t="s">
        <v>824</v>
      </c>
      <c r="D26" s="194">
        <v>0</v>
      </c>
      <c r="E26" s="195">
        <v>0</v>
      </c>
    </row>
    <row r="27" spans="1:5" x14ac:dyDescent="0.35">
      <c r="A27" s="1"/>
      <c r="B27" s="193" t="s">
        <v>55</v>
      </c>
      <c r="C27" s="193" t="s">
        <v>825</v>
      </c>
      <c r="D27" s="194">
        <v>0</v>
      </c>
      <c r="E27" s="195">
        <v>0</v>
      </c>
    </row>
    <row r="28" spans="1:5" x14ac:dyDescent="0.35">
      <c r="A28" s="1"/>
      <c r="B28" s="193" t="s">
        <v>55</v>
      </c>
      <c r="C28" s="193" t="s">
        <v>826</v>
      </c>
      <c r="D28" s="194">
        <v>0</v>
      </c>
      <c r="E28" s="195">
        <v>0</v>
      </c>
    </row>
    <row r="29" spans="1:5" x14ac:dyDescent="0.35">
      <c r="A29" s="1"/>
      <c r="B29" s="193" t="s">
        <v>55</v>
      </c>
      <c r="C29" s="193" t="s">
        <v>827</v>
      </c>
      <c r="D29" s="194">
        <v>0</v>
      </c>
      <c r="E29" s="195">
        <v>0</v>
      </c>
    </row>
    <row r="30" spans="1:5" x14ac:dyDescent="0.35">
      <c r="A30" s="1"/>
      <c r="B30" s="193" t="s">
        <v>55</v>
      </c>
      <c r="C30" s="193" t="s">
        <v>828</v>
      </c>
      <c r="D30" s="194">
        <v>0</v>
      </c>
      <c r="E30" s="195">
        <v>0</v>
      </c>
    </row>
    <row r="31" spans="1:5" x14ac:dyDescent="0.35">
      <c r="A31" s="1"/>
      <c r="B31" s="193" t="s">
        <v>55</v>
      </c>
      <c r="C31" s="193" t="s">
        <v>829</v>
      </c>
      <c r="D31" s="194">
        <v>0</v>
      </c>
      <c r="E31" s="195">
        <v>0</v>
      </c>
    </row>
    <row r="32" spans="1:5" x14ac:dyDescent="0.35">
      <c r="A32" s="1"/>
      <c r="B32" s="193" t="s">
        <v>55</v>
      </c>
      <c r="C32" s="193" t="s">
        <v>830</v>
      </c>
      <c r="D32" s="194">
        <v>0</v>
      </c>
      <c r="E32" s="195">
        <v>0</v>
      </c>
    </row>
    <row r="33" spans="1:5" x14ac:dyDescent="0.35">
      <c r="A33" s="1"/>
      <c r="B33" s="193" t="s">
        <v>55</v>
      </c>
      <c r="C33" s="193" t="s">
        <v>831</v>
      </c>
      <c r="D33" s="194">
        <v>0</v>
      </c>
      <c r="E33" s="195">
        <v>0</v>
      </c>
    </row>
    <row r="34" spans="1:5" x14ac:dyDescent="0.35">
      <c r="A34" s="1"/>
      <c r="B34" s="193" t="s">
        <v>55</v>
      </c>
      <c r="C34" s="193" t="s">
        <v>832</v>
      </c>
      <c r="D34" s="194">
        <v>0</v>
      </c>
      <c r="E34" s="195">
        <v>0</v>
      </c>
    </row>
    <row r="35" spans="1:5" x14ac:dyDescent="0.35">
      <c r="A35" s="1"/>
      <c r="B35" s="193" t="s">
        <v>55</v>
      </c>
      <c r="C35" s="193" t="s">
        <v>833</v>
      </c>
      <c r="D35" s="194">
        <v>0</v>
      </c>
      <c r="E35" s="195">
        <v>0</v>
      </c>
    </row>
    <row r="36" spans="1:5" x14ac:dyDescent="0.35">
      <c r="A36" s="1"/>
      <c r="B36" s="193" t="s">
        <v>55</v>
      </c>
      <c r="C36" s="193" t="s">
        <v>834</v>
      </c>
      <c r="D36" s="194">
        <v>0</v>
      </c>
      <c r="E36" s="195">
        <v>0</v>
      </c>
    </row>
    <row r="37" spans="1:5" x14ac:dyDescent="0.35">
      <c r="A37" s="1"/>
      <c r="B37" s="193" t="s">
        <v>55</v>
      </c>
      <c r="C37" s="193" t="s">
        <v>835</v>
      </c>
      <c r="D37" s="194">
        <v>0</v>
      </c>
      <c r="E37" s="195">
        <v>0</v>
      </c>
    </row>
    <row r="38" spans="1:5" x14ac:dyDescent="0.35">
      <c r="A38" s="1"/>
      <c r="B38" s="193" t="s">
        <v>55</v>
      </c>
      <c r="C38" s="193" t="s">
        <v>836</v>
      </c>
      <c r="D38" s="194">
        <v>0</v>
      </c>
      <c r="E38" s="195">
        <v>0</v>
      </c>
    </row>
    <row r="39" spans="1:5" x14ac:dyDescent="0.35">
      <c r="A39" s="1"/>
      <c r="B39" s="193" t="s">
        <v>55</v>
      </c>
      <c r="C39" s="193" t="s">
        <v>837</v>
      </c>
      <c r="D39" s="194">
        <v>0</v>
      </c>
      <c r="E39" s="195">
        <v>0</v>
      </c>
    </row>
    <row r="40" spans="1:5" x14ac:dyDescent="0.35">
      <c r="A40" s="1"/>
      <c r="B40" s="193" t="s">
        <v>55</v>
      </c>
      <c r="C40" s="193" t="s">
        <v>838</v>
      </c>
      <c r="D40" s="194">
        <v>0</v>
      </c>
      <c r="E40" s="195">
        <v>0</v>
      </c>
    </row>
    <row r="41" spans="1:5" x14ac:dyDescent="0.35">
      <c r="A41" s="1"/>
      <c r="B41" s="193" t="s">
        <v>55</v>
      </c>
      <c r="C41" s="193" t="s">
        <v>839</v>
      </c>
      <c r="D41" s="194">
        <v>0</v>
      </c>
      <c r="E41" s="195">
        <v>0</v>
      </c>
    </row>
    <row r="42" spans="1:5" x14ac:dyDescent="0.35">
      <c r="A42" s="1"/>
      <c r="B42" s="193" t="s">
        <v>55</v>
      </c>
      <c r="C42" s="193" t="s">
        <v>840</v>
      </c>
      <c r="D42" s="194">
        <v>0</v>
      </c>
      <c r="E42" s="195">
        <v>0</v>
      </c>
    </row>
    <row r="43" spans="1:5" x14ac:dyDescent="0.35">
      <c r="A43" s="1"/>
      <c r="B43" s="193" t="s">
        <v>55</v>
      </c>
      <c r="C43" s="193" t="s">
        <v>841</v>
      </c>
      <c r="D43" s="194">
        <v>0</v>
      </c>
      <c r="E43" s="195">
        <v>0</v>
      </c>
    </row>
    <row r="44" spans="1:5" x14ac:dyDescent="0.35">
      <c r="A44" s="1"/>
      <c r="B44" s="193" t="s">
        <v>55</v>
      </c>
      <c r="C44" s="193" t="s">
        <v>842</v>
      </c>
      <c r="D44" s="194">
        <v>0</v>
      </c>
      <c r="E44" s="195">
        <v>0</v>
      </c>
    </row>
    <row r="45" spans="1:5" x14ac:dyDescent="0.35">
      <c r="A45" s="1"/>
      <c r="B45" s="193" t="s">
        <v>55</v>
      </c>
      <c r="C45" s="193" t="s">
        <v>843</v>
      </c>
      <c r="D45" s="194">
        <v>0</v>
      </c>
      <c r="E45" s="195">
        <v>0</v>
      </c>
    </row>
    <row r="46" spans="1:5" x14ac:dyDescent="0.35">
      <c r="A46" s="1"/>
      <c r="B46" s="193" t="s">
        <v>55</v>
      </c>
      <c r="C46" s="193" t="s">
        <v>844</v>
      </c>
      <c r="D46" s="194">
        <v>0</v>
      </c>
      <c r="E46" s="195">
        <v>0</v>
      </c>
    </row>
    <row r="47" spans="1:5" x14ac:dyDescent="0.35">
      <c r="A47" s="1"/>
      <c r="B47" s="193" t="s">
        <v>55</v>
      </c>
      <c r="C47" s="193" t="s">
        <v>845</v>
      </c>
      <c r="D47" s="194">
        <v>0</v>
      </c>
      <c r="E47" s="195">
        <v>0</v>
      </c>
    </row>
    <row r="48" spans="1:5" x14ac:dyDescent="0.35">
      <c r="A48" s="1"/>
      <c r="B48" s="193" t="s">
        <v>55</v>
      </c>
      <c r="C48" s="193" t="s">
        <v>846</v>
      </c>
      <c r="D48" s="194">
        <v>0</v>
      </c>
      <c r="E48" s="195">
        <v>0</v>
      </c>
    </row>
    <row r="49" spans="1:5" x14ac:dyDescent="0.35">
      <c r="A49" s="1"/>
      <c r="B49" s="193" t="s">
        <v>55</v>
      </c>
      <c r="C49" s="193" t="s">
        <v>847</v>
      </c>
      <c r="D49" s="194">
        <v>0</v>
      </c>
      <c r="E49" s="195">
        <v>0</v>
      </c>
    </row>
    <row r="50" spans="1:5" x14ac:dyDescent="0.35">
      <c r="A50" s="1"/>
      <c r="B50" s="193" t="s">
        <v>55</v>
      </c>
      <c r="C50" s="193" t="s">
        <v>848</v>
      </c>
      <c r="D50" s="194">
        <v>0</v>
      </c>
      <c r="E50" s="195">
        <v>0</v>
      </c>
    </row>
    <row r="51" spans="1:5" x14ac:dyDescent="0.35">
      <c r="A51" s="1"/>
      <c r="B51" s="193" t="s">
        <v>55</v>
      </c>
      <c r="C51" s="193" t="s">
        <v>849</v>
      </c>
      <c r="D51" s="194">
        <v>0</v>
      </c>
      <c r="E51" s="195">
        <v>0</v>
      </c>
    </row>
    <row r="52" spans="1:5" x14ac:dyDescent="0.35">
      <c r="A52" s="1"/>
      <c r="B52" s="193" t="s">
        <v>55</v>
      </c>
      <c r="C52" s="193" t="s">
        <v>850</v>
      </c>
      <c r="D52" s="194">
        <v>0</v>
      </c>
      <c r="E52" s="195">
        <v>0</v>
      </c>
    </row>
    <row r="53" spans="1:5" x14ac:dyDescent="0.35">
      <c r="A53" s="1"/>
      <c r="B53" s="193" t="s">
        <v>55</v>
      </c>
      <c r="C53" s="193" t="s">
        <v>851</v>
      </c>
      <c r="D53" s="194">
        <v>0</v>
      </c>
      <c r="E53" s="195">
        <v>0</v>
      </c>
    </row>
    <row r="54" spans="1:5" x14ac:dyDescent="0.35">
      <c r="A54" s="1"/>
      <c r="B54" s="193" t="s">
        <v>55</v>
      </c>
      <c r="C54" s="193" t="s">
        <v>852</v>
      </c>
      <c r="D54" s="194">
        <v>0</v>
      </c>
      <c r="E54" s="195">
        <v>0</v>
      </c>
    </row>
    <row r="55" spans="1:5" x14ac:dyDescent="0.35">
      <c r="A55" s="1"/>
      <c r="B55" s="193" t="s">
        <v>55</v>
      </c>
      <c r="C55" s="193" t="s">
        <v>56</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61</v>
      </c>
      <c r="C5" s="1"/>
    </row>
    <row r="6" spans="1:7" ht="35" customHeight="1" x14ac:dyDescent="0.35">
      <c r="A6" s="1"/>
      <c r="B6" s="3" t="s">
        <v>3329</v>
      </c>
      <c r="C6" s="3" t="s">
        <v>3330</v>
      </c>
    </row>
    <row r="7" spans="1:7" ht="25" x14ac:dyDescent="0.35">
      <c r="B7" s="87">
        <v>1</v>
      </c>
      <c r="C7" s="6" t="s">
        <v>3339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61</v>
      </c>
      <c r="C5" s="1"/>
    </row>
    <row r="6" spans="1:7" ht="35" customHeight="1" x14ac:dyDescent="0.35">
      <c r="A6" s="1"/>
      <c r="B6" s="3" t="s">
        <v>3329</v>
      </c>
      <c r="C6" s="3" t="s">
        <v>3331</v>
      </c>
    </row>
    <row r="7" spans="1:7" ht="45" customHeight="1" x14ac:dyDescent="0.35">
      <c r="A7" s="1"/>
      <c r="B7" s="87">
        <v>1</v>
      </c>
      <c r="C7" s="6" t="s">
        <v>3338</v>
      </c>
    </row>
    <row r="8" spans="1:7" x14ac:dyDescent="0.35">
      <c r="B8" s="87">
        <v>2</v>
      </c>
      <c r="C8" s="6" t="s">
        <v>3332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2025-04-14T14:57:04Z</dcterms:created>
  <dcterms:modified xsi:type="dcterms:W3CDTF">2025-04-14T14:58:08Z</dcterms:modified>
</cp:coreProperties>
</file>